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PASSPORTING\EVIDENCIJA zaprimljenih notifikacija (POPIS)\"/>
    </mc:Choice>
  </mc:AlternateContent>
  <xr:revisionPtr revIDLastSave="0" documentId="13_ncr:1_{BF1FBFF7-D707-439C-BB2C-2A72E1CCB323}" xr6:coauthVersionLast="47" xr6:coauthVersionMax="47" xr10:uidLastSave="{00000000-0000-0000-0000-000000000000}"/>
  <bookViews>
    <workbookView xWindow="-110" yWindow="-110" windowWidth="19420" windowHeight="10300" xr2:uid="{00000000-000D-0000-FFFF-FFFF00000000}"/>
  </bookViews>
  <sheets>
    <sheet name="PI" sheetId="5" r:id="rId1"/>
    <sheet name="EMI" sheetId="6" r:id="rId2"/>
    <sheet name="AISP" sheetId="7" r:id="rId3"/>
  </sheets>
  <definedNames>
    <definedName name="_xlnm._FilterDatabase" localSheetId="0" hidden="1">PI!$B$27:$H$27</definedName>
    <definedName name="syspay">EMI!#REF!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8" i="6" l="1"/>
  <c r="B28" i="5"/>
  <c r="B31" i="6" l="1"/>
  <c r="B11" i="7" l="1"/>
  <c r="B29" i="5"/>
  <c r="B12" i="7" l="1"/>
  <c r="B13" i="7" s="1"/>
  <c r="B14" i="7" s="1"/>
  <c r="B157" i="5"/>
  <c r="B35" i="6"/>
  <c r="B15" i="7" l="1"/>
  <c r="B41" i="6"/>
  <c r="B45" i="6" s="1"/>
  <c r="B16" i="7" l="1"/>
  <c r="B17" i="7" s="1"/>
  <c r="B159" i="5"/>
  <c r="B50" i="6"/>
  <c r="B18" i="7" l="1"/>
  <c r="B160" i="5"/>
  <c r="B53" i="6"/>
  <c r="B19" i="7" l="1"/>
  <c r="B161" i="5"/>
  <c r="B57" i="6"/>
  <c r="B61" i="6" l="1"/>
  <c r="B65" i="6" s="1"/>
  <c r="B20" i="7"/>
  <c r="B163" i="5"/>
  <c r="B21" i="7" l="1"/>
  <c r="B22" i="7" s="1"/>
  <c r="B68" i="6"/>
  <c r="B71" i="6" s="1"/>
  <c r="B166" i="5"/>
  <c r="B167" i="5" l="1"/>
  <c r="B168" i="5" s="1"/>
  <c r="B74" i="6"/>
  <c r="B78" i="6" s="1"/>
  <c r="B85" i="6" s="1"/>
  <c r="B88" i="6" s="1"/>
  <c r="B23" i="7"/>
  <c r="B24" i="7" l="1"/>
  <c r="B91" i="6"/>
  <c r="B94" i="6" s="1"/>
  <c r="B25" i="7"/>
  <c r="B26" i="7" s="1"/>
  <c r="B169" i="5"/>
  <c r="B97" i="6" l="1"/>
  <c r="B27" i="7"/>
  <c r="B170" i="5"/>
  <c r="B28" i="7" l="1"/>
  <c r="B103" i="6"/>
  <c r="B106" i="6" s="1"/>
  <c r="B109" i="6" s="1"/>
  <c r="B112" i="6" s="1"/>
  <c r="B173" i="5"/>
  <c r="B29" i="7" l="1"/>
  <c r="B30" i="7" s="1"/>
  <c r="B31" i="7" s="1"/>
  <c r="B115" i="6"/>
  <c r="B119" i="6" s="1"/>
  <c r="B122" i="6" s="1"/>
  <c r="B175" i="5"/>
  <c r="B176" i="5" s="1"/>
  <c r="B178" i="5" s="1"/>
  <c r="B180" i="5" s="1"/>
  <c r="B182" i="5" s="1"/>
  <c r="B183" i="5" s="1"/>
  <c r="B184" i="5" s="1"/>
  <c r="B185" i="5" s="1"/>
  <c r="B187" i="5" s="1"/>
  <c r="B188" i="5" s="1"/>
  <c r="B190" i="5" s="1"/>
  <c r="B191" i="5" s="1"/>
  <c r="B33" i="7" l="1"/>
  <c r="B34" i="7" s="1"/>
  <c r="B35" i="7" s="1"/>
  <c r="B36" i="7" s="1"/>
  <c r="B37" i="7" s="1"/>
  <c r="B38" i="7" s="1"/>
  <c r="B32" i="7"/>
  <c r="B129" i="6"/>
  <c r="B135" i="6" s="1"/>
  <c r="B143" i="6" s="1"/>
  <c r="B146" i="6" s="1"/>
  <c r="B192" i="5"/>
  <c r="B193" i="5" s="1"/>
  <c r="B150" i="6" l="1"/>
  <c r="B154" i="6" s="1"/>
  <c r="B158" i="6" s="1"/>
  <c r="B194" i="5"/>
  <c r="B197" i="5" s="1"/>
  <c r="B198" i="5" s="1"/>
  <c r="B199" i="5" s="1"/>
  <c r="B201" i="5" s="1"/>
  <c r="B204" i="5" s="1"/>
  <c r="B206" i="5" l="1"/>
  <c r="B208" i="5" s="1"/>
  <c r="B210" i="5" s="1"/>
  <c r="B211" i="5" s="1"/>
  <c r="B213" i="5" s="1"/>
  <c r="B162" i="6"/>
  <c r="B214" i="5" l="1"/>
  <c r="B215" i="5" s="1"/>
  <c r="B217" i="5" s="1"/>
  <c r="B219" i="5" s="1"/>
  <c r="B220" i="5" s="1"/>
  <c r="B221" i="5" s="1"/>
  <c r="B166" i="6"/>
  <c r="B223" i="5" l="1"/>
  <c r="B225" i="5" s="1"/>
  <c r="B227" i="5" l="1"/>
  <c r="B229" i="5" s="1"/>
  <c r="B169" i="6"/>
  <c r="B231" i="5" l="1"/>
  <c r="B232" i="5" s="1"/>
  <c r="B233" i="5" s="1"/>
  <c r="B172" i="6"/>
  <c r="B237" i="5" l="1"/>
  <c r="B238" i="5" l="1"/>
  <c r="B175" i="6"/>
  <c r="B239" i="5" l="1"/>
  <c r="B240" i="5" s="1"/>
  <c r="B242" i="5" s="1"/>
  <c r="B244" i="5" s="1"/>
  <c r="B245" i="5" s="1"/>
  <c r="B246" i="5" s="1"/>
  <c r="B179" i="6"/>
  <c r="B248" i="5" l="1"/>
  <c r="B249" i="5" s="1"/>
  <c r="B250" i="5" s="1"/>
  <c r="B182" i="6"/>
  <c r="B185" i="6" l="1"/>
  <c r="B188" i="6" l="1"/>
  <c r="B251" i="5"/>
  <c r="B191" i="6" l="1"/>
  <c r="B252" i="5"/>
  <c r="B194" i="6" l="1"/>
  <c r="B198" i="6" l="1"/>
  <c r="B253" i="5"/>
  <c r="B201" i="6" l="1"/>
  <c r="B204" i="6" l="1"/>
  <c r="B254" i="5"/>
  <c r="B255" i="5" l="1"/>
  <c r="B256" i="5" l="1"/>
  <c r="B257" i="5" s="1"/>
  <c r="B259" i="5" s="1"/>
  <c r="B261" i="5" l="1"/>
  <c r="B262" i="5" s="1"/>
  <c r="B263" i="5" s="1"/>
  <c r="B209" i="6"/>
  <c r="B266" i="5" l="1"/>
  <c r="B271" i="5" s="1"/>
  <c r="B272" i="5" s="1"/>
  <c r="B274" i="5" s="1"/>
  <c r="B275" i="5" s="1"/>
  <c r="B276" i="5" s="1"/>
  <c r="B277" i="5" s="1"/>
  <c r="B278" i="5" s="1"/>
  <c r="B280" i="5" s="1"/>
  <c r="B281" i="5" s="1"/>
  <c r="B283" i="5" s="1"/>
  <c r="B285" i="5" s="1"/>
  <c r="B286" i="5" s="1"/>
  <c r="B287" i="5" s="1"/>
  <c r="B288" i="5" s="1"/>
  <c r="B289" i="5" s="1"/>
  <c r="B290" i="5" s="1"/>
  <c r="B212" i="6"/>
  <c r="B292" i="5" l="1"/>
  <c r="B293" i="5" s="1"/>
  <c r="B294" i="5" s="1"/>
  <c r="B215" i="6"/>
  <c r="B295" i="5" l="1"/>
  <c r="B296" i="5" s="1"/>
  <c r="B298" i="5" s="1"/>
  <c r="B299" i="5" s="1"/>
  <c r="B300" i="5" s="1"/>
  <c r="B301" i="5" s="1"/>
  <c r="B303" i="5" s="1"/>
  <c r="B305" i="5" s="1"/>
  <c r="B306" i="5" l="1"/>
  <c r="B219" i="6"/>
  <c r="B308" i="5" l="1"/>
  <c r="B222" i="6"/>
  <c r="B309" i="5" l="1"/>
  <c r="B231" i="6"/>
  <c r="B310" i="5" l="1"/>
  <c r="B234" i="6"/>
  <c r="B311" i="5" l="1"/>
  <c r="B312" i="5" l="1"/>
  <c r="B238" i="6"/>
  <c r="B313" i="5" l="1"/>
  <c r="B243" i="6"/>
  <c r="B246" i="6" s="1"/>
  <c r="B250" i="6" s="1"/>
  <c r="B255" i="6" s="1"/>
  <c r="B258" i="6" s="1"/>
  <c r="B261" i="6" s="1"/>
  <c r="B264" i="6" s="1"/>
  <c r="B268" i="6" s="1"/>
  <c r="B314" i="5" l="1"/>
  <c r="B271" i="6"/>
  <c r="B274" i="6" s="1"/>
  <c r="B277" i="6" s="1"/>
  <c r="B280" i="6" s="1"/>
  <c r="B283" i="6" s="1"/>
  <c r="B287" i="6" s="1"/>
  <c r="B291" i="6" s="1"/>
  <c r="B315" i="5" l="1"/>
  <c r="B294" i="6"/>
  <c r="B297" i="6" s="1"/>
  <c r="B300" i="6" s="1"/>
  <c r="B304" i="6" s="1"/>
  <c r="B316" i="5" l="1"/>
  <c r="B308" i="6"/>
  <c r="B318" i="5" l="1"/>
  <c r="B311" i="6"/>
  <c r="B316" i="6" s="1"/>
  <c r="B322" i="6" s="1"/>
  <c r="B320" i="5" l="1"/>
  <c r="B325" i="6"/>
  <c r="B328" i="6" s="1"/>
  <c r="B331" i="6" s="1"/>
  <c r="B334" i="6" s="1"/>
  <c r="B337" i="6" s="1"/>
  <c r="B340" i="6" s="1"/>
  <c r="B343" i="6" s="1"/>
  <c r="B346" i="6" s="1"/>
  <c r="B350" i="6" s="1"/>
  <c r="B353" i="6" s="1"/>
  <c r="B321" i="5" l="1"/>
  <c r="B356" i="6"/>
  <c r="B359" i="6" s="1"/>
  <c r="B362" i="6" s="1"/>
  <c r="B370" i="6" s="1"/>
  <c r="B374" i="6" s="1"/>
  <c r="B377" i="6" s="1"/>
  <c r="B323" i="5" l="1"/>
  <c r="B380" i="6"/>
  <c r="B383" i="6" s="1"/>
  <c r="B386" i="6" s="1"/>
  <c r="B389" i="6" s="1"/>
  <c r="B394" i="6" s="1"/>
  <c r="B397" i="6" s="1"/>
  <c r="B324" i="5" l="1"/>
  <c r="B400" i="6"/>
  <c r="B403" i="6" s="1"/>
  <c r="B406" i="6" s="1"/>
  <c r="B325" i="5" l="1"/>
  <c r="B409" i="6"/>
  <c r="B412" i="6" s="1"/>
  <c r="B415" i="6" s="1"/>
  <c r="B326" i="5" l="1"/>
  <c r="B419" i="6"/>
  <c r="B422" i="6" s="1"/>
  <c r="B425" i="6" s="1"/>
  <c r="B327" i="5" l="1"/>
  <c r="B428" i="6"/>
  <c r="B431" i="6" s="1"/>
  <c r="B328" i="5" l="1"/>
  <c r="B434" i="6"/>
  <c r="B329" i="5" l="1"/>
  <c r="B437" i="6"/>
  <c r="B330" i="5" l="1"/>
  <c r="B440" i="6"/>
  <c r="B331" i="5" l="1"/>
  <c r="B332" i="5" s="1"/>
  <c r="B335" i="5" s="1"/>
  <c r="B336" i="5" s="1"/>
  <c r="B337" i="5" s="1"/>
  <c r="B338" i="5" s="1"/>
  <c r="B339" i="5" s="1"/>
  <c r="B340" i="5" s="1"/>
  <c r="B341" i="5" s="1"/>
  <c r="B342" i="5" s="1"/>
  <c r="B343" i="5" s="1"/>
  <c r="B344" i="5" s="1"/>
  <c r="B345" i="5" s="1"/>
  <c r="B347" i="5" s="1"/>
  <c r="B348" i="5" s="1"/>
  <c r="B349" i="5" s="1"/>
  <c r="B351" i="5" s="1"/>
  <c r="B352" i="5" s="1"/>
  <c r="B353" i="5" s="1"/>
  <c r="B354" i="5" s="1"/>
  <c r="B356" i="5" s="1"/>
  <c r="B357" i="5" s="1"/>
  <c r="B358" i="5" s="1"/>
  <c r="B359" i="5" s="1"/>
  <c r="B360" i="5" s="1"/>
  <c r="B361" i="5" s="1"/>
  <c r="B362" i="5" s="1"/>
  <c r="B363" i="5" s="1"/>
  <c r="B365" i="5" s="1"/>
  <c r="B366" i="5" s="1"/>
  <c r="B367" i="5" s="1"/>
  <c r="B368" i="5" s="1"/>
  <c r="B369" i="5" s="1"/>
  <c r="B443" i="6"/>
  <c r="B370" i="5" l="1"/>
  <c r="B371" i="5" s="1"/>
  <c r="B372" i="5" s="1"/>
  <c r="B374" i="5" s="1"/>
  <c r="B375" i="5" s="1"/>
  <c r="B376" i="5" s="1"/>
  <c r="B377" i="5" s="1"/>
  <c r="B378" i="5" s="1"/>
  <c r="B381" i="5" s="1"/>
  <c r="B382" i="5" s="1"/>
  <c r="B383" i="5" s="1"/>
  <c r="B384" i="5" s="1"/>
  <c r="B386" i="5" s="1"/>
  <c r="B387" i="5" s="1"/>
  <c r="B389" i="5" s="1"/>
  <c r="B391" i="5" s="1"/>
  <c r="B392" i="5" s="1"/>
  <c r="B393" i="5" s="1"/>
  <c r="B394" i="5" s="1"/>
  <c r="B395" i="5" s="1"/>
  <c r="B396" i="5" s="1"/>
  <c r="B397" i="5" s="1"/>
  <c r="B399" i="5" s="1"/>
  <c r="B401" i="5" s="1"/>
  <c r="B402" i="5" s="1"/>
  <c r="B403" i="5" s="1"/>
  <c r="B405" i="5" s="1"/>
  <c r="B406" i="5" s="1"/>
  <c r="B407" i="5" s="1"/>
  <c r="B408" i="5" s="1"/>
  <c r="B409" i="5" s="1"/>
  <c r="B410" i="5" s="1"/>
  <c r="B411" i="5" s="1"/>
  <c r="B412" i="5" s="1"/>
  <c r="B413" i="5" s="1"/>
  <c r="B414" i="5" s="1"/>
  <c r="B415" i="5" s="1"/>
  <c r="B416" i="5" s="1"/>
  <c r="B417" i="5" s="1"/>
  <c r="B418" i="5" s="1"/>
  <c r="B419" i="5" s="1"/>
  <c r="B420" i="5" s="1"/>
  <c r="B421" i="5" s="1"/>
  <c r="B422" i="5" s="1"/>
  <c r="B425" i="5" s="1"/>
  <c r="B426" i="5" s="1"/>
  <c r="B427" i="5" s="1"/>
  <c r="B428" i="5" s="1"/>
  <c r="B429" i="5" s="1"/>
  <c r="B430" i="5" s="1"/>
  <c r="B431" i="5" s="1"/>
  <c r="B432" i="5" s="1"/>
  <c r="B433" i="5" s="1"/>
  <c r="B434" i="5" s="1"/>
  <c r="B435" i="5" s="1"/>
  <c r="B436" i="5" s="1"/>
  <c r="B437" i="5" s="1"/>
  <c r="B438" i="5" s="1"/>
  <c r="B440" i="5" s="1"/>
  <c r="B441" i="5" s="1"/>
  <c r="B442" i="5" s="1"/>
  <c r="B443" i="5" s="1"/>
  <c r="B444" i="5" s="1"/>
  <c r="B445" i="5" s="1"/>
  <c r="B446" i="5" s="1"/>
  <c r="B447" i="5" s="1"/>
  <c r="B448" i="5" s="1"/>
  <c r="B449" i="5" s="1"/>
  <c r="B450" i="5" s="1"/>
  <c r="B451" i="5" s="1"/>
  <c r="B452" i="5" s="1"/>
  <c r="B454" i="5" s="1"/>
  <c r="B455" i="5" s="1"/>
  <c r="B456" i="5" s="1"/>
  <c r="B458" i="5" s="1"/>
  <c r="B459" i="5" s="1"/>
  <c r="B460" i="5" s="1"/>
  <c r="B461" i="5" s="1"/>
  <c r="B463" i="5" s="1"/>
  <c r="B465" i="5" s="1"/>
  <c r="B466" i="5" s="1"/>
  <c r="B467" i="5" s="1"/>
  <c r="B468" i="5" s="1"/>
  <c r="B470" i="5" s="1"/>
  <c r="B471" i="5" s="1"/>
  <c r="B472" i="5" s="1"/>
  <c r="B473" i="5" s="1"/>
  <c r="B476" i="5" s="1"/>
  <c r="B477" i="5" s="1"/>
  <c r="B478" i="5" s="1"/>
  <c r="B479" i="5" s="1"/>
  <c r="B480" i="5" s="1"/>
  <c r="B488" i="5" s="1"/>
  <c r="B489" i="5" s="1"/>
  <c r="B490" i="5" s="1"/>
  <c r="B491" i="5" s="1"/>
  <c r="B492" i="5" s="1"/>
  <c r="B493" i="5" s="1"/>
  <c r="B494" i="5" s="1"/>
  <c r="B495" i="5" s="1"/>
  <c r="B496" i="5" s="1"/>
  <c r="B497" i="5" s="1"/>
  <c r="B498" i="5" s="1"/>
  <c r="B499" i="5" s="1"/>
  <c r="B500" i="5" s="1"/>
  <c r="B501" i="5" s="1"/>
  <c r="B502" i="5" s="1"/>
  <c r="B503" i="5" s="1"/>
  <c r="B504" i="5" s="1"/>
  <c r="B505" i="5" s="1"/>
  <c r="B506" i="5" s="1"/>
  <c r="B507" i="5" s="1"/>
  <c r="B508" i="5" s="1"/>
  <c r="B509" i="5" s="1"/>
  <c r="B511" i="5" s="1"/>
  <c r="B512" i="5" s="1"/>
  <c r="B513" i="5" s="1"/>
  <c r="B514" i="5" s="1"/>
  <c r="B515" i="5" s="1"/>
  <c r="B447" i="6"/>
  <c r="B516" i="5" l="1"/>
  <c r="B517" i="5" s="1"/>
  <c r="B519" i="5" s="1"/>
  <c r="B520" i="5" s="1"/>
  <c r="B521" i="5" s="1"/>
  <c r="B522" i="5" s="1"/>
  <c r="B523" i="5" s="1"/>
  <c r="B524" i="5" s="1"/>
  <c r="B525" i="5" s="1"/>
  <c r="B526" i="5" s="1"/>
  <c r="B527" i="5" s="1"/>
  <c r="B528" i="5" s="1"/>
  <c r="B529" i="5" s="1"/>
  <c r="B530" i="5" s="1"/>
  <c r="B531" i="5" s="1"/>
  <c r="B532" i="5" s="1"/>
  <c r="B533" i="5" s="1"/>
  <c r="B534" i="5" s="1"/>
  <c r="B535" i="5" s="1"/>
  <c r="B536" i="5" s="1"/>
  <c r="B537" i="5" s="1"/>
  <c r="B538" i="5" s="1"/>
  <c r="B539" i="5" s="1"/>
  <c r="B540" i="5" s="1"/>
  <c r="B541" i="5" s="1"/>
  <c r="B542" i="5" s="1"/>
  <c r="B543" i="5" s="1"/>
  <c r="B544" i="5" s="1"/>
  <c r="B545" i="5" s="1"/>
  <c r="B546" i="5" s="1"/>
  <c r="B547" i="5" s="1"/>
  <c r="B548" i="5" s="1"/>
  <c r="B549" i="5" s="1"/>
  <c r="B550" i="5" s="1"/>
  <c r="B551" i="5" s="1"/>
  <c r="B552" i="5" s="1"/>
  <c r="B553" i="5" s="1"/>
  <c r="B554" i="5" s="1"/>
  <c r="B555" i="5" s="1"/>
  <c r="B556" i="5" s="1"/>
  <c r="B557" i="5" s="1"/>
  <c r="B558" i="5" s="1"/>
  <c r="B559" i="5" s="1"/>
  <c r="B560" i="5" s="1"/>
  <c r="B561" i="5" s="1"/>
  <c r="B562" i="5" s="1"/>
  <c r="B450" i="6"/>
  <c r="B453" i="6" s="1"/>
  <c r="B456" i="6" s="1"/>
  <c r="B460" i="6" s="1"/>
  <c r="B463" i="6" s="1"/>
  <c r="B466" i="6" s="1"/>
  <c r="B471" i="6" s="1"/>
  <c r="B474" i="6" s="1"/>
  <c r="B477" i="6" s="1"/>
  <c r="B480" i="6" s="1"/>
  <c r="B483" i="6" s="1"/>
  <c r="B563" i="5" l="1"/>
  <c r="B564" i="5" s="1"/>
  <c r="B565" i="5" s="1"/>
  <c r="B566" i="5" s="1"/>
  <c r="B567" i="5" s="1"/>
  <c r="B568" i="5" s="1"/>
  <c r="B569" i="5" s="1"/>
  <c r="B486" i="6"/>
  <c r="B489" i="6" s="1"/>
  <c r="B492" i="6" s="1"/>
  <c r="B495" i="6" s="1"/>
  <c r="B498" i="6" s="1"/>
  <c r="B502" i="6" s="1"/>
  <c r="B505" i="6" l="1"/>
  <c r="B508" i="6" s="1"/>
  <c r="B511" i="6" l="1"/>
  <c r="B514" i="6" s="1"/>
  <c r="B517" i="6" s="1"/>
  <c r="B520" i="6" s="1"/>
  <c r="B523" i="6" s="1"/>
  <c r="B526" i="6" s="1"/>
  <c r="B529" i="6" l="1"/>
  <c r="B532" i="6" s="1"/>
  <c r="B535" i="6" s="1"/>
  <c r="B539" i="6" s="1"/>
  <c r="B544" i="6" s="1"/>
  <c r="B547" i="6" s="1"/>
  <c r="B550" i="6" l="1"/>
  <c r="B553" i="6" s="1"/>
  <c r="B556" i="6" s="1"/>
  <c r="B559" i="6" s="1"/>
  <c r="B562" i="6" s="1"/>
  <c r="B565" i="6" s="1"/>
  <c r="B568" i="6" l="1"/>
  <c r="B573" i="6" s="1"/>
  <c r="B576" i="6" s="1"/>
  <c r="B580" i="6" l="1"/>
  <c r="B583" i="6" l="1"/>
  <c r="B586" i="6" s="1"/>
  <c r="B589" i="6" s="1"/>
  <c r="B592" i="6" s="1"/>
  <c r="B595" i="6" s="1"/>
  <c r="B600" i="6" s="1"/>
  <c r="B603" i="6" s="1"/>
  <c r="B606" i="6" l="1"/>
  <c r="B609" i="6" s="1"/>
  <c r="B612" i="6" s="1"/>
  <c r="B615" i="6" l="1"/>
  <c r="B618" i="6" l="1"/>
  <c r="B621" i="6" l="1"/>
  <c r="B624" i="6" l="1"/>
  <c r="B627" i="6" l="1"/>
  <c r="B630" i="6" l="1"/>
  <c r="B633" i="6" l="1"/>
  <c r="B636" i="6" s="1"/>
  <c r="B639" i="6" s="1"/>
  <c r="B642" i="6" s="1"/>
  <c r="B645" i="6" s="1"/>
  <c r="B648" i="6" s="1"/>
  <c r="B651" i="6" s="1"/>
  <c r="B655" i="6" s="1"/>
  <c r="B660" i="6" s="1"/>
  <c r="B663" i="6" s="1"/>
  <c r="B667" i="6" s="1"/>
  <c r="B669" i="6" s="1"/>
  <c r="B672" i="6" s="1"/>
  <c r="B678" i="6" s="1"/>
  <c r="B681" i="6" s="1"/>
  <c r="B684" i="6" s="1"/>
  <c r="B687" i="6" s="1"/>
  <c r="B690" i="6" s="1"/>
  <c r="B693" i="6" s="1"/>
  <c r="B698" i="6" s="1"/>
  <c r="B701" i="6" s="1"/>
  <c r="B704" i="6" l="1"/>
  <c r="B707" i="6" s="1"/>
  <c r="B710" i="6" s="1"/>
  <c r="B713" i="6" s="1"/>
  <c r="B716" i="6" s="1"/>
  <c r="B719" i="6" s="1"/>
  <c r="B722" i="6" s="1"/>
  <c r="B725" i="6" s="1"/>
  <c r="B728" i="6" s="1"/>
  <c r="B731" i="6" s="1"/>
  <c r="B734" i="6" s="1"/>
  <c r="B737" i="6" l="1"/>
  <c r="B740" i="6" s="1"/>
  <c r="B743" i="6" s="1"/>
  <c r="B747" i="6" s="1"/>
  <c r="B750" i="6" s="1"/>
  <c r="B753" i="6" s="1"/>
  <c r="B756" i="6" s="1"/>
  <c r="B759" i="6" s="1"/>
  <c r="B762" i="6" s="1"/>
  <c r="B765" i="6" s="1"/>
  <c r="B771" i="6" s="1"/>
  <c r="B774" i="6" s="1"/>
  <c r="B777" i="6" s="1"/>
  <c r="B781" i="6" s="1"/>
  <c r="B784" i="6" l="1"/>
  <c r="B788" i="6" s="1"/>
  <c r="B791" i="6" s="1"/>
  <c r="B794" i="6" s="1"/>
  <c r="B797" i="6" s="1"/>
  <c r="B800" i="6" s="1"/>
  <c r="B803" i="6" s="1"/>
  <c r="B806" i="6" s="1"/>
  <c r="B809" i="6" s="1"/>
  <c r="B812" i="6" s="1"/>
  <c r="B815" i="6" s="1"/>
  <c r="B818" i="6" s="1"/>
  <c r="B821" i="6" s="1"/>
  <c r="B824" i="6" s="1"/>
  <c r="B827" i="6" s="1"/>
  <c r="B830" i="6" s="1"/>
  <c r="B833" i="6" s="1"/>
  <c r="B839" i="6" s="1"/>
  <c r="B842" i="6" s="1"/>
  <c r="B845" i="6" s="1"/>
  <c r="B848" i="6" s="1"/>
  <c r="B851" i="6" s="1"/>
  <c r="B854" i="6" s="1"/>
  <c r="B857" i="6" s="1"/>
  <c r="B860" i="6" s="1"/>
  <c r="B863" i="6" s="1"/>
  <c r="B866" i="6" s="1"/>
  <c r="B869" i="6" s="1"/>
  <c r="B872" i="6" s="1"/>
  <c r="B875" i="6" s="1"/>
  <c r="B878" i="6" s="1"/>
  <c r="B881" i="6" s="1"/>
  <c r="B884" i="6" s="1"/>
  <c r="B887" i="6" s="1"/>
  <c r="B890" i="6" s="1"/>
  <c r="B893" i="6" s="1"/>
  <c r="B896" i="6" s="1"/>
  <c r="B899" i="6" s="1"/>
  <c r="B902" i="6" s="1"/>
  <c r="B905" i="6" s="1"/>
  <c r="B908" i="6" s="1"/>
  <c r="B911" i="6" s="1"/>
  <c r="B914" i="6" s="1"/>
  <c r="B917" i="6" s="1"/>
  <c r="B920" i="6" s="1"/>
  <c r="B923" i="6" s="1"/>
  <c r="B926" i="6" s="1"/>
  <c r="B929" i="6" s="1"/>
  <c r="B933" i="6" s="1"/>
</calcChain>
</file>

<file path=xl/sharedStrings.xml><?xml version="1.0" encoding="utf-8"?>
<sst xmlns="http://schemas.openxmlformats.org/spreadsheetml/2006/main" count="3944" uniqueCount="1429">
  <si>
    <r>
      <rPr>
        <b/>
        <sz val="10"/>
        <color rgb="FF000000"/>
        <rFont val="Calibri"/>
        <family val="2"/>
        <charset val="238"/>
      </rPr>
      <t>2</t>
    </r>
    <r>
      <rPr>
        <sz val="10"/>
        <color rgb="FF000000"/>
        <rFont val="Calibri"/>
        <family val="2"/>
        <charset val="238"/>
      </rPr>
      <t xml:space="preserve"> services enabling cash withdrawals from a payment account as well as all the operations required for operating a payment account;</t>
    </r>
  </si>
  <si>
    <r>
      <rPr>
        <b/>
        <sz val="10"/>
        <color rgb="FF000000"/>
        <rFont val="Calibri"/>
        <family val="2"/>
        <charset val="238"/>
      </rPr>
      <t>3</t>
    </r>
    <r>
      <rPr>
        <sz val="10"/>
        <color rgb="FF000000"/>
        <rFont val="Calibri"/>
        <family val="2"/>
        <charset val="238"/>
      </rPr>
      <t xml:space="preserve"> execution of payment transactions, including transfers of funds on a payment account with the user's payment service provider or with another payment service provider:</t>
    </r>
  </si>
  <si>
    <r>
      <rPr>
        <sz val="10"/>
        <color rgb="FF000000"/>
        <rFont val="Calibri"/>
        <family val="2"/>
        <charset val="238"/>
      </rPr>
      <t xml:space="preserve">        </t>
    </r>
    <r>
      <rPr>
        <b/>
        <sz val="10"/>
        <color rgb="FF000000"/>
        <rFont val="Calibri"/>
        <family val="2"/>
        <charset val="238"/>
      </rPr>
      <t>c</t>
    </r>
    <r>
      <rPr>
        <sz val="10"/>
        <color rgb="FF000000"/>
        <rFont val="Calibri"/>
        <family val="2"/>
        <charset val="238"/>
      </rPr>
      <t xml:space="preserve"> execution of credit transfers, including standing orders;</t>
    </r>
  </si>
  <si>
    <r>
      <rPr>
        <b/>
        <sz val="10"/>
        <color rgb="FF000000"/>
        <rFont val="Calibri"/>
        <family val="2"/>
        <charset val="238"/>
      </rPr>
      <t xml:space="preserve">4 </t>
    </r>
    <r>
      <rPr>
        <sz val="10"/>
        <color rgb="FF000000"/>
        <rFont val="Calibri"/>
        <family val="2"/>
        <charset val="238"/>
      </rPr>
      <t>execution of payment transactions where the funds are covered by a credit line for a payment service user:</t>
    </r>
  </si>
  <si>
    <r>
      <rPr>
        <sz val="10"/>
        <color rgb="FF000000"/>
        <rFont val="Calibri"/>
        <family val="2"/>
        <charset val="238"/>
      </rPr>
      <t xml:space="preserve">        </t>
    </r>
    <r>
      <rPr>
        <b/>
        <sz val="10"/>
        <color rgb="FF000000"/>
        <rFont val="Calibri"/>
        <family val="2"/>
        <charset val="238"/>
      </rPr>
      <t>a</t>
    </r>
    <r>
      <rPr>
        <sz val="10"/>
        <color rgb="FF000000"/>
        <rFont val="Calibri"/>
        <family val="2"/>
        <charset val="238"/>
      </rPr>
      <t xml:space="preserve"> execution of direct debits, including one-off direct debits,</t>
    </r>
  </si>
  <si>
    <r>
      <rPr>
        <sz val="10"/>
        <color rgb="FF000000"/>
        <rFont val="Calibri"/>
        <family val="2"/>
        <charset val="238"/>
      </rPr>
      <t xml:space="preserve">        </t>
    </r>
    <r>
      <rPr>
        <b/>
        <sz val="10"/>
        <color rgb="FF000000"/>
        <rFont val="Calibri"/>
        <family val="2"/>
        <charset val="238"/>
      </rPr>
      <t>b</t>
    </r>
    <r>
      <rPr>
        <sz val="10"/>
        <color rgb="FF000000"/>
        <rFont val="Calibri"/>
        <family val="2"/>
        <charset val="238"/>
      </rPr>
      <t xml:space="preserve"> execution of payment transactions through a payment card or a similar device,</t>
    </r>
  </si>
  <si>
    <r>
      <rPr>
        <sz val="10"/>
        <color rgb="FF000000"/>
        <rFont val="Calibri"/>
        <family val="2"/>
        <charset val="238"/>
      </rPr>
      <t xml:space="preserve">        </t>
    </r>
    <r>
      <rPr>
        <b/>
        <sz val="10"/>
        <color rgb="FF000000"/>
        <rFont val="Calibri"/>
        <family val="2"/>
        <charset val="238"/>
      </rPr>
      <t xml:space="preserve">c </t>
    </r>
    <r>
      <rPr>
        <sz val="10"/>
        <color rgb="FF000000"/>
        <rFont val="Calibri"/>
        <family val="2"/>
        <charset val="238"/>
      </rPr>
      <t>execution of credit transfers, including standing orders;</t>
    </r>
  </si>
  <si>
    <r>
      <rPr>
        <sz val="10"/>
        <color rgb="FF000000"/>
        <rFont val="Calibri"/>
        <family val="2"/>
        <charset val="238"/>
      </rPr>
      <t xml:space="preserve">First Merchant Processing (Ireland)  Ltd </t>
    </r>
  </si>
  <si>
    <r>
      <rPr>
        <sz val="10"/>
        <color rgb="FF000000"/>
        <rFont val="Calibri"/>
        <family val="2"/>
        <charset val="238"/>
      </rPr>
      <t xml:space="preserve">Central Bank of Ireland, Ireland </t>
    </r>
  </si>
  <si>
    <r>
      <rPr>
        <sz val="10"/>
        <color rgb="FF000000"/>
        <rFont val="Calibri"/>
        <family val="2"/>
        <charset val="238"/>
      </rPr>
      <t>directly</t>
    </r>
  </si>
  <si>
    <r>
      <rPr>
        <sz val="10"/>
        <color rgb="FF000000"/>
        <rFont val="Calibri"/>
        <family val="2"/>
        <charset val="238"/>
      </rPr>
      <t>5</t>
    </r>
  </si>
  <si>
    <r>
      <rPr>
        <sz val="10"/>
        <color rgb="FF000000"/>
        <rFont val="Calibri"/>
        <family val="2"/>
        <charset val="238"/>
      </rPr>
      <t>6</t>
    </r>
  </si>
  <si>
    <r>
      <rPr>
        <sz val="10"/>
        <color rgb="FF000000"/>
        <rFont val="Calibri"/>
        <family val="2"/>
        <charset val="238"/>
      </rPr>
      <t>directly</t>
    </r>
  </si>
  <si>
    <r>
      <rPr>
        <sz val="10"/>
        <color rgb="FF000000"/>
        <rFont val="Calibri"/>
        <family val="2"/>
        <charset val="238"/>
      </rPr>
      <t>Bank of Lithuania, Lithuania</t>
    </r>
  </si>
  <si>
    <r>
      <rPr>
        <sz val="10"/>
        <color rgb="FF000000"/>
        <rFont val="Calibri"/>
        <family val="2"/>
        <charset val="238"/>
      </rPr>
      <t>Centrum Elektronicznych Uslug Platniczych eService Spolka z ograniczona odpowiedziialnoscia</t>
    </r>
  </si>
  <si>
    <r>
      <rPr>
        <sz val="10"/>
        <color rgb="FF000000"/>
        <rFont val="Calibri"/>
        <family val="2"/>
        <charset val="238"/>
      </rPr>
      <t>Polish Financial Supervision Authority, Poland</t>
    </r>
  </si>
  <si>
    <r>
      <rPr>
        <sz val="10"/>
        <color rgb="FF000000"/>
        <rFont val="Calibri"/>
        <family val="2"/>
        <charset val="238"/>
      </rPr>
      <t>directly</t>
    </r>
  </si>
  <si>
    <r>
      <rPr>
        <sz val="10"/>
        <color rgb="FF000000"/>
        <rFont val="Calibri"/>
        <family val="2"/>
        <charset val="238"/>
      </rPr>
      <t>1, 2 and 5</t>
    </r>
  </si>
  <si>
    <r>
      <rPr>
        <sz val="10"/>
        <color rgb="FF000000"/>
        <rFont val="Calibri"/>
        <family val="2"/>
        <charset val="238"/>
      </rPr>
      <t>Safecharge Limited</t>
    </r>
  </si>
  <si>
    <r>
      <rPr>
        <sz val="10"/>
        <color rgb="FF000000"/>
        <rFont val="Calibri"/>
        <family val="2"/>
        <charset val="238"/>
      </rPr>
      <t>directly</t>
    </r>
  </si>
  <si>
    <r>
      <rPr>
        <sz val="10"/>
        <color rgb="FF000000"/>
        <rFont val="Calibri"/>
        <family val="2"/>
        <charset val="238"/>
      </rPr>
      <t>5</t>
    </r>
  </si>
  <si>
    <r>
      <rPr>
        <sz val="10"/>
        <color rgb="FF000000"/>
        <rFont val="Calibri"/>
        <family val="2"/>
        <charset val="238"/>
      </rPr>
      <t xml:space="preserve">Igoria Trade S.A. </t>
    </r>
  </si>
  <si>
    <r>
      <rPr>
        <sz val="10"/>
        <color rgb="FF000000"/>
        <rFont val="Calibri"/>
        <family val="2"/>
        <charset val="238"/>
      </rPr>
      <t>Polish Financial Supervision Authority, Poland</t>
    </r>
  </si>
  <si>
    <r>
      <rPr>
        <sz val="10"/>
        <color rgb="FF000000"/>
        <rFont val="Calibri"/>
        <family val="2"/>
        <charset val="238"/>
      </rPr>
      <t>directly</t>
    </r>
  </si>
  <si>
    <r>
      <rPr>
        <sz val="10"/>
        <color rgb="FF000000"/>
        <rFont val="Calibri"/>
        <family val="2"/>
        <charset val="238"/>
      </rPr>
      <t>1, 2, 3, and 6</t>
    </r>
  </si>
  <si>
    <r>
      <rPr>
        <sz val="10"/>
        <color rgb="FF000000"/>
        <rFont val="Calibri"/>
        <family val="2"/>
        <charset val="238"/>
      </rPr>
      <t>Central Bank of Cyprus, Cyprus</t>
    </r>
  </si>
  <si>
    <r>
      <rPr>
        <sz val="10"/>
        <color rgb="FF000000"/>
        <rFont val="Calibri"/>
        <family val="2"/>
        <charset val="238"/>
      </rPr>
      <t>directly</t>
    </r>
  </si>
  <si>
    <r>
      <rPr>
        <sz val="10"/>
        <color rgb="FF000000"/>
        <rFont val="Calibri"/>
        <family val="2"/>
        <charset val="238"/>
      </rPr>
      <t>Inpay A/S</t>
    </r>
  </si>
  <si>
    <r>
      <rPr>
        <sz val="10"/>
        <color rgb="FF000000"/>
        <rFont val="Calibri"/>
        <family val="2"/>
        <charset val="238"/>
      </rPr>
      <t>Lufthansa AirPlus Servicekarten GmbH.</t>
    </r>
  </si>
  <si>
    <r>
      <rPr>
        <sz val="10"/>
        <color rgb="FF000000"/>
        <rFont val="Calibri"/>
        <family val="2"/>
        <charset val="238"/>
      </rPr>
      <t>directly</t>
    </r>
  </si>
  <si>
    <r>
      <rPr>
        <sz val="10"/>
        <color rgb="FF000000"/>
        <rFont val="Calibri"/>
        <family val="2"/>
        <charset val="238"/>
      </rPr>
      <t>1, 2, 3, and 5</t>
    </r>
  </si>
  <si>
    <r>
      <rPr>
        <sz val="10"/>
        <color rgb="FF000000"/>
        <rFont val="Calibri"/>
        <family val="2"/>
        <charset val="238"/>
      </rPr>
      <t>CurrencyFair Limited</t>
    </r>
  </si>
  <si>
    <r>
      <rPr>
        <sz val="10"/>
        <color rgb="FF000000"/>
        <rFont val="Calibri"/>
        <family val="2"/>
        <charset val="238"/>
      </rPr>
      <t>Central Bank of Ireland, Ireland</t>
    </r>
  </si>
  <si>
    <r>
      <rPr>
        <sz val="10"/>
        <color rgb="FF000000"/>
        <rFont val="Calibri"/>
        <family val="2"/>
        <charset val="238"/>
      </rPr>
      <t>directly</t>
    </r>
  </si>
  <si>
    <r>
      <rPr>
        <sz val="10"/>
        <color rgb="FF000000"/>
        <rFont val="Calibri"/>
        <family val="2"/>
        <charset val="238"/>
      </rPr>
      <t>6</t>
    </r>
  </si>
  <si>
    <r>
      <rPr>
        <sz val="10"/>
        <color rgb="FF000000"/>
        <rFont val="Calibri"/>
        <family val="2"/>
        <charset val="238"/>
      </rPr>
      <t>Federal Financial Supervisory Authority (BaFin), Germany</t>
    </r>
  </si>
  <si>
    <r>
      <rPr>
        <sz val="10"/>
        <color rgb="FF000000"/>
        <rFont val="Calibri"/>
        <family val="2"/>
        <charset val="238"/>
      </rPr>
      <t>directly</t>
    </r>
  </si>
  <si>
    <r>
      <rPr>
        <sz val="10"/>
        <color rgb="FF000000"/>
        <rFont val="Calibri"/>
        <family val="2"/>
        <charset val="238"/>
      </rPr>
      <t>5</t>
    </r>
  </si>
  <si>
    <r>
      <rPr>
        <sz val="10"/>
        <color rgb="FF000000"/>
        <rFont val="Calibri"/>
        <family val="2"/>
        <charset val="238"/>
      </rPr>
      <t>Global Payment Europe, s.r.o.</t>
    </r>
  </si>
  <si>
    <r>
      <rPr>
        <sz val="10"/>
        <color rgb="FF000000"/>
        <rFont val="Calibri"/>
        <family val="2"/>
        <charset val="238"/>
      </rPr>
      <t>directly</t>
    </r>
  </si>
  <si>
    <r>
      <rPr>
        <sz val="10"/>
        <color rgb="FF000000"/>
        <rFont val="Calibri"/>
        <family val="2"/>
        <charset val="238"/>
      </rPr>
      <t>3 and 5</t>
    </r>
  </si>
  <si>
    <r>
      <rPr>
        <sz val="10"/>
        <color rgb="FF000000"/>
        <rFont val="Calibri"/>
        <family val="2"/>
        <charset val="238"/>
      </rPr>
      <t>directly</t>
    </r>
  </si>
  <si>
    <r>
      <rPr>
        <sz val="10"/>
        <color rgb="FF000000"/>
        <rFont val="Calibri"/>
        <family val="2"/>
        <charset val="238"/>
      </rPr>
      <t>directly</t>
    </r>
  </si>
  <si>
    <r>
      <rPr>
        <sz val="10"/>
        <color rgb="FF000000"/>
        <rFont val="Calibri"/>
        <family val="2"/>
        <charset val="238"/>
      </rPr>
      <t>MultiSafepay B.V.</t>
    </r>
  </si>
  <si>
    <r>
      <rPr>
        <sz val="10"/>
        <color rgb="FF000000"/>
        <rFont val="Calibri"/>
        <family val="2"/>
        <charset val="238"/>
      </rPr>
      <t>De Nederlandsche Bank NV  (the Dutch Central Bank), Netherlands</t>
    </r>
  </si>
  <si>
    <r>
      <rPr>
        <sz val="10"/>
        <color rgb="FF000000"/>
        <rFont val="Calibri"/>
        <family val="2"/>
        <charset val="238"/>
      </rPr>
      <t xml:space="preserve">directly </t>
    </r>
  </si>
  <si>
    <r>
      <rPr>
        <sz val="10"/>
        <color rgb="FF000000"/>
        <rFont val="Calibri"/>
        <family val="2"/>
        <charset val="238"/>
      </rPr>
      <t>Holvi Payment Services Oy</t>
    </r>
  </si>
  <si>
    <r>
      <rPr>
        <sz val="10"/>
        <color rgb="FF000000"/>
        <rFont val="Calibri"/>
        <family val="2"/>
        <charset val="238"/>
      </rPr>
      <t>directly</t>
    </r>
  </si>
  <si>
    <r>
      <rPr>
        <sz val="10"/>
        <color theme="1"/>
        <rFont val="Calibri"/>
        <family val="2"/>
        <charset val="238"/>
      </rPr>
      <t>ClearHaus A/S</t>
    </r>
  </si>
  <si>
    <r>
      <rPr>
        <sz val="10"/>
        <color theme="1"/>
        <rFont val="Calibri"/>
        <family val="2"/>
        <charset val="238"/>
      </rPr>
      <t>Danish Financial Supervisory Authority, Denmark</t>
    </r>
  </si>
  <si>
    <r>
      <rPr>
        <sz val="10"/>
        <color theme="1"/>
        <rFont val="Calibri"/>
        <family val="2"/>
        <charset val="238"/>
      </rPr>
      <t>directly</t>
    </r>
  </si>
  <si>
    <r>
      <rPr>
        <sz val="10"/>
        <color theme="1"/>
        <rFont val="Calibri"/>
        <family val="2"/>
        <charset val="238"/>
      </rPr>
      <t>PayPro S.A.</t>
    </r>
  </si>
  <si>
    <r>
      <rPr>
        <sz val="10"/>
        <color theme="1"/>
        <rFont val="Calibri"/>
        <family val="2"/>
        <charset val="238"/>
      </rPr>
      <t>Polish Financial Supervision Authority, Poland</t>
    </r>
  </si>
  <si>
    <r>
      <rPr>
        <sz val="10"/>
        <color theme="1"/>
        <rFont val="Calibri"/>
        <family val="2"/>
        <charset val="238"/>
      </rPr>
      <t>directly</t>
    </r>
  </si>
  <si>
    <r>
      <rPr>
        <sz val="10"/>
        <color theme="1"/>
        <rFont val="Calibri"/>
        <family val="2"/>
        <charset val="238"/>
      </rPr>
      <t xml:space="preserve">  </t>
    </r>
    <r>
      <rPr>
        <sz val="10"/>
        <color rgb="FF000000"/>
        <rFont val="Calibri"/>
        <family val="2"/>
        <charset val="238"/>
      </rPr>
      <t xml:space="preserve"> 1, 2, 3, 5 and 6</t>
    </r>
  </si>
  <si>
    <r>
      <rPr>
        <sz val="10"/>
        <color theme="1"/>
        <rFont val="Calibri"/>
        <family val="2"/>
        <charset val="238"/>
      </rPr>
      <t>Worldpay B.V.</t>
    </r>
  </si>
  <si>
    <r>
      <rPr>
        <sz val="10"/>
        <color theme="1"/>
        <rFont val="Calibri"/>
        <family val="2"/>
        <charset val="238"/>
      </rPr>
      <t>De Nederlandsche Bank NV  (the Dutch Central Bank), Netherlands</t>
    </r>
  </si>
  <si>
    <r>
      <rPr>
        <sz val="10"/>
        <color theme="1"/>
        <rFont val="Calibri"/>
        <family val="2"/>
        <charset val="238"/>
      </rPr>
      <t>directly</t>
    </r>
  </si>
  <si>
    <r>
      <rPr>
        <sz val="10"/>
        <color theme="1"/>
        <rFont val="Calibri"/>
        <family val="2"/>
        <charset val="238"/>
      </rPr>
      <t>UAB Click2Sell</t>
    </r>
  </si>
  <si>
    <r>
      <rPr>
        <sz val="10"/>
        <color theme="1"/>
        <rFont val="Calibri"/>
        <family val="2"/>
        <charset val="238"/>
      </rPr>
      <t>Bank of Lithuania, Lithuania</t>
    </r>
  </si>
  <si>
    <r>
      <rPr>
        <sz val="10"/>
        <color theme="1"/>
        <rFont val="Calibri"/>
        <family val="2"/>
        <charset val="238"/>
      </rPr>
      <t>directly</t>
    </r>
  </si>
  <si>
    <r>
      <rPr>
        <sz val="10"/>
        <color theme="1"/>
        <rFont val="Calibri"/>
        <family val="2"/>
        <charset val="238"/>
      </rPr>
      <t>Polish Financial Supervision Authority, Poland</t>
    </r>
  </si>
  <si>
    <r>
      <rPr>
        <sz val="10"/>
        <color theme="1"/>
        <rFont val="Calibri"/>
        <family val="2"/>
        <charset val="238"/>
      </rPr>
      <t>directly</t>
    </r>
  </si>
  <si>
    <r>
      <rPr>
        <sz val="10"/>
        <color theme="1"/>
        <rFont val="Calibri"/>
        <family val="2"/>
        <charset val="238"/>
      </rPr>
      <t>1, 2, 3, and 5</t>
    </r>
  </si>
  <si>
    <r>
      <rPr>
        <sz val="10"/>
        <color theme="1"/>
        <rFont val="Calibri"/>
        <family val="2"/>
        <charset val="238"/>
      </rPr>
      <t>Acapture B.V.</t>
    </r>
  </si>
  <si>
    <r>
      <rPr>
        <sz val="10"/>
        <color theme="1"/>
        <rFont val="Calibri"/>
        <family val="2"/>
        <charset val="238"/>
      </rPr>
      <t>De Nederlandsche Bank NV  (the Dutch Central Bank), Netherlands</t>
    </r>
  </si>
  <si>
    <r>
      <rPr>
        <sz val="10"/>
        <color theme="1"/>
        <rFont val="Calibri"/>
        <family val="2"/>
        <charset val="238"/>
      </rPr>
      <t>directly</t>
    </r>
  </si>
  <si>
    <r>
      <rPr>
        <sz val="10"/>
        <color theme="1"/>
        <rFont val="Calibri"/>
        <family val="2"/>
        <charset val="238"/>
      </rPr>
      <t>Euroline AB</t>
    </r>
  </si>
  <si>
    <r>
      <rPr>
        <sz val="10"/>
        <color theme="1"/>
        <rFont val="Calibri"/>
        <family val="2"/>
        <charset val="238"/>
      </rPr>
      <t>directly</t>
    </r>
  </si>
  <si>
    <r>
      <rPr>
        <sz val="10"/>
        <color theme="1"/>
        <rFont val="Calibri"/>
        <family val="2"/>
        <charset val="238"/>
      </rPr>
      <t>3, 4 and 5</t>
    </r>
  </si>
  <si>
    <r>
      <rPr>
        <sz val="10"/>
        <color theme="1"/>
        <rFont val="Calibri"/>
        <family val="2"/>
        <charset val="238"/>
      </rPr>
      <t>Malta Financial Services Authority, Malta</t>
    </r>
  </si>
  <si>
    <r>
      <rPr>
        <sz val="10"/>
        <color theme="1"/>
        <rFont val="Calibri"/>
        <family val="2"/>
        <charset val="238"/>
      </rPr>
      <t>directly</t>
    </r>
  </si>
  <si>
    <r>
      <rPr>
        <sz val="10"/>
        <color theme="1"/>
        <rFont val="Calibri"/>
        <family val="2"/>
        <charset val="238"/>
      </rPr>
      <t>EVO Payments International GmbH</t>
    </r>
  </si>
  <si>
    <r>
      <rPr>
        <sz val="10"/>
        <color theme="1"/>
        <rFont val="Calibri"/>
        <family val="2"/>
        <charset val="238"/>
      </rPr>
      <t>Federal Financial Supervisory Authority (BaFin), Germany</t>
    </r>
  </si>
  <si>
    <r>
      <rPr>
        <sz val="10"/>
        <color theme="1"/>
        <rFont val="Calibri"/>
        <family val="2"/>
        <charset val="238"/>
      </rPr>
      <t>directly</t>
    </r>
  </si>
  <si>
    <r>
      <rPr>
        <sz val="10"/>
        <color theme="1"/>
        <rFont val="Calibri"/>
        <family val="2"/>
        <charset val="238"/>
      </rPr>
      <t>1, 2, 3, 4 and 5</t>
    </r>
  </si>
  <si>
    <r>
      <rPr>
        <sz val="10"/>
        <color theme="1"/>
        <rFont val="Calibri"/>
        <family val="2"/>
        <charset val="238"/>
      </rPr>
      <t>Commission de Surveillance du Secteur Financier, Luxembourg</t>
    </r>
  </si>
  <si>
    <r>
      <rPr>
        <sz val="10"/>
        <color theme="1"/>
        <rFont val="Calibri"/>
        <family val="2"/>
        <charset val="238"/>
      </rPr>
      <t xml:space="preserve">directly </t>
    </r>
  </si>
  <si>
    <r>
      <rPr>
        <sz val="10"/>
        <color theme="1"/>
        <rFont val="Calibri"/>
        <family val="2"/>
        <charset val="238"/>
      </rPr>
      <t>Banca d'Italia, Italy</t>
    </r>
  </si>
  <si>
    <r>
      <rPr>
        <sz val="10"/>
        <color theme="1"/>
        <rFont val="Calibri"/>
        <family val="2"/>
        <charset val="238"/>
      </rPr>
      <t>Currency One S.A.</t>
    </r>
  </si>
  <si>
    <r>
      <rPr>
        <sz val="10"/>
        <color theme="1"/>
        <rFont val="Calibri"/>
        <family val="2"/>
        <charset val="238"/>
      </rPr>
      <t>Polish Financial Supervision Authority, Poland</t>
    </r>
  </si>
  <si>
    <r>
      <rPr>
        <sz val="10"/>
        <color theme="1"/>
        <rFont val="Calibri"/>
        <family val="2"/>
        <charset val="238"/>
      </rPr>
      <t>directly</t>
    </r>
  </si>
  <si>
    <r>
      <rPr>
        <sz val="10"/>
        <color theme="1"/>
        <rFont val="Calibri"/>
        <family val="2"/>
        <charset val="238"/>
      </rPr>
      <t>1, 2, 3.b and c and 5</t>
    </r>
  </si>
  <si>
    <r>
      <rPr>
        <sz val="10"/>
        <color theme="1"/>
        <rFont val="Calibri"/>
        <family val="2"/>
        <charset val="238"/>
      </rPr>
      <t>Cass Europe B.V.</t>
    </r>
  </si>
  <si>
    <r>
      <rPr>
        <sz val="10"/>
        <color theme="1"/>
        <rFont val="Calibri"/>
        <family val="2"/>
        <charset val="238"/>
      </rPr>
      <t>De Nederlandsche Bank NV  (the Dutch Central Bank), Netherlands</t>
    </r>
  </si>
  <si>
    <r>
      <rPr>
        <sz val="10"/>
        <color theme="1"/>
        <rFont val="Calibri"/>
        <family val="2"/>
        <charset val="238"/>
      </rPr>
      <t>directly</t>
    </r>
  </si>
  <si>
    <r>
      <rPr>
        <sz val="10"/>
        <color theme="1"/>
        <rFont val="Calibri"/>
        <family val="2"/>
        <charset val="238"/>
      </rPr>
      <t xml:space="preserve">                 3 and 4</t>
    </r>
  </si>
  <si>
    <r>
      <rPr>
        <sz val="10"/>
        <color theme="1"/>
        <rFont val="Calibri"/>
        <family val="2"/>
        <charset val="238"/>
      </rPr>
      <t>Trustly Group AB</t>
    </r>
  </si>
  <si>
    <r>
      <rPr>
        <sz val="10"/>
        <color theme="1"/>
        <rFont val="Calibri"/>
        <family val="2"/>
        <charset val="238"/>
      </rPr>
      <t>Swedish Financial Supervisory Authority, Sweden</t>
    </r>
  </si>
  <si>
    <r>
      <rPr>
        <sz val="10"/>
        <color theme="1"/>
        <rFont val="Calibri"/>
        <family val="2"/>
        <charset val="238"/>
      </rPr>
      <t>directly</t>
    </r>
  </si>
  <si>
    <r>
      <rPr>
        <sz val="10"/>
        <color theme="1"/>
        <rFont val="Calibri"/>
        <family val="2"/>
        <charset val="238"/>
      </rPr>
      <t>Malta Financial Services Authority, Malta</t>
    </r>
  </si>
  <si>
    <r>
      <rPr>
        <sz val="10"/>
        <color theme="1"/>
        <rFont val="Calibri"/>
        <family val="2"/>
        <charset val="238"/>
      </rPr>
      <t>directly</t>
    </r>
  </si>
  <si>
    <r>
      <rPr>
        <sz val="10"/>
        <color theme="1"/>
        <rFont val="Calibri"/>
        <family val="2"/>
        <charset val="238"/>
      </rPr>
      <t>5</t>
    </r>
  </si>
  <si>
    <r>
      <rPr>
        <sz val="10"/>
        <color theme="1"/>
        <rFont val="Calibri"/>
        <family val="2"/>
        <charset val="238"/>
      </rPr>
      <t>LUSOPAY, Instituicao de Pagamento, LDA</t>
    </r>
  </si>
  <si>
    <r>
      <rPr>
        <sz val="10"/>
        <color theme="1"/>
        <rFont val="Calibri"/>
        <family val="2"/>
        <charset val="238"/>
      </rPr>
      <t>Banco de Portugal, Portugal</t>
    </r>
  </si>
  <si>
    <r>
      <rPr>
        <sz val="10"/>
        <color theme="1"/>
        <rFont val="Calibri"/>
        <family val="2"/>
        <charset val="238"/>
      </rPr>
      <t>directly</t>
    </r>
  </si>
  <si>
    <r>
      <rPr>
        <sz val="10"/>
        <color theme="1"/>
        <rFont val="Calibri"/>
        <family val="2"/>
        <charset val="238"/>
      </rPr>
      <t>directly</t>
    </r>
  </si>
  <si>
    <t>Autorité de contrôle prudentiel et de résolution, France</t>
  </si>
  <si>
    <t>Commission de Surveillance du Secteur Financier, Luxembourg</t>
  </si>
  <si>
    <t>Austrian Financial Market Authority, Austria</t>
  </si>
  <si>
    <t xml:space="preserve">    22/9/2014</t>
  </si>
  <si>
    <r>
      <t xml:space="preserve">       </t>
    </r>
    <r>
      <rPr>
        <sz val="10"/>
        <color rgb="FF000000"/>
        <rFont val="Calibri"/>
        <family val="2"/>
        <charset val="238"/>
      </rPr>
      <t>9/1/2015</t>
    </r>
  </si>
  <si>
    <r>
      <t xml:space="preserve">     </t>
    </r>
    <r>
      <rPr>
        <sz val="10"/>
        <color rgb="FF000000"/>
        <rFont val="Calibri"/>
        <family val="2"/>
        <charset val="238"/>
      </rPr>
      <t xml:space="preserve"> 23/12/2014</t>
    </r>
  </si>
  <si>
    <r>
      <t xml:space="preserve">    </t>
    </r>
    <r>
      <rPr>
        <sz val="10"/>
        <color rgb="FF000000"/>
        <rFont val="Calibri"/>
        <family val="2"/>
        <charset val="238"/>
      </rPr>
      <t>19/1/2015</t>
    </r>
  </si>
  <si>
    <r>
      <rPr>
        <b/>
        <sz val="10"/>
        <color theme="0"/>
        <rFont val="Calibri"/>
        <family val="2"/>
        <charset val="238"/>
      </rPr>
      <t>No</t>
    </r>
  </si>
  <si>
    <r>
      <rPr>
        <b/>
        <sz val="10"/>
        <color theme="0"/>
        <rFont val="Calibri"/>
        <family val="2"/>
        <charset val="238"/>
      </rPr>
      <t>Competent authority</t>
    </r>
  </si>
  <si>
    <r>
      <rPr>
        <b/>
        <sz val="10"/>
        <color theme="0"/>
        <rFont val="Calibri"/>
        <family val="2"/>
        <charset val="238"/>
      </rPr>
      <t>Manner of providing services</t>
    </r>
  </si>
  <si>
    <r>
      <rPr>
        <b/>
        <sz val="10"/>
        <color theme="0"/>
        <rFont val="Calibri"/>
        <family val="2"/>
        <charset val="238"/>
      </rPr>
      <t xml:space="preserve">Payment services that may be provided in the Republic of Croatia </t>
    </r>
  </si>
  <si>
    <t>5 and 6</t>
  </si>
  <si>
    <t>3 and 5</t>
  </si>
  <si>
    <t>1, 2 and 3</t>
  </si>
  <si>
    <t>1, 3 and 5</t>
  </si>
  <si>
    <t>PayU S.A.</t>
  </si>
  <si>
    <t>Polish Financial Supervision Authority, Poland</t>
  </si>
  <si>
    <t>1, 2, 3, 4, 5 and 6</t>
  </si>
  <si>
    <t>directly</t>
  </si>
  <si>
    <t>Commision de Surveillance du Secteur Financier, Luxemburg</t>
  </si>
  <si>
    <t>National Bank of Belgium</t>
  </si>
  <si>
    <t>1, 2, 3, 5 and 6</t>
  </si>
  <si>
    <t>1,2,3,5 and 6</t>
  </si>
  <si>
    <t>Worldline SA</t>
  </si>
  <si>
    <t>3, 4 and 5</t>
  </si>
  <si>
    <t>3, 5 and 6</t>
  </si>
  <si>
    <t>1,2,3,4 and 5</t>
  </si>
  <si>
    <t>Federal Financial Supervisory Authority (BaFin), Germany</t>
  </si>
  <si>
    <t>De Nederlandsche Bank NV  (the Dutch Central Bank), Netherlands</t>
  </si>
  <si>
    <t>Bulgarian National Bank, Bulgaria</t>
  </si>
  <si>
    <t>Swedish Financial Supervisory Authority, Sweden</t>
  </si>
  <si>
    <t>Monetia Sp. z o.o.</t>
  </si>
  <si>
    <t xml:space="preserve">Payplag </t>
  </si>
  <si>
    <t>Authorite de Controle Prudentiel et de Resolution, France</t>
  </si>
  <si>
    <t>Commission de Surveillance du Secteur Financier, Luxemburg</t>
  </si>
  <si>
    <t>Global Payment  s.r.o.</t>
  </si>
  <si>
    <t>Czech National Bank, Czech Republic</t>
  </si>
  <si>
    <t>3 and 6</t>
  </si>
  <si>
    <t>Paynetics AD</t>
  </si>
  <si>
    <t>3c and 5</t>
  </si>
  <si>
    <t>3 and 4</t>
  </si>
  <si>
    <t>Krajowy Integrator Platnosci S.A.</t>
  </si>
  <si>
    <t>1, 2, 3c and 5</t>
  </si>
  <si>
    <t>EPG Financial Services Ltd</t>
  </si>
  <si>
    <t>3a</t>
  </si>
  <si>
    <t>Banco de Espana, Spain</t>
  </si>
  <si>
    <t>Bank of Lithuania, Lithuania</t>
  </si>
  <si>
    <t>Pay Solutions, a.s.</t>
  </si>
  <si>
    <t>Nacional Bank of Slovakia, Slovakia</t>
  </si>
  <si>
    <t>De Nederlandsche Bank NV  (the Dutch Central Bank), Niderland</t>
  </si>
  <si>
    <t>Autorité de Contrôle Prudentiel et de Résolution, France</t>
  </si>
  <si>
    <t>eCard S.A.</t>
  </si>
  <si>
    <t>Polish Financial Supervision Authority , Poland</t>
  </si>
  <si>
    <t>Trust Pay, a.s</t>
  </si>
  <si>
    <t>National Bank of Slovakia, Slovakia</t>
  </si>
  <si>
    <t>3,4 and 5</t>
  </si>
  <si>
    <t>CCV Group B.V.</t>
  </si>
  <si>
    <t>*additional remark: additional tranding name: Pay.ne</t>
  </si>
  <si>
    <t>1,2,3a,3b and 5</t>
  </si>
  <si>
    <t>"Easy Payment Services" OOD</t>
  </si>
  <si>
    <t>4b and 5</t>
  </si>
  <si>
    <t>7) HP - Hrvatska pošta d.d. Zagreb</t>
  </si>
  <si>
    <t>IbanFirst SA</t>
  </si>
  <si>
    <t>4) Financijska agencija, Zagreb</t>
  </si>
  <si>
    <r>
      <rPr>
        <sz val="10"/>
        <color rgb="FF000000"/>
        <rFont val="Calibri"/>
        <family val="2"/>
        <charset val="238"/>
      </rPr>
      <t xml:space="preserve">6 </t>
    </r>
  </si>
  <si>
    <t>Truevo Payments Limited</t>
  </si>
  <si>
    <t>1,2,3 and 5</t>
  </si>
  <si>
    <t>The Danish Financial Supervisory Authority</t>
  </si>
  <si>
    <t>Nets Denmark A/S</t>
  </si>
  <si>
    <t>PAYONE GmbH</t>
  </si>
  <si>
    <t>Vikipid a.s.</t>
  </si>
  <si>
    <t>Banque Nationale de Belgique, Belgium</t>
  </si>
  <si>
    <r>
      <rPr>
        <b/>
        <sz val="10"/>
        <color rgb="FF000000"/>
        <rFont val="Calibri"/>
        <family val="2"/>
        <charset val="238"/>
      </rPr>
      <t xml:space="preserve">7* </t>
    </r>
    <r>
      <rPr>
        <sz val="10"/>
        <color rgb="FF000000"/>
        <rFont val="Calibri"/>
        <family val="2"/>
        <charset val="238"/>
      </rPr>
      <t>execution of payment transactions where the consent of the payer to execute a payment transaction is given by means of any telecommunication, digital or IT device and the payment is made to the</t>
    </r>
  </si>
  <si>
    <t>1, 2, 3, 5, 6 and 7*</t>
  </si>
  <si>
    <t>7*</t>
  </si>
  <si>
    <t>National Bank of Belgium, Belgium</t>
  </si>
  <si>
    <r>
      <rPr>
        <sz val="12"/>
        <color rgb="FF000000"/>
        <rFont val="Calibri"/>
        <family val="2"/>
        <charset val="238"/>
      </rPr>
      <t>LIST OF PAYMENT SERVICES</t>
    </r>
    <r>
      <rPr>
        <sz val="12"/>
        <color rgb="FF000000"/>
        <rFont val="Calibri"/>
        <family val="2"/>
        <charset val="238"/>
      </rPr>
      <t>:</t>
    </r>
  </si>
  <si>
    <r>
      <rPr>
        <b/>
        <sz val="10"/>
        <color rgb="FF000000"/>
        <rFont val="Calibri"/>
        <family val="2"/>
        <charset val="238"/>
      </rPr>
      <t>1</t>
    </r>
    <r>
      <rPr>
        <sz val="10"/>
        <color rgb="FF000000"/>
        <rFont val="Calibri"/>
        <family val="2"/>
        <charset val="238"/>
      </rPr>
      <t xml:space="preserve"> services enabling cash to be placed on a payment account, as well as all the operations required for operating a payment  account;</t>
    </r>
  </si>
  <si>
    <r>
      <rPr>
        <sz val="10"/>
        <color rgb="FF000000"/>
        <rFont val="Calibri"/>
        <family val="2"/>
        <charset val="238"/>
      </rPr>
      <t xml:space="preserve">        </t>
    </r>
    <r>
      <rPr>
        <b/>
        <sz val="10"/>
        <color rgb="FF000000"/>
        <rFont val="Calibri"/>
        <family val="2"/>
        <charset val="238"/>
      </rPr>
      <t>b</t>
    </r>
    <r>
      <rPr>
        <sz val="10"/>
        <color rgb="FF000000"/>
        <rFont val="Calibri"/>
        <family val="2"/>
        <charset val="238"/>
      </rPr>
      <t xml:space="preserve"> execution of payment transactions through a payment card or a similar device, </t>
    </r>
  </si>
  <si>
    <r>
      <rPr>
        <b/>
        <sz val="10"/>
        <color rgb="FF000000"/>
        <rFont val="Calibri"/>
        <family val="2"/>
        <charset val="238"/>
      </rPr>
      <t xml:space="preserve">6 </t>
    </r>
    <r>
      <rPr>
        <sz val="10"/>
        <color rgb="FF000000"/>
        <rFont val="Calibri"/>
        <family val="2"/>
        <charset val="238"/>
      </rPr>
      <t xml:space="preserve">money remittance; </t>
    </r>
  </si>
  <si>
    <t xml:space="preserve"> telecommunication, IT system or network operator, acting only as an intermediary between the payment service user and the supplier of goods and services (according to PSD1);</t>
  </si>
  <si>
    <r>
      <rPr>
        <b/>
        <sz val="10"/>
        <color indexed="8"/>
        <rFont val="Calibri"/>
        <family val="2"/>
        <charset val="238"/>
      </rPr>
      <t>8</t>
    </r>
    <r>
      <rPr>
        <sz val="10"/>
        <color indexed="8"/>
        <rFont val="Calibri"/>
        <family val="2"/>
        <charset val="238"/>
      </rPr>
      <t xml:space="preserve"> Account information services.</t>
    </r>
  </si>
  <si>
    <r>
      <rPr>
        <b/>
        <sz val="10"/>
        <color indexed="8"/>
        <rFont val="Calibri"/>
        <family val="2"/>
        <charset val="238"/>
      </rPr>
      <t>7</t>
    </r>
    <r>
      <rPr>
        <sz val="10"/>
        <color indexed="8"/>
        <rFont val="Calibri"/>
        <family val="2"/>
        <charset val="238"/>
      </rPr>
      <t xml:space="preserve"> Payment initiation services; </t>
    </r>
  </si>
  <si>
    <t>3, 4 and 6</t>
  </si>
  <si>
    <t>Malta Financial Services Authority, Malta</t>
  </si>
  <si>
    <t>Date of cessation of operations in the Republic of Croatia / Other notes</t>
  </si>
  <si>
    <t xml:space="preserve">Date of receipt of the notification/ The intended date of start of the provision of services </t>
  </si>
  <si>
    <r>
      <t>eBay S.</t>
    </r>
    <r>
      <rPr>
        <sz val="10"/>
        <color theme="1"/>
        <rFont val="Calibri"/>
        <family val="2"/>
        <charset val="238"/>
      </rPr>
      <t>à</t>
    </r>
    <r>
      <rPr>
        <sz val="10"/>
        <color theme="1"/>
        <rFont val="Calibri"/>
        <family val="2"/>
        <charset val="238"/>
        <scheme val="minor"/>
      </rPr>
      <t>.r.l.</t>
    </r>
  </si>
  <si>
    <r>
      <t>*additional remark: until 1/1/2018 operated under the name StubHub Services S.</t>
    </r>
    <r>
      <rPr>
        <sz val="10"/>
        <color theme="1"/>
        <rFont val="Calibri"/>
        <family val="2"/>
        <charset val="238"/>
      </rPr>
      <t>à</t>
    </r>
    <r>
      <rPr>
        <sz val="10"/>
        <color theme="1"/>
        <rFont val="Calibri"/>
        <family val="2"/>
        <charset val="238"/>
        <scheme val="minor"/>
      </rPr>
      <t xml:space="preserve">.r.l </t>
    </r>
  </si>
  <si>
    <t>Comercia Global Payments, E.P., S.L.</t>
  </si>
  <si>
    <t>Datecs Payment Technology, EAD</t>
  </si>
  <si>
    <r>
      <t xml:space="preserve">        </t>
    </r>
    <r>
      <rPr>
        <b/>
        <sz val="10"/>
        <color indexed="8"/>
        <rFont val="Calibri"/>
        <family val="2"/>
        <charset val="238"/>
      </rPr>
      <t>a</t>
    </r>
    <r>
      <rPr>
        <sz val="10"/>
        <color indexed="8"/>
        <rFont val="Calibri"/>
        <family val="2"/>
        <charset val="238"/>
      </rPr>
      <t xml:space="preserve"> issuing of payment instruments</t>
    </r>
  </si>
  <si>
    <r>
      <rPr>
        <b/>
        <sz val="10"/>
        <color rgb="FF000000"/>
        <rFont val="Calibri"/>
        <family val="2"/>
        <charset val="238"/>
      </rPr>
      <t xml:space="preserve">5 </t>
    </r>
    <r>
      <rPr>
        <sz val="10"/>
        <color rgb="FF000000"/>
        <rFont val="Calibri"/>
        <family val="2"/>
        <charset val="238"/>
      </rPr>
      <t>issuing of payment instruments and/or acquiring of payment transactions:</t>
    </r>
  </si>
  <si>
    <r>
      <t xml:space="preserve">        </t>
    </r>
    <r>
      <rPr>
        <b/>
        <sz val="10"/>
        <color indexed="8"/>
        <rFont val="Calibri"/>
        <family val="2"/>
        <charset val="238"/>
      </rPr>
      <t xml:space="preserve">b </t>
    </r>
    <r>
      <rPr>
        <sz val="10"/>
        <color indexed="8"/>
        <rFont val="Calibri"/>
        <family val="2"/>
        <charset val="238"/>
      </rPr>
      <t>acquiring of payment transaction;</t>
    </r>
  </si>
  <si>
    <t>5b</t>
  </si>
  <si>
    <t>LogPay Financial Services GmbH</t>
  </si>
  <si>
    <t>4b,5b and 6</t>
  </si>
  <si>
    <t>UAB Simplex Payment Services</t>
  </si>
  <si>
    <t>7 and 8</t>
  </si>
  <si>
    <t>TargetMedia B.V.</t>
  </si>
  <si>
    <t>InterPay Limited</t>
  </si>
  <si>
    <t>Central Bank of Ireland, Ireland</t>
  </si>
  <si>
    <t>3 and 5b</t>
  </si>
  <si>
    <t>1,2,3,4,5 and 6</t>
  </si>
  <si>
    <t>American Express Europe S.A. ("AEESA")</t>
  </si>
  <si>
    <r>
      <rPr>
        <sz val="10"/>
        <color theme="0" tint="-0.34998626667073579"/>
        <rFont val="Calibri"/>
        <family val="2"/>
        <charset val="238"/>
      </rPr>
      <t>6</t>
    </r>
  </si>
  <si>
    <t xml:space="preserve">
7 and 8
</t>
  </si>
  <si>
    <t>*additional remark: service 7* is no longer passported since 25/8/2018</t>
  </si>
  <si>
    <t>bitFlyer EUROPE S.A.</t>
  </si>
  <si>
    <t>Worldwide Payment Systems S.A.</t>
  </si>
  <si>
    <t>Barclaycard International Payment Limited</t>
  </si>
  <si>
    <t>3b and 5b</t>
  </si>
  <si>
    <t>Nayax Europe UAB</t>
  </si>
  <si>
    <t>3a, 3b,4a,4b and 5a</t>
  </si>
  <si>
    <t>*additional remark: service 3 is no longer passported since 29/10/2018</t>
  </si>
  <si>
    <t>Ebury Partners Belgium S.A.</t>
  </si>
  <si>
    <t>2,3 and 5</t>
  </si>
  <si>
    <t>CM Payments B.V.</t>
  </si>
  <si>
    <t>63) MARETA - TOURS d.o.o.,
 Pula</t>
  </si>
  <si>
    <t>64) Banka Kovanica d.d., Varaždin</t>
  </si>
  <si>
    <t>61) GRUNF j.d.o.o., Split
(Mjenjačnica Grunf)</t>
  </si>
  <si>
    <t>62) PUGNAX d.o.o., Novalja (Mjenjačnica Pugnax 1)</t>
  </si>
  <si>
    <t>60) ISTRA TRANSFER, obrt za turizam, vl. Slavko Knežević, Poreč, Buići 4 b
(Mjenjačnica Gea)</t>
  </si>
  <si>
    <t>59) LEMO d. o. o., Tar (Lemo Tommy)</t>
  </si>
  <si>
    <t>58) MARINA TOURS d. o. o., Punat</t>
  </si>
  <si>
    <t>57) A. D. S. d. o. o., Umag</t>
  </si>
  <si>
    <t>56) KLUB TOURS, obrt za turizam i turistička agencija, vl. Željka Barešić, Njivice, Draga 33</t>
  </si>
  <si>
    <t>55) TURISTIČKA AGENCIJA " AZUR " VL. ŽELJKA PETKOVIĆ, KRK, JOSIPA PUPAČIĆA 1</t>
  </si>
  <si>
    <t>53) RACICA d. o. o., Cres
(Kokolo centar)</t>
  </si>
  <si>
    <t>52) DAMIR d.o.o., Umag
(Damir turistička agencija)</t>
  </si>
  <si>
    <t>51) S. H. L. d. o. o., Veli Lošinj 
(Val turistička agencija)</t>
  </si>
  <si>
    <t>50) OBRT ZA TURIZAM "PLANET", VL. RANKA VOLAREVIĆ, ROVINJ, SV. KRIŽA 1(Turistička agencija Planet)</t>
  </si>
  <si>
    <t>49) Proizvodno - trgovački obrt "SEKA" vl. Nadira Šljivo-Orljak, Rovinj, G.Garibaldi 8</t>
  </si>
  <si>
    <t>48) APOLINAR d. o. o., Malinska
(Turisticka Agencija Apolinar)</t>
  </si>
  <si>
    <t>46) VELOX d.o.o., Poreč
(Velox Turisticka Agencija)</t>
  </si>
  <si>
    <t>45) MEŠKO d. o. o.,  Buzet
(Mjenjačnica Meško)</t>
  </si>
  <si>
    <t>44) VB tours, d. o. o. Slav. Brod, Slavonski Brod</t>
  </si>
  <si>
    <t>43) NAKIĆ TRADE, d.o.o., Split (Mjenjačnica Nakić trade)</t>
  </si>
  <si>
    <t>42) GOLD SHOP d.o.o., Zagreb (Mjenjačnica Otkup)</t>
  </si>
  <si>
    <t>41) LIPA TURIZAM j.d.o.o., Zadar (Lipa turizam)</t>
  </si>
  <si>
    <t>40) ZLATNI TEČAJ d.o.o., Zagreb
(Mjenjacnica Colosseum 2)</t>
  </si>
  <si>
    <t>38) RETEGO d.o.o., Zagreb (GOLD CENTAR)</t>
  </si>
  <si>
    <t>37) TOP TOURS d.o.o., Zagreb (TOP TOURS)</t>
  </si>
  <si>
    <t>36) Brod-Turist d. o. o., Slavonski Brod (BROD TURIST)</t>
  </si>
  <si>
    <t>35) BANKNOTA d. o. o., Rijeka (MJENJAČNICA RI)</t>
  </si>
  <si>
    <t>33) PAVIĆ TRGOVINA d.o.o., Zagreb (MJENJAČNICA NET)</t>
  </si>
  <si>
    <t>32)INTER-VALUTA d.o.o., Zagreb (MJENJAČNICA INTER VALUTA ZAGREB)</t>
  </si>
  <si>
    <t>30) ZLATNI KRUG d.o.o., Zaprešić
(MJENJAČNICA ZLATNI KRUG)</t>
  </si>
  <si>
    <t>28) TRAVEL ZONE, obrt za turizam, usluge i ugostiteljstvo, vl. Kristina Katić Brkulj, Makarska, Stari velikobrdski put 26 A</t>
  </si>
  <si>
    <t>27) MALEGA d.o.o., Zagreb (MJENJAČNICA MALEGA)</t>
  </si>
  <si>
    <t>26) ALBA TOURS d.o.o., Pula (ALBATOURS)</t>
  </si>
  <si>
    <t>25) RUBER ROSA d.o.o., Zagreb (MJENJAČNICA RUBER ROSA)</t>
  </si>
  <si>
    <t>24) MIATRADE, d.o.o., Zadar (MIATOURS)</t>
  </si>
  <si>
    <t>23) FELIX 24 SATA d.o.o., Zagreb (MJENJAČNICA FELIX)</t>
  </si>
  <si>
    <t>22) CROATIA TOURS MAKARSKA d.o.o., Makarska  (CROATIA TOURS MAKARSKA)</t>
  </si>
  <si>
    <t>20) ACTIVATRAVEL ISTRA  d.o.o.,     Pula (ACTIVA TRAVEL ISTRA)</t>
  </si>
  <si>
    <t>19) AURO DOMUS d.o.o., Opatija (AURO DOMUS)</t>
  </si>
  <si>
    <t>18) SODA d.o.o., Zagreb (MJENJAČNICA  LIGA)</t>
  </si>
  <si>
    <t>17) EURO-KUNA d.o.o., Zagreb (MJENJAČNICA EURO KUNA)</t>
  </si>
  <si>
    <t>16) MORANA ESIH d.o.o.,  Zagreb (MJENJAČNICA MORANA)</t>
  </si>
  <si>
    <t>15) DISKONT MARUŠIĆ TRGOVAČKI OBRT, VL. ALEN MARUŠIĆ, Slavonski Brod (MJENJAČNICA MARUŠIĆ)</t>
  </si>
  <si>
    <t>14)  SAVIĆ trgovački obrt, vl. Ljubica Savić, Dalj, Bana Josipa Jelačića 21 (MJENJAČNICA SAVIĆ)</t>
  </si>
  <si>
    <t>21) TADA MJENJAČNICA, vl. Damir Klišković, Slavonski Brod, A. Štampara-Gradska tržnica, TIBO kiosk br. 21 (TADA MJENJAČNICA)</t>
  </si>
  <si>
    <t>12) FOTO STUDIO ORION, FOTOGRAFSKO USLUŽNI OBRT, VL. ROBERT POLANOVIĆ, ZAGREB, IVANIĆGRADSKA 1  (MJANJAČNICA ORION)</t>
  </si>
  <si>
    <t>11) BA-VEL d.o.o., Zagreb (MJENJAČNICA BA VEL)</t>
  </si>
  <si>
    <t>10) ZAJEDNIČKI TURISTIČKI OBRT "TURISTIČKA AGENCIJA ALBATOURS", PULA, PREMANTURSKA CESTA 14, vl. BARBARA KOŽLJAN I ALEN KOŽLJAN (ALBATOURS)</t>
  </si>
  <si>
    <t>9) Union Net d.d., Zagreb    (UNION NET)</t>
  </si>
  <si>
    <t>8) INTER-MONETA  d.o.o., Rijeka (INTER MONETA)</t>
  </si>
  <si>
    <t>6) Hrvatska poštanska banka d.d., Zagreb</t>
  </si>
  <si>
    <t>5) Splitska banka d.d., Split</t>
  </si>
  <si>
    <t>34) Ugostiteljski obrt "PUTNIK", Nevenko Turković, Rijeka,Trg Žabica 1 (MJENJAČNICA PUTNIK)</t>
  </si>
  <si>
    <t>39) ŠAKO Co d.o.o., Split (MJENJACNICA SAKO)</t>
  </si>
  <si>
    <t>13) M.T.M. d.o.o., Zagreb (MJENJAČNICA  M T M )</t>
  </si>
  <si>
    <t>47) OMO, zajednički obrt za trgovinu i turizam, vl. Loredana Paliaga i Stefan Paliaga, Rovinj, Pietra Ive 2/a
(Turisticka Agencija Aries)</t>
  </si>
  <si>
    <t>54) BLUE WAY j.d.o.o., Split</t>
  </si>
  <si>
    <t>Okapi Sweden AB</t>
  </si>
  <si>
    <t>JCC Payment Systems Limited</t>
  </si>
  <si>
    <t>2 and 5</t>
  </si>
  <si>
    <t>American Express Payments Europe S.L. (AEPE)</t>
  </si>
  <si>
    <t xml:space="preserve">*additional remark: 04/12/2018 Splitska banka d.d., Split was acquired by OTP banka Hrvatska d.d., Split </t>
  </si>
  <si>
    <t>65) ARENA, obrt za trgovinu, vl. Danijela Lakić, Zadar (Arena mjenjačnica)</t>
  </si>
  <si>
    <t>3b and 4b</t>
  </si>
  <si>
    <t>Google Payment Ireland Limited</t>
  </si>
  <si>
    <t>3c and 5b</t>
  </si>
  <si>
    <t>66) Mala Luna d.o.o., 
Solin</t>
  </si>
  <si>
    <t>*additional remark: until 16/1/2019 operated under the name Teal IT S.A.</t>
  </si>
  <si>
    <t>HOBEX AG</t>
  </si>
  <si>
    <t>transact Elektronische Zahlungssysteme GmbH</t>
  </si>
  <si>
    <t>2 and 3b</t>
  </si>
  <si>
    <t>AirPlus International S.A.</t>
  </si>
  <si>
    <t>2, 3, 4, 5 and 7*</t>
  </si>
  <si>
    <t>*additional remark: until 15/2/2019 operated under the name Bank Card Company Corporate S.A.</t>
  </si>
  <si>
    <t>Isabel NV</t>
  </si>
  <si>
    <t>Azimo B.V.</t>
  </si>
  <si>
    <t>3b, 5a and 6</t>
  </si>
  <si>
    <t>GLAS SAS</t>
  </si>
  <si>
    <t>3b, 3c and 5</t>
  </si>
  <si>
    <t>Western Union Payment Services Ireland Limited (WUPSIL)</t>
  </si>
  <si>
    <t>1, 2, 3 and 5</t>
  </si>
  <si>
    <t>3, 4, 5, 6, 7 and 8</t>
  </si>
  <si>
    <t>WorldRemit Belgium SA / NV</t>
  </si>
  <si>
    <t xml:space="preserve">  3) Ak Finance d.o.o.</t>
  </si>
  <si>
    <t xml:space="preserve">  2) Tisak d.d.</t>
  </si>
  <si>
    <t>TBF Finance UAB</t>
  </si>
  <si>
    <t>1, 3, 5 and 6</t>
  </si>
  <si>
    <t xml:space="preserve">67) Flerovij d.o.o., Split </t>
  </si>
  <si>
    <t>68) Duplico d.o.o., Split</t>
  </si>
  <si>
    <t>69) Amai d.o.o.,  Dubrovnik</t>
  </si>
  <si>
    <t>70) Hotel Amfiteatar  d.o.o., Pula</t>
  </si>
  <si>
    <t>PayPro B.V.</t>
  </si>
  <si>
    <t>cleverbridge Financial Services GmbH</t>
  </si>
  <si>
    <t xml:space="preserve">AWS Malta Ltd </t>
  </si>
  <si>
    <t>G.A.P. Vassilopoulos Public Limited</t>
  </si>
  <si>
    <t>Central Bank of Cyprus, Cyprus</t>
  </si>
  <si>
    <t>3c</t>
  </si>
  <si>
    <t>72) Jelka d.o.o., Split</t>
  </si>
  <si>
    <t>71) Brojke i Slova d.o.o.,
Labin</t>
  </si>
  <si>
    <t>73) Nav Adriatic j.d.o.o., Preko</t>
  </si>
  <si>
    <t>SHEFFIELD VENTURES, S.L.</t>
  </si>
  <si>
    <t>ValorPay, UAB</t>
  </si>
  <si>
    <t>3, 5b i 6</t>
  </si>
  <si>
    <t>5a and 7*</t>
  </si>
  <si>
    <t>5b and 6</t>
  </si>
  <si>
    <t>MYTRIPLEA FINANCIACION PFP, S.L.</t>
  </si>
  <si>
    <t>CRIF Realtime Ireland Limited</t>
  </si>
  <si>
    <t>Vitesse PSP B.V.</t>
  </si>
  <si>
    <t>74) Živković d.o.o., Knin</t>
  </si>
  <si>
    <t>75) Pag Tours d.o.o., Pag</t>
  </si>
  <si>
    <t>redemption</t>
  </si>
  <si>
    <t>distribution</t>
  </si>
  <si>
    <t>France</t>
  </si>
  <si>
    <t>CHECKOUT SAS</t>
  </si>
  <si>
    <t>issuance</t>
  </si>
  <si>
    <t>Autorité de Contrôle Prudentiel et de Résolution,</t>
  </si>
  <si>
    <t>3a, 3c and 5b</t>
  </si>
  <si>
    <t>CENTRALPAY</t>
  </si>
  <si>
    <t>Netherlands</t>
  </si>
  <si>
    <t xml:space="preserve">De Nederlandsche Bank NV, </t>
  </si>
  <si>
    <t>Ireland</t>
  </si>
  <si>
    <t xml:space="preserve">Central Bank of Ireland, </t>
  </si>
  <si>
    <t>Luxembourg</t>
  </si>
  <si>
    <t>Commission de Surveillance du Secteur Financier,</t>
  </si>
  <si>
    <t>/</t>
  </si>
  <si>
    <r>
      <rPr>
        <sz val="10"/>
        <color theme="1"/>
        <rFont val="Calibri"/>
        <family val="2"/>
        <charset val="238"/>
      </rPr>
      <t>Cyprus</t>
    </r>
  </si>
  <si>
    <t>NETinfoPay Ltd</t>
  </si>
  <si>
    <t>Central Bank of Cyprus,</t>
  </si>
  <si>
    <t>Belgium</t>
  </si>
  <si>
    <t>Paynovate SA</t>
  </si>
  <si>
    <t xml:space="preserve">National Bank of Belgium, </t>
  </si>
  <si>
    <r>
      <rPr>
        <sz val="10"/>
        <color rgb="FF000000"/>
        <rFont val="Calibri"/>
        <family val="2"/>
        <charset val="238"/>
      </rPr>
      <t>Lithuania</t>
    </r>
  </si>
  <si>
    <t>Nexpay UAB</t>
  </si>
  <si>
    <r>
      <rPr>
        <sz val="10"/>
        <color rgb="FF000000"/>
        <rFont val="Calibri"/>
        <family val="2"/>
        <charset val="238"/>
      </rPr>
      <t>Bank of Lithuania,</t>
    </r>
  </si>
  <si>
    <t>IPS Solutions Ltd</t>
  </si>
  <si>
    <t xml:space="preserve">Stripe Technology Europe Limited </t>
  </si>
  <si>
    <t>3, 4, 5 and 6</t>
  </si>
  <si>
    <t>Germany</t>
  </si>
  <si>
    <t xml:space="preserve">Federal Financial Supervisory Authority (BaFin), </t>
  </si>
  <si>
    <t>3, 5a and 6</t>
  </si>
  <si>
    <t xml:space="preserve">Sureswipe E.M.I. PLC </t>
  </si>
  <si>
    <t xml:space="preserve">*additional remark: operating also under the name Revsto </t>
  </si>
  <si>
    <t xml:space="preserve">Uber Payments B.V. </t>
  </si>
  <si>
    <t xml:space="preserve">De Nederlandsche Bank, </t>
  </si>
  <si>
    <t>Spain</t>
  </si>
  <si>
    <t>UP AGANEA EDE S.A.</t>
  </si>
  <si>
    <t>1, 2, 3 and 5a</t>
  </si>
  <si>
    <t xml:space="preserve">Banco de Espana, </t>
  </si>
  <si>
    <t>International Payments Union UAB</t>
  </si>
  <si>
    <t>Norway</t>
  </si>
  <si>
    <t>The Financial Supervisory Authority of Norway,</t>
  </si>
  <si>
    <t>Soldo Financial Services Ireland DAC</t>
  </si>
  <si>
    <t>3, 5, 7 and 8</t>
  </si>
  <si>
    <t>3a, 3c, 5 and 7</t>
  </si>
  <si>
    <t>Neo Finance AB</t>
  </si>
  <si>
    <t>1, 2, 3b and 5a</t>
  </si>
  <si>
    <t>TransferGO Lithuania UAB</t>
  </si>
  <si>
    <r>
      <rPr>
        <sz val="10"/>
        <color rgb="FF000000"/>
        <rFont val="Calibri"/>
        <family val="2"/>
        <charset val="238"/>
      </rPr>
      <t>Malta</t>
    </r>
  </si>
  <si>
    <t>Malta Financial Services Authority,</t>
  </si>
  <si>
    <r>
      <rPr>
        <sz val="10"/>
        <color rgb="FF000000"/>
        <rFont val="Calibri"/>
        <family val="2"/>
        <charset val="238"/>
      </rPr>
      <t>du Secteur Financier, Luxembourg</t>
    </r>
  </si>
  <si>
    <r>
      <rPr>
        <sz val="10"/>
        <color rgb="FF000000"/>
        <rFont val="Calibri"/>
        <family val="2"/>
        <charset val="238"/>
      </rPr>
      <t>Commission de Surveillance</t>
    </r>
  </si>
  <si>
    <t>3,5,7 and 8</t>
  </si>
  <si>
    <t>Google Payment Lithuania UAB</t>
  </si>
  <si>
    <t>Cyprus</t>
  </si>
  <si>
    <t>Oro Pay Ltd</t>
  </si>
  <si>
    <t>UAB Phoenix Payments</t>
  </si>
  <si>
    <t>Bulgaria</t>
  </si>
  <si>
    <t xml:space="preserve">Bulgarian National Bank, </t>
  </si>
  <si>
    <t>2, 3 and 5</t>
  </si>
  <si>
    <t>Treezor</t>
  </si>
  <si>
    <t>1, 5, 6, 7 and 8</t>
  </si>
  <si>
    <t>Intersolve Payments B.V.</t>
  </si>
  <si>
    <t>*additional remark: until 1/12/2018 operated under the name Intersolve EGI B.V.</t>
  </si>
  <si>
    <t xml:space="preserve">De Nederlandsche Bank NV , 
</t>
  </si>
  <si>
    <t xml:space="preserve"> /</t>
  </si>
  <si>
    <t>First Data GmbH</t>
  </si>
  <si>
    <t>UAB Maneuver LT</t>
  </si>
  <si>
    <t>1, 2, 3, 4 and 5</t>
  </si>
  <si>
    <t>ConnectPay, UAB</t>
  </si>
  <si>
    <t>ZEN.COM, UAB</t>
  </si>
  <si>
    <t>*additional remark: until 13/2/2019 operated under the name ZEN Global, UAB</t>
  </si>
  <si>
    <r>
      <rPr>
        <sz val="10"/>
        <color theme="1"/>
        <rFont val="Calibri"/>
        <family val="2"/>
        <charset val="238"/>
      </rPr>
      <t>issuance</t>
    </r>
  </si>
  <si>
    <t>LYF</t>
  </si>
  <si>
    <t>Walletto UAB</t>
  </si>
  <si>
    <t>Valyuz, UAB</t>
  </si>
  <si>
    <t>Espana</t>
  </si>
  <si>
    <t>Pecunia Cards E.D.E,S.L.</t>
  </si>
  <si>
    <t>Banco de Espana</t>
  </si>
  <si>
    <t>SatchelPay, UAB</t>
  </si>
  <si>
    <t>Wallter, UAB</t>
  </si>
  <si>
    <t>UAB, Glocash Payment</t>
  </si>
  <si>
    <t>1,2,3,4,5,6 and 7*</t>
  </si>
  <si>
    <r>
      <rPr>
        <sz val="10"/>
        <color rgb="FF000000"/>
        <rFont val="Calibri"/>
        <family val="2"/>
        <charset val="238"/>
      </rPr>
      <t>Bulgaria</t>
    </r>
  </si>
  <si>
    <r>
      <rPr>
        <sz val="10"/>
        <color rgb="FF000000"/>
        <rFont val="Calibri"/>
        <family val="2"/>
        <charset val="238"/>
      </rPr>
      <t>Bulgarian National Bank,</t>
    </r>
  </si>
  <si>
    <t>UAB Seven Seas Europe</t>
  </si>
  <si>
    <t xml:space="preserve">1,2,3,5 and 6 </t>
  </si>
  <si>
    <t xml:space="preserve">1,2,5 i 6 </t>
  </si>
  <si>
    <t>Sweden</t>
  </si>
  <si>
    <t>Finansinspektionen,</t>
  </si>
  <si>
    <t>Commission de Surveillance du Secteur Financier</t>
  </si>
  <si>
    <t>Malta</t>
  </si>
  <si>
    <t>Malta Financial Services Authority</t>
  </si>
  <si>
    <t>Papaya Ltd</t>
  </si>
  <si>
    <t>Sibilla Solutions Limited</t>
  </si>
  <si>
    <t>Lithuania</t>
  </si>
  <si>
    <t>Via Payments UAB</t>
  </si>
  <si>
    <t>2 and 3</t>
  </si>
  <si>
    <t>EcommBX Limited</t>
  </si>
  <si>
    <t xml:space="preserve">  2, 3, 5 i 6</t>
  </si>
  <si>
    <t xml:space="preserve">     3 and 7*</t>
  </si>
  <si>
    <t xml:space="preserve"> 21/4/2017</t>
  </si>
  <si>
    <t xml:space="preserve">      1, 2, 3, 4, 5, and 6 </t>
  </si>
  <si>
    <t>UAB "deVere E-Money"</t>
  </si>
  <si>
    <t xml:space="preserve"> Sepaga E.M.I. Limited</t>
  </si>
  <si>
    <t>6 and  7*</t>
  </si>
  <si>
    <t>DLocal Limited</t>
  </si>
  <si>
    <t xml:space="preserve">     3 and 5</t>
  </si>
  <si>
    <t>2) Caspero UAB</t>
  </si>
  <si>
    <t>3,5 and 6</t>
  </si>
  <si>
    <t>1) VeriCents UAB</t>
  </si>
  <si>
    <t xml:space="preserve"> 19/1/2017</t>
  </si>
  <si>
    <r>
      <rPr>
        <sz val="10"/>
        <color rgb="FF000000"/>
        <rFont val="Calibri"/>
        <family val="2"/>
        <charset val="238"/>
      </rPr>
      <t xml:space="preserve">distribution </t>
    </r>
  </si>
  <si>
    <t>International Fintech, UAB</t>
  </si>
  <si>
    <r>
      <rPr>
        <sz val="10"/>
        <color rgb="FF000000"/>
        <rFont val="Calibri"/>
        <family val="2"/>
        <charset val="238"/>
      </rPr>
      <t xml:space="preserve">issuance </t>
    </r>
  </si>
  <si>
    <t>3, 5 and 7*</t>
  </si>
  <si>
    <t>W - HA</t>
  </si>
  <si>
    <t xml:space="preserve"> </t>
  </si>
  <si>
    <t>Em@ney plc</t>
  </si>
  <si>
    <t>1,2,3,5,6 and 7*</t>
  </si>
  <si>
    <t>under the name Paynetics EAD</t>
  </si>
  <si>
    <t xml:space="preserve">Credibul EAD and until 12/12/2016 </t>
  </si>
  <si>
    <t>1/8/2016 operated under the name</t>
  </si>
  <si>
    <t xml:space="preserve">* additional remark: until </t>
  </si>
  <si>
    <t>CardPay Limited</t>
  </si>
  <si>
    <t>Central Bank of Cyprus</t>
  </si>
  <si>
    <r>
      <rPr>
        <sz val="10"/>
        <color rgb="FF000000"/>
        <rFont val="Calibri"/>
        <family val="2"/>
        <charset val="238"/>
      </rPr>
      <t>redemption</t>
    </r>
  </si>
  <si>
    <r>
      <rPr>
        <sz val="10"/>
        <color rgb="FF000000"/>
        <rFont val="Calibri"/>
        <family val="2"/>
        <charset val="238"/>
      </rPr>
      <t>Latvia</t>
    </r>
  </si>
  <si>
    <t>QIWI Wallet Europe Ltd</t>
  </si>
  <si>
    <r>
      <rPr>
        <sz val="10"/>
        <color rgb="FF000000"/>
        <rFont val="Calibri"/>
        <family val="2"/>
        <charset val="238"/>
      </rPr>
      <t>Financial and Capital Market Commission,</t>
    </r>
  </si>
  <si>
    <r>
      <rPr>
        <sz val="10"/>
        <color theme="1"/>
        <rFont val="Calibri"/>
        <family val="2"/>
        <charset val="238"/>
      </rPr>
      <t>redemption</t>
    </r>
  </si>
  <si>
    <r>
      <rPr>
        <sz val="10"/>
        <color theme="1"/>
        <rFont val="Calibri"/>
        <family val="2"/>
        <charset val="238"/>
      </rPr>
      <t>distribution</t>
    </r>
  </si>
  <si>
    <r>
      <rPr>
        <sz val="10"/>
        <color theme="1"/>
        <rFont val="Calibri"/>
        <family val="2"/>
        <charset val="238"/>
      </rPr>
      <t xml:space="preserve">Malta </t>
    </r>
  </si>
  <si>
    <t>EMP Systems Ltd</t>
  </si>
  <si>
    <r>
      <rPr>
        <sz val="10"/>
        <color theme="1"/>
        <rFont val="Calibri"/>
        <family val="2"/>
        <charset val="238"/>
      </rPr>
      <t>Malta Financial Services Authority,</t>
    </r>
  </si>
  <si>
    <t>1, 2, 3, 4, 5 and 7*</t>
  </si>
  <si>
    <r>
      <rPr>
        <sz val="10"/>
        <color theme="1"/>
        <rFont val="Calibri"/>
        <family val="2"/>
        <charset val="238"/>
      </rPr>
      <t>Malta</t>
    </r>
  </si>
  <si>
    <r>
      <rPr>
        <sz val="10"/>
        <color theme="1"/>
        <rFont val="Calibri"/>
        <family val="2"/>
        <charset val="238"/>
      </rPr>
      <t xml:space="preserve">issuance </t>
    </r>
  </si>
  <si>
    <r>
      <rPr>
        <sz val="10"/>
        <color theme="1"/>
        <rFont val="Calibri"/>
        <family val="2"/>
        <charset val="238"/>
      </rPr>
      <t xml:space="preserve">  directly</t>
    </r>
  </si>
  <si>
    <r>
      <rPr>
        <sz val="10"/>
        <color theme="1"/>
        <rFont val="Calibri"/>
        <family val="2"/>
        <charset val="238"/>
      </rPr>
      <t>Belgium</t>
    </r>
  </si>
  <si>
    <r>
      <rPr>
        <sz val="10"/>
        <color theme="1"/>
        <rFont val="Calibri"/>
        <family val="2"/>
        <charset val="238"/>
      </rPr>
      <t>Imagor S.A.</t>
    </r>
  </si>
  <si>
    <t>National Bank of Belgium,</t>
  </si>
  <si>
    <r>
      <rPr>
        <sz val="10"/>
        <color theme="1"/>
        <rFont val="Calibri"/>
        <family val="2"/>
        <charset val="238"/>
      </rPr>
      <t xml:space="preserve">redemption </t>
    </r>
  </si>
  <si>
    <r>
      <rPr>
        <sz val="10"/>
        <color theme="1"/>
        <rFont val="Calibri"/>
        <family val="2"/>
        <charset val="238"/>
      </rPr>
      <t xml:space="preserve">distribution </t>
    </r>
  </si>
  <si>
    <t>Leetchi Corp S.A.</t>
  </si>
  <si>
    <t>29/4/2016 operated under the name</t>
  </si>
  <si>
    <t>Mangopay S.A.</t>
  </si>
  <si>
    <r>
      <rPr>
        <sz val="10"/>
        <color rgb="FF000000"/>
        <rFont val="Calibri"/>
        <family val="2"/>
        <charset val="238"/>
      </rPr>
      <t>Transact Pro, Ltd</t>
    </r>
  </si>
  <si>
    <t xml:space="preserve">redemption </t>
  </si>
  <si>
    <t xml:space="preserve"> 28/11/2018</t>
  </si>
  <si>
    <t>EVP International, UAB</t>
  </si>
  <si>
    <t>28/7/2016 operated under the name</t>
  </si>
  <si>
    <t xml:space="preserve"> 28/4/2014</t>
  </si>
  <si>
    <t xml:space="preserve">      1, 2, 3, 4, 5 and 6</t>
  </si>
  <si>
    <t>Paysera LT, UAB</t>
  </si>
  <si>
    <r>
      <rPr>
        <sz val="10"/>
        <color rgb="FF000000"/>
        <rFont val="Calibri"/>
        <family val="2"/>
        <charset val="238"/>
      </rPr>
      <t xml:space="preserve">4 and 5 </t>
    </r>
  </si>
  <si>
    <r>
      <rPr>
        <sz val="10"/>
        <color rgb="FF000000"/>
        <rFont val="Calibri"/>
        <family val="2"/>
        <charset val="238"/>
      </rPr>
      <t xml:space="preserve"> </t>
    </r>
  </si>
  <si>
    <r>
      <rPr>
        <sz val="10"/>
        <color rgb="FF000000"/>
        <rFont val="Calibri"/>
        <family val="2"/>
        <charset val="238"/>
      </rPr>
      <t>Romania</t>
    </r>
  </si>
  <si>
    <t>1,2,3,4 and 6</t>
  </si>
  <si>
    <t>Intercard Finance AD</t>
  </si>
  <si>
    <t>06/10/2017 operated under the name</t>
  </si>
  <si>
    <r>
      <rPr>
        <sz val="10"/>
        <color rgb="FF000000"/>
        <rFont val="Calibri"/>
        <family val="2"/>
        <charset val="238"/>
      </rPr>
      <t xml:space="preserve">3.b and 5 </t>
    </r>
  </si>
  <si>
    <t>iCard AD</t>
  </si>
  <si>
    <r>
      <rPr>
        <sz val="10"/>
        <color rgb="FF000000"/>
        <rFont val="Calibri"/>
        <family val="2"/>
        <charset val="238"/>
      </rPr>
      <t>1, 2, 3, 5 and 6</t>
    </r>
  </si>
  <si>
    <r>
      <rPr>
        <sz val="10"/>
        <color rgb="FF000000"/>
        <rFont val="Calibri"/>
        <family val="2"/>
        <charset val="238"/>
      </rPr>
      <t>Syspay Limited</t>
    </r>
  </si>
  <si>
    <t xml:space="preserve">Payment services that may be provided in the Republic of Croatia </t>
  </si>
  <si>
    <t>Activities related to electronic money issuance that can be performed in the Republic of Croatia</t>
  </si>
  <si>
    <t>Manner of providing services</t>
  </si>
  <si>
    <t>Competent authority</t>
  </si>
  <si>
    <t>Name of the Electronic Money 
Institution (EMI)</t>
  </si>
  <si>
    <t>No</t>
  </si>
  <si>
    <t xml:space="preserve">     telecommunication, IT system or network operator, acting only as an intermediary between the payment service user and the supplier of goods and services (according to PSD1);</t>
  </si>
  <si>
    <t>Budgetbakers s.r.o.</t>
  </si>
  <si>
    <t>Name of the Payment Institution (PI)</t>
  </si>
  <si>
    <t>Name of the Account Information Service Provider (AISP)</t>
  </si>
  <si>
    <t xml:space="preserve">Payment service that may be provided in the Republic of Croatia </t>
  </si>
  <si>
    <r>
      <rPr>
        <b/>
        <sz val="10"/>
        <color indexed="8"/>
        <rFont val="Calibri"/>
        <family val="2"/>
        <charset val="238"/>
      </rPr>
      <t>8</t>
    </r>
    <r>
      <rPr>
        <sz val="10"/>
        <color indexed="8"/>
        <rFont val="Calibri"/>
        <family val="2"/>
        <charset val="238"/>
      </rPr>
      <t xml:space="preserve"> Account information services</t>
    </r>
  </si>
  <si>
    <t>GoCardless SAS</t>
  </si>
  <si>
    <t>3a and 3c</t>
  </si>
  <si>
    <t>Wise Wolves Payment Institution Limited</t>
  </si>
  <si>
    <t>TRANS FAST FINANCIAL SERVICES S.A.</t>
  </si>
  <si>
    <t>1,2,3 and 5a</t>
  </si>
  <si>
    <t>Avangate B.V.</t>
  </si>
  <si>
    <t>Instantor AB</t>
  </si>
  <si>
    <t>MRH applications GmbH</t>
  </si>
  <si>
    <t>Global Blue Currency Choice Italia S.r.l.</t>
  </si>
  <si>
    <t>EasyChange s.r.o.</t>
  </si>
  <si>
    <t>PPS EU SA</t>
  </si>
  <si>
    <r>
      <rPr>
        <sz val="10"/>
        <rFont val="Calibri"/>
        <family val="2"/>
        <charset val="238"/>
      </rPr>
      <t>issuance</t>
    </r>
  </si>
  <si>
    <t>2, 3b, 3c and 5a</t>
  </si>
  <si>
    <t>Remitly Europe Limited</t>
  </si>
  <si>
    <t>* additional remark: until 13/6/2017 operated under the name: Emerge Global Ltd</t>
  </si>
  <si>
    <t>SumUp EU Payments UAB</t>
  </si>
  <si>
    <t>Wittix, UAB</t>
  </si>
  <si>
    <t>31/11/2019</t>
  </si>
  <si>
    <t>Finnish Financial Supervisory Authority, Finland</t>
  </si>
  <si>
    <t>WEX Europe (Netherlands) B.V.</t>
  </si>
  <si>
    <t>UAB "SONECT" Europe</t>
  </si>
  <si>
    <t>1, 2, 3, 5, 7 and 8</t>
  </si>
  <si>
    <t>3b and 3c</t>
  </si>
  <si>
    <t>Coinbase Ireland Limited</t>
  </si>
  <si>
    <t>Verse Payments Lithuania UAB</t>
  </si>
  <si>
    <t>Verotel Merchant Services B.V.</t>
  </si>
  <si>
    <t>4, 5, 7 and 8</t>
  </si>
  <si>
    <t>Intertrust Escrow and Settlements B.V.</t>
  </si>
  <si>
    <t>Currencies Direct Spain, EDE, S.L. (CDS)</t>
  </si>
  <si>
    <t>3, 5b and 6</t>
  </si>
  <si>
    <t>Kantox European Union SL</t>
  </si>
  <si>
    <t>NEO PAYMENT FACTORY, S.L.</t>
  </si>
  <si>
    <t>Sogexia S.A.</t>
  </si>
  <si>
    <t>2, 3 and 5a</t>
  </si>
  <si>
    <t>*additional remark: until 17/6/2019 operated under the name Ingenico Payment Services GmbH</t>
  </si>
  <si>
    <t>Paysafe Payment Solutions Limited  ("PPSL")</t>
  </si>
  <si>
    <t>XE Europe B.V.</t>
  </si>
  <si>
    <t>Airbnb Payments Luxembourg S.A.</t>
  </si>
  <si>
    <t>Commission de Surveillance du Secteur Financier, Luksembourg</t>
  </si>
  <si>
    <t>3b, 3c and 5b</t>
  </si>
  <si>
    <t>1, 2, 3, 5a and 6</t>
  </si>
  <si>
    <t>CSI-Club Suedamerika International GmbH</t>
  </si>
  <si>
    <t>FINTECTURE</t>
  </si>
  <si>
    <t>Financial Supervisory Authority,</t>
  </si>
  <si>
    <t>Monerium EMI ehf.</t>
  </si>
  <si>
    <t>Iceland</t>
  </si>
  <si>
    <t>76) Draganović, obrt za mjenjačke poslove i kozmetičke usluge, vl. Đurđica Draganović</t>
  </si>
  <si>
    <t>3 and 5a</t>
  </si>
  <si>
    <t>Secure Nordic Payments, UAB</t>
  </si>
  <si>
    <t xml:space="preserve">78) Mjenjačnica Ante - Ilica, vl. Kristijan Budimir i Dražen Janković </t>
  </si>
  <si>
    <t>Circit Limited</t>
  </si>
  <si>
    <t>Foreign Currency Direct Ireland Limited</t>
  </si>
  <si>
    <t>Paysafe Prepaid Services Limited</t>
  </si>
  <si>
    <t>Flywire Europe UAB</t>
  </si>
  <si>
    <t>1, 2 and 5b</t>
  </si>
  <si>
    <t>Associated Foreign Exchange Ireland Limited</t>
  </si>
  <si>
    <t>3c, 5a and 6</t>
  </si>
  <si>
    <t>1, 5b and 6</t>
  </si>
  <si>
    <t>PAYBYPAGO Limited</t>
  </si>
  <si>
    <t>Danish Financial Supervisory Authority, Denmark</t>
  </si>
  <si>
    <t>Verified Payments, UAB</t>
  </si>
  <si>
    <t xml:space="preserve">2) OTP banka d.d., Split </t>
  </si>
  <si>
    <t>List of payment institutions from other member states and contracting states to the Agreement on the European Economic
 Area which may provide payment services in the Republic of Croatia</t>
  </si>
  <si>
    <t>List of electronic money institutions from other member states and contracting states to the Agreement on the European Economic
 Area which may operate in the Republic of Croatia</t>
  </si>
  <si>
    <t xml:space="preserve"> account information services in the Republic of Croatia</t>
  </si>
  <si>
    <t>List of registered account information service providers from other member states and contracting states to the Agreement on the European Economic Area which may provide</t>
  </si>
  <si>
    <r>
      <rPr>
        <sz val="10"/>
        <color theme="1"/>
        <rFont val="Calibri"/>
        <family val="2"/>
        <charset val="238"/>
      </rPr>
      <t>Bank of Lithuania,</t>
    </r>
  </si>
  <si>
    <r>
      <rPr>
        <sz val="10"/>
        <color theme="1"/>
        <rFont val="Calibri"/>
        <family val="2"/>
        <charset val="238"/>
      </rPr>
      <t>Lithuania</t>
    </r>
  </si>
  <si>
    <t>1, 2, 7 and 8</t>
  </si>
  <si>
    <t>*additional remark:  from 6/8/2019 till 18/11/2019 issuing of electronic money and providing payment services 3 and 5 were temporarily suspended</t>
  </si>
  <si>
    <t>*additional remark: until 13/2/2020 operated under the name: UAB Instarem EU</t>
  </si>
  <si>
    <t>UAB NIUM EU</t>
  </si>
  <si>
    <t>Fintecom sp. z o.o.</t>
  </si>
  <si>
    <t>*additional remark: until 27/11/2019 operated under the name England.pl Sp. z o.o.</t>
  </si>
  <si>
    <t>Diners Club Spain, S.A.</t>
  </si>
  <si>
    <t xml:space="preserve">Let Me Pay Sp. z o.o. </t>
  </si>
  <si>
    <t>1, 2, 3c and 6</t>
  </si>
  <si>
    <t>VERGE CAPITAL LIMITED</t>
  </si>
  <si>
    <t xml:space="preserve"> 2, 3 and 5a</t>
  </si>
  <si>
    <t>Iris Solutions OOD</t>
  </si>
  <si>
    <t>Opal Transfer EU, UAB</t>
  </si>
  <si>
    <t>Pervesk UAB</t>
  </si>
  <si>
    <t>PingPong Europe S.A.</t>
  </si>
  <si>
    <t>TRANSACTION CONNECT</t>
  </si>
  <si>
    <t>PAYMATICO PAYMENT INSTITUTION S.L.U.</t>
  </si>
  <si>
    <t>NEXI PAYMENTS S.p.A.</t>
  </si>
  <si>
    <t>Banca d'Italia,</t>
  </si>
  <si>
    <t>Italy</t>
  </si>
  <si>
    <t xml:space="preserve">PayCheckout B.V. </t>
  </si>
  <si>
    <t>World First Netherlands B.V.</t>
  </si>
  <si>
    <t>77) Fed Grupa d.o.o., Vukovar</t>
  </si>
  <si>
    <t>*additional remark:  since 21/10/2019 under supervisory measure: temporarily suspended issuance of electronic money and providing payment services to payment service users that were not checked KYC or that were not assessed as low risk customers;                  *until 7/1/2020 operated under the name MisterTango, UAB</t>
  </si>
  <si>
    <t>G.S. CASH LINE LTD</t>
  </si>
  <si>
    <t>SPSPI SMART PAY SERVICES PAYMENT INSTITUTION (CYPRUS) LTD</t>
  </si>
  <si>
    <t>Monthio ApS</t>
  </si>
  <si>
    <t>Danish Financial Supervisory Authority, Danska</t>
  </si>
  <si>
    <t>Bank of Lithuania,</t>
  </si>
  <si>
    <t>Nandi Finance UAB</t>
  </si>
  <si>
    <t xml:space="preserve"> 3 and 5</t>
  </si>
  <si>
    <t>3a, 3c  and 5b</t>
  </si>
  <si>
    <t>COMMERCEGATE PAYMENT SOLUTIONS, S. L</t>
  </si>
  <si>
    <t>Neonomics AS</t>
  </si>
  <si>
    <t>The Financial Supervisory Authority of Norway, Norway</t>
  </si>
  <si>
    <t xml:space="preserve">Zrzutka.pl sp. z o.o. </t>
  </si>
  <si>
    <t>1, 2, 3c and 5a</t>
  </si>
  <si>
    <t>Finance Incorporated Ltd</t>
  </si>
  <si>
    <t>3,  5 and 6</t>
  </si>
  <si>
    <t>Planet Merchant Services SAS</t>
  </si>
  <si>
    <t>3c  and 5b</t>
  </si>
  <si>
    <t xml:space="preserve">Authorite de Controle Prudentiel et de Resolution, </t>
  </si>
  <si>
    <t>Cnova Pay</t>
  </si>
  <si>
    <t>79) MCI-Trade d.o.o., Sračinec</t>
  </si>
  <si>
    <t>Bank of Slovenia,</t>
  </si>
  <si>
    <t>Slovenia</t>
  </si>
  <si>
    <t>Nikulipe UAB</t>
  </si>
  <si>
    <t>Moneycorp Technologies Limited</t>
  </si>
  <si>
    <t>3b, 3c and 5a</t>
  </si>
  <si>
    <t>Payscout Limited</t>
  </si>
  <si>
    <t>UAB „Finansinės paslaugos „Contis“</t>
  </si>
  <si>
    <t>REVOLUPAY E.P., S.L.</t>
  </si>
  <si>
    <t>MORPHEUS AIOLOS, S.L.</t>
  </si>
  <si>
    <t>LEMONWAY SAS</t>
  </si>
  <si>
    <t>*additional remark: until 30/7/2020 operated under the name LEMON WAY SAS</t>
  </si>
  <si>
    <t>AXEPTA S.p.A</t>
  </si>
  <si>
    <t>Currencycloud BV</t>
  </si>
  <si>
    <t>Central Bank of Hungary, Hungary</t>
  </si>
  <si>
    <t>cflox GmbH</t>
  </si>
  <si>
    <r>
      <t>3) Erste &amp; Staierm</t>
    </r>
    <r>
      <rPr>
        <sz val="10"/>
        <color theme="0" tint="-0.34998626667073579"/>
        <rFont val="Arial"/>
        <family val="2"/>
        <charset val="238"/>
      </rPr>
      <t>ä</t>
    </r>
    <r>
      <rPr>
        <sz val="10"/>
        <color theme="0" tint="-0.34998626667073579"/>
        <rFont val="Calibri"/>
        <family val="2"/>
        <charset val="238"/>
        <scheme val="minor"/>
      </rPr>
      <t>rkische      Bank d.d., Rijeka</t>
    </r>
  </si>
  <si>
    <t>Aggreg8 Kft.</t>
  </si>
  <si>
    <t>MARKANT European Payment Services GmbH</t>
  </si>
  <si>
    <t>CBI Money UAB</t>
  </si>
  <si>
    <t>PAYTOP</t>
  </si>
  <si>
    <t>2, 5b and 6</t>
  </si>
  <si>
    <t>SIA “Nordigen Solutions”</t>
  </si>
  <si>
    <t>Monsas sp. z o.o.</t>
  </si>
  <si>
    <t>1, 2, 3a, 3c and 6</t>
  </si>
  <si>
    <t>SLIMPAY</t>
  </si>
  <si>
    <t>Segregated Payments Ireland Ltd</t>
  </si>
  <si>
    <t>Curve Europe, UAB</t>
  </si>
  <si>
    <t>2, 3b, 3c, 5, 7 and 8</t>
  </si>
  <si>
    <t>UAB Travel Union</t>
  </si>
  <si>
    <t>Corporate Services UAB</t>
  </si>
  <si>
    <t xml:space="preserve"> 1, 2, 3 and 5</t>
  </si>
  <si>
    <r>
      <t>*additional remark: until 1/3/2018 operated under the name: Huellemann &amp; Strauss Onlineservices S.</t>
    </r>
    <r>
      <rPr>
        <sz val="10"/>
        <color theme="1"/>
        <rFont val="Calibri"/>
        <family val="2"/>
        <charset val="238"/>
      </rPr>
      <t>à</t>
    </r>
    <r>
      <rPr>
        <sz val="10"/>
        <color theme="1"/>
        <rFont val="Calibri"/>
        <family val="2"/>
        <charset val="238"/>
        <scheme val="minor"/>
      </rPr>
      <t>.r.l.; until 1/10/2020 operated under the name: heidelpay S.A.</t>
    </r>
  </si>
  <si>
    <t>SumUp Limited</t>
  </si>
  <si>
    <t>Transact Payments Malta Limited</t>
  </si>
  <si>
    <t xml:space="preserve"> 1, 2, 3, 4, 5 and 6</t>
  </si>
  <si>
    <t xml:space="preserve">80) Matrix, obrt za usluge, vl. Žaneta Mošnja </t>
  </si>
  <si>
    <t>B2Mobility GmbH</t>
  </si>
  <si>
    <t>Njemačka</t>
  </si>
  <si>
    <t>5a</t>
  </si>
  <si>
    <t>*additional remark: until 24/11/2020 operated under the name Auka AS</t>
  </si>
  <si>
    <t>Settle Group AS</t>
  </si>
  <si>
    <t>DiPocket UAB</t>
  </si>
  <si>
    <t xml:space="preserve"> 1, 2, 3, 5, 7 and 8</t>
  </si>
  <si>
    <t>RIA Lithuania UAB</t>
  </si>
  <si>
    <t>MONEY EXCHANGE S.A.</t>
  </si>
  <si>
    <t>PPRO Payment Services S.A.</t>
  </si>
  <si>
    <t>Danish Financial Supervisory Authority,</t>
  </si>
  <si>
    <t>Pleo Financial Services A/S</t>
  </si>
  <si>
    <t>Denmark</t>
  </si>
  <si>
    <r>
      <rPr>
        <b/>
        <i/>
        <sz val="10"/>
        <color indexed="8"/>
        <rFont val="Calibri"/>
        <family val="2"/>
        <charset val="238"/>
      </rPr>
      <t>Disclaimer:</t>
    </r>
    <r>
      <rPr>
        <sz val="10"/>
        <color indexed="8"/>
        <rFont val="Calibri"/>
        <family val="2"/>
        <charset val="238"/>
      </rPr>
      <t xml:space="preserve"> Documentation and information on the intent to provide payment services by these institutions in the territory of the Republic of Croatia were received from the competent authorities of the Member States in accordance with the prescribed procedure.</t>
    </r>
  </si>
  <si>
    <r>
      <rPr>
        <b/>
        <i/>
        <sz val="10"/>
        <color indexed="8"/>
        <rFont val="Calibri"/>
        <family val="2"/>
        <charset val="238"/>
      </rPr>
      <t>Disclaimer:</t>
    </r>
    <r>
      <rPr>
        <sz val="10"/>
        <color indexed="8"/>
        <rFont val="Calibri"/>
        <family val="2"/>
        <charset val="238"/>
      </rPr>
      <t xml:space="preserve"> Documentation and information on the intent to provide payment services and activities related to electronic money issuance by these institutions in the territory of the Republic of Croatia were received from the competent authorities of the Member States in accordance with the prescribed procedure.</t>
    </r>
  </si>
  <si>
    <r>
      <rPr>
        <b/>
        <i/>
        <sz val="10"/>
        <color indexed="8"/>
        <rFont val="Calibri"/>
        <family val="2"/>
        <charset val="238"/>
      </rPr>
      <t xml:space="preserve">Disclaimer: </t>
    </r>
    <r>
      <rPr>
        <sz val="10"/>
        <color indexed="8"/>
        <rFont val="Calibri"/>
        <family val="2"/>
        <charset val="238"/>
      </rPr>
      <t>Documentation and information on the intent to provide account information service by these institutions in the territory of the Republic of Croatia were received from the competent authorities of the Member States in accordance with the prescribed procedure.</t>
    </r>
  </si>
  <si>
    <t>distribution
redemption</t>
  </si>
  <si>
    <t>*additional remark: until 22/12/2020 operated under the name MediaMedics B.V.</t>
  </si>
  <si>
    <t>Online Payment Platform B.V.</t>
  </si>
  <si>
    <t>OFX Payments Ireland Ltd</t>
  </si>
  <si>
    <t>3c, 4c, 5a and 6</t>
  </si>
  <si>
    <t>ESPOS NORGE AS</t>
  </si>
  <si>
    <t>distribution, redemption</t>
  </si>
  <si>
    <t>*additional remark: until 17/12/2020 operated under the name Paytpv On Line Entidad de Pago,  S.L.</t>
  </si>
  <si>
    <t>PAYCOMET, S.L.</t>
  </si>
  <si>
    <t>Openpayd Financial Services Malta Limited</t>
  </si>
  <si>
    <t xml:space="preserve"> 1, 2, 3, 5a and 6</t>
  </si>
  <si>
    <t>*additional remark: until 17/12/2020 operated under the name CFD Team Limited</t>
  </si>
  <si>
    <t xml:space="preserve">Rewire EU B.V. </t>
  </si>
  <si>
    <t xml:space="preserve"> 1, 2, 3b, 5 and 6</t>
  </si>
  <si>
    <t>1 and 2</t>
  </si>
  <si>
    <t>UAB B4B Payments Europe</t>
  </si>
  <si>
    <t xml:space="preserve"> 2, 3b, 3c and 5a</t>
  </si>
  <si>
    <t>Mifinity Malta Limited</t>
  </si>
  <si>
    <t xml:space="preserve"> 1, 2, 3b and 5</t>
  </si>
  <si>
    <t>BlueSnap Payment Services Ireland Limited</t>
  </si>
  <si>
    <t>fino run GmbH</t>
  </si>
  <si>
    <t>*additional remark: service 4 was not passported from 24/7/2018 until 7/10/2020. From 7/10/2020 service 4 is passported again.</t>
  </si>
  <si>
    <t>*additional remark: service 5 is no longer passported since 24/7/2018</t>
  </si>
  <si>
    <t>Ratepay GmbH</t>
  </si>
  <si>
    <t>SEPAY B.V. / Stichting Klantgelden SEPAY</t>
  </si>
  <si>
    <t>*additional remark: until 13/1/2021 operated under the name SPENDEE s.r.o.</t>
  </si>
  <si>
    <t>SPENDEE a.s.</t>
  </si>
  <si>
    <t>3a and 5b</t>
  </si>
  <si>
    <t xml:space="preserve">2, 3b, 3c and 5a </t>
  </si>
  <si>
    <t>UAB Guru Pay</t>
  </si>
  <si>
    <t>Taptap Send Belgium S.A.</t>
  </si>
  <si>
    <t>BNEXT ELECTRONIC ISSUER EDE, S.L.</t>
  </si>
  <si>
    <t>K&amp;H Payment Services Kft.</t>
  </si>
  <si>
    <t>2, 3, 4b, 5, 7 and 8</t>
  </si>
  <si>
    <t xml:space="preserve">Czech National Bank, </t>
  </si>
  <si>
    <t>Czech Republic</t>
  </si>
  <si>
    <t>W.A.G. Issuing Services, a.s.</t>
  </si>
  <si>
    <t>6, 7 and 8</t>
  </si>
  <si>
    <t>Finci, UAB</t>
  </si>
  <si>
    <t>*additional remark: until 13/10/2020 operated under the name Banxe, UAB and from 13/10/2020 till 24/2/2021 under the name Mr. Banxe, UAB</t>
  </si>
  <si>
    <t>Clearshift UAB</t>
  </si>
  <si>
    <t>Bebawa, UAB</t>
  </si>
  <si>
    <t>Payoneer Europe Limited</t>
  </si>
  <si>
    <t>Central Bank of Ireland,</t>
  </si>
  <si>
    <t>Alpha FX Europe Limited</t>
  </si>
  <si>
    <t>Iban-XS B.V.</t>
  </si>
  <si>
    <t xml:space="preserve"> 15/2/2021</t>
  </si>
  <si>
    <t xml:space="preserve"> 2, 3, 4, 5, 7 and 8</t>
  </si>
  <si>
    <r>
      <t xml:space="preserve">C2A - </t>
    </r>
    <r>
      <rPr>
        <sz val="10"/>
        <color rgb="FF000000"/>
        <rFont val="Calibri"/>
        <family val="2"/>
        <charset val="238"/>
      </rPr>
      <t xml:space="preserve">Compagnie de L'Arc Atlantique </t>
    </r>
  </si>
  <si>
    <t>Jubilee Services SRL</t>
  </si>
  <si>
    <t>3a, 3c and 5</t>
  </si>
  <si>
    <t xml:space="preserve"> 1/4/2021</t>
  </si>
  <si>
    <t>3a, 3b and 5a</t>
  </si>
  <si>
    <t>82) Sandmih Projekt d.o.o., Zagreb</t>
  </si>
  <si>
    <t>1, 2, 3c, 5b and 6</t>
  </si>
  <si>
    <t>Unzer Luxembourg S.A.</t>
  </si>
  <si>
    <t>Wallester AS</t>
  </si>
  <si>
    <t>Finantsinspektsioon, Estonia</t>
  </si>
  <si>
    <t>distribution, redemption
distribution, redemption</t>
  </si>
  <si>
    <t>1,2,3,4,5 and 7*</t>
  </si>
  <si>
    <t xml:space="preserve">Airwallex (Netherlands) B.V. </t>
  </si>
  <si>
    <t>2, 3, 5 and 6</t>
  </si>
  <si>
    <t>Digiteal NV</t>
  </si>
  <si>
    <t>Boku Network Services IE Ltd</t>
  </si>
  <si>
    <t>WITTY GLOBAL UAB</t>
  </si>
  <si>
    <t>11/5/2021 operated under the name</t>
  </si>
  <si>
    <t>Payment World Europe Limited</t>
  </si>
  <si>
    <t>FINXP Limited</t>
  </si>
  <si>
    <t>*additional remark: until 18/5/2021 operated under the name Prasos Oy</t>
  </si>
  <si>
    <t>Coinmotion Oy</t>
  </si>
  <si>
    <t>Token Gmbh</t>
  </si>
  <si>
    <t xml:space="preserve">National Bank of Romania, </t>
  </si>
  <si>
    <t>National Bank of Romania, Romania</t>
  </si>
  <si>
    <t>TRANSFER RAPID ELECTRONIC S.R.L.</t>
  </si>
  <si>
    <t>Stanhope Financial UAB</t>
  </si>
  <si>
    <t>1, 2, 3a, 3b, 5 and 6</t>
  </si>
  <si>
    <t>HiPay SAS</t>
  </si>
  <si>
    <t>Bizcuit Payments B.V.</t>
  </si>
  <si>
    <t>ContextLogic B.V.</t>
  </si>
  <si>
    <t>Planet Pay sp. z o. o.</t>
  </si>
  <si>
    <t>5b, 7 and 8</t>
  </si>
  <si>
    <t>RIA PAYMENT INSTITUTION, EP, S.A.U.</t>
  </si>
  <si>
    <t>TryPay S.A.</t>
  </si>
  <si>
    <t>6 and 8</t>
  </si>
  <si>
    <t>TrueLayer (Ireland) Limited (‘TIL’)</t>
  </si>
  <si>
    <t>3c, 7 and 8</t>
  </si>
  <si>
    <t>finAPI GmbH</t>
  </si>
  <si>
    <t>Andaria Financial Services Ltd (“AFSL”)</t>
  </si>
  <si>
    <t>Wise Europe SA</t>
  </si>
  <si>
    <t>ITBS FINANCE SMPC</t>
  </si>
  <si>
    <t>Trust Payments (Malta) Limited</t>
  </si>
  <si>
    <t>81) Olivari d.o.o., Malinska</t>
  </si>
  <si>
    <t>TinTel B.V.</t>
  </si>
  <si>
    <t xml:space="preserve">Nacional Bank of Slovakia, </t>
  </si>
  <si>
    <t>SKPAY, a. s.</t>
  </si>
  <si>
    <t>Slovakia</t>
  </si>
  <si>
    <t>83) Asteriks d.o.o. Krk</t>
  </si>
  <si>
    <t>*additional remark: until 23/6/2017 operated under the name Swish Payments Ltd</t>
  </si>
  <si>
    <t>3b and 5</t>
  </si>
  <si>
    <t>*additional remark: until 20/5/2021 operated under the name TransferWise Europe NV</t>
  </si>
  <si>
    <t>3, 4, 5</t>
  </si>
  <si>
    <r>
      <rPr>
        <sz val="10"/>
        <color theme="0" tint="-0.34998626667073579"/>
        <rFont val="Calibri"/>
        <family val="2"/>
        <charset val="238"/>
        <scheme val="minor"/>
      </rPr>
      <t xml:space="preserve">Provided service 7* under the PSD1 </t>
    </r>
    <r>
      <rPr>
        <sz val="10"/>
        <color theme="1"/>
        <rFont val="Calibri"/>
        <family val="2"/>
        <charset val="238"/>
        <scheme val="minor"/>
      </rPr>
      <t xml:space="preserve">                                     *additional remark:  until 9/9/2021 operated under the name SecureTrading Financial Services Ltd </t>
    </r>
  </si>
  <si>
    <t>Moneybase Limited</t>
  </si>
  <si>
    <t>SWAN</t>
  </si>
  <si>
    <t>Talkremit AB</t>
  </si>
  <si>
    <t>1, 3b and 5</t>
  </si>
  <si>
    <t xml:space="preserve">
distribution, redemption
\</t>
  </si>
  <si>
    <t xml:space="preserve">
1, 2 and 3
3 and 5</t>
  </si>
  <si>
    <t xml:space="preserve">
15/2/2020
11/10/2021</t>
  </si>
  <si>
    <t xml:space="preserve">eToro Money Malta Ltd </t>
  </si>
  <si>
    <t>StoneX Financial GmbH</t>
  </si>
  <si>
    <t>*additional remark: until 22/9/2021 operated under the name Giroxx GmbH</t>
  </si>
  <si>
    <t>/
3 and 5</t>
  </si>
  <si>
    <t>PAYMONT, UAB</t>
  </si>
  <si>
    <t>3c, 4c, 5 and 6</t>
  </si>
  <si>
    <t>Worldline Financial Services (Europe) S.A.</t>
  </si>
  <si>
    <t>Alma</t>
  </si>
  <si>
    <t>3c, 5b and 8</t>
  </si>
  <si>
    <t>Authologic sp. z o. o.</t>
  </si>
  <si>
    <t>Augias Corp. NV</t>
  </si>
  <si>
    <t>UAB OPAY solutions</t>
  </si>
  <si>
    <t>3a and 4</t>
  </si>
  <si>
    <t>1, 2, 3, 5a, 7 and 8</t>
  </si>
  <si>
    <t>Zalando Payments GmbH</t>
  </si>
  <si>
    <t>Thunes Payment Acquisition Services (TPAS)</t>
  </si>
  <si>
    <t>Squareup International Limited</t>
  </si>
  <si>
    <t>FINOM Payments B.V.</t>
  </si>
  <si>
    <t>1. PF Finance s.r.o.</t>
  </si>
  <si>
    <t>*additional remark: until 16/12/2021 operated under the name Fexco Corporate Payments Unlimited Company</t>
  </si>
  <si>
    <t>Fexco Corporate Payments Limited</t>
  </si>
  <si>
    <t>LYRA COLLECT</t>
  </si>
  <si>
    <t>3a, 3c, 5b, 7 and 8</t>
  </si>
  <si>
    <t>Modulr Finance BV</t>
  </si>
  <si>
    <t>ZTL Payment Solution AS</t>
  </si>
  <si>
    <t>Wolt License Services Oy</t>
  </si>
  <si>
    <t>3, 4 and 5b</t>
  </si>
  <si>
    <t>Billingo Private Limited Company (Billingo Technologies Zrt.)</t>
  </si>
  <si>
    <t>Financial and Capital Market Commission, Latvia</t>
  </si>
  <si>
    <t>2, 3</t>
  </si>
  <si>
    <t>84) Ibiza d.o.o.</t>
  </si>
  <si>
    <t>85) Kavazović Grupa d.o.o.</t>
  </si>
  <si>
    <t>86) Bula d.o.o.</t>
  </si>
  <si>
    <t>Chase Paymentech Europe Limited</t>
  </si>
  <si>
    <t>3a, 3b, 4b and 5</t>
  </si>
  <si>
    <t>*additional remark: until 14/12/2017 operated under the name: Libera exosculatio, UAB, and until 17/2/2022 under the name: Paydoo Payments, UAB</t>
  </si>
  <si>
    <t>Paynt, UAB</t>
  </si>
  <si>
    <r>
      <t xml:space="preserve">
</t>
    </r>
    <r>
      <rPr>
        <sz val="10"/>
        <color theme="0" tint="-0.34998626667073579"/>
        <rFont val="Calibri"/>
        <family val="2"/>
        <charset val="238"/>
        <scheme val="minor"/>
      </rPr>
      <t>/</t>
    </r>
    <r>
      <rPr>
        <sz val="10"/>
        <color theme="1"/>
        <rFont val="Calibri"/>
        <family val="2"/>
        <charset val="238"/>
        <scheme val="minor"/>
      </rPr>
      <t xml:space="preserve">
</t>
    </r>
    <r>
      <rPr>
        <sz val="10"/>
        <color theme="0" tint="-0.34998626667073579"/>
        <rFont val="Calibri"/>
        <family val="2"/>
        <charset val="238"/>
        <scheme val="minor"/>
      </rPr>
      <t>/</t>
    </r>
    <r>
      <rPr>
        <sz val="10"/>
        <color theme="1"/>
        <rFont val="Calibri"/>
        <family val="2"/>
        <charset val="238"/>
        <scheme val="minor"/>
      </rPr>
      <t xml:space="preserve">
</t>
    </r>
    <r>
      <rPr>
        <sz val="10"/>
        <rFont val="Calibri"/>
        <family val="2"/>
        <charset val="238"/>
        <scheme val="minor"/>
      </rPr>
      <t>distribution, redemption</t>
    </r>
    <r>
      <rPr>
        <sz val="10"/>
        <color theme="0" tint="-0.34998626667073579"/>
        <rFont val="Calibri"/>
        <family val="2"/>
        <charset val="238"/>
        <scheme val="minor"/>
      </rPr>
      <t xml:space="preserve">
distribution, redemption</t>
    </r>
    <r>
      <rPr>
        <sz val="10"/>
        <color theme="1"/>
        <rFont val="Calibri"/>
        <family val="2"/>
        <charset val="238"/>
        <scheme val="minor"/>
      </rPr>
      <t xml:space="preserve">
distribution, redemption</t>
    </r>
  </si>
  <si>
    <r>
      <rPr>
        <sz val="10"/>
        <color theme="0" tint="-0.34998626667073579"/>
        <rFont val="Calibri"/>
        <family val="2"/>
        <charset val="238"/>
        <scheme val="minor"/>
      </rPr>
      <t>1, 2, 3, 4, 5 and 6
1, 2, 3, 4 and 5</t>
    </r>
    <r>
      <rPr>
        <sz val="10"/>
        <color theme="1"/>
        <rFont val="Calibri"/>
        <family val="2"/>
        <charset val="238"/>
        <scheme val="minor"/>
      </rPr>
      <t xml:space="preserve">
1, 2 and 3
</t>
    </r>
    <r>
      <rPr>
        <sz val="10"/>
        <color theme="0" tint="-0.34998626667073579"/>
        <rFont val="Calibri"/>
        <family val="2"/>
        <charset val="238"/>
        <scheme val="minor"/>
      </rPr>
      <t>3 and 5</t>
    </r>
    <r>
      <rPr>
        <sz val="10"/>
        <color theme="1"/>
        <rFont val="Calibri"/>
        <family val="2"/>
        <charset val="238"/>
        <scheme val="minor"/>
      </rPr>
      <t xml:space="preserve">
3 and 5</t>
    </r>
  </si>
  <si>
    <r>
      <rPr>
        <sz val="10"/>
        <color theme="0" tint="-0.34998626667073579"/>
        <rFont val="Calibri"/>
        <family val="2"/>
        <charset val="238"/>
      </rPr>
      <t>20/4/2021</t>
    </r>
    <r>
      <rPr>
        <sz val="10"/>
        <color indexed="8"/>
        <rFont val="Calibri"/>
        <family val="2"/>
        <charset val="238"/>
      </rPr>
      <t xml:space="preserve">
</t>
    </r>
    <r>
      <rPr>
        <sz val="10"/>
        <color theme="0" tint="-0.34998626667073579"/>
        <rFont val="Calibri"/>
        <family val="2"/>
        <charset val="238"/>
      </rPr>
      <t>1/7/2021</t>
    </r>
    <r>
      <rPr>
        <sz val="10"/>
        <color indexed="8"/>
        <rFont val="Calibri"/>
        <family val="2"/>
        <charset val="238"/>
      </rPr>
      <t xml:space="preserve">
1/7/2021
</t>
    </r>
    <r>
      <rPr>
        <sz val="10"/>
        <color theme="0" tint="-0.34998626667073579"/>
        <rFont val="Calibri"/>
        <family val="2"/>
        <charset val="238"/>
      </rPr>
      <t>28/10/2021</t>
    </r>
    <r>
      <rPr>
        <sz val="10"/>
        <color indexed="8"/>
        <rFont val="Calibri"/>
        <family val="2"/>
        <charset val="238"/>
      </rPr>
      <t xml:space="preserve">
3/12/2021</t>
    </r>
  </si>
  <si>
    <r>
      <rPr>
        <sz val="10"/>
        <color theme="0" tint="-0.34998626667073579"/>
        <rFont val="Calibri"/>
        <family val="2"/>
        <charset val="238"/>
      </rPr>
      <t>18/2/2022
18/2/2022
8/12/2021</t>
    </r>
    <r>
      <rPr>
        <sz val="10"/>
        <color indexed="8"/>
        <rFont val="Calibri"/>
        <family val="2"/>
        <charset val="238"/>
      </rPr>
      <t xml:space="preserve">
</t>
    </r>
  </si>
  <si>
    <t>18/2/2022.
18/2/2022.</t>
  </si>
  <si>
    <t>1/7/2021
27/10/2021</t>
  </si>
  <si>
    <t>MGL Wallet Ltd</t>
  </si>
  <si>
    <t>EPMAP Limited</t>
  </si>
  <si>
    <t>87) Vocal d.o.o.</t>
  </si>
  <si>
    <t>Mollie B.V.</t>
  </si>
  <si>
    <t>*additional remark: until 1/3/2022 operated under the name: Powercash21 Ltd</t>
  </si>
  <si>
    <t xml:space="preserve">PAYABL.CY LIMITED </t>
  </si>
  <si>
    <t>Demivolt, UAB</t>
  </si>
  <si>
    <t>*additional remark: until 16/3/2022 operated under the name Payout s.r.o.</t>
  </si>
  <si>
    <t>Payout a.s.</t>
  </si>
  <si>
    <t>“Tenen Payments” AD</t>
  </si>
  <si>
    <t>3a, 3c, 7 and 8</t>
  </si>
  <si>
    <t>Foris MT Limited</t>
  </si>
  <si>
    <t>Bitpanda Payments GmbH</t>
  </si>
  <si>
    <t xml:space="preserve">Austrian Financial Market Autority, </t>
  </si>
  <si>
    <t>Austria</t>
  </si>
  <si>
    <t>3, 5a, 6, 7 and 8</t>
  </si>
  <si>
    <t xml:space="preserve">Finnish Financial Supervisory Authority, </t>
  </si>
  <si>
    <t>Finland</t>
  </si>
  <si>
    <t>Narvi Payments Oy Ab</t>
  </si>
  <si>
    <t>3b, 3c, 7 and 8</t>
  </si>
  <si>
    <t>UNNAX REGULATORY SERVICES, E.D.E., S.L.</t>
  </si>
  <si>
    <t>Rapyd Europe hf.</t>
  </si>
  <si>
    <t>1, 2, 3b and 5</t>
  </si>
  <si>
    <t>NOELSE PAY</t>
  </si>
  <si>
    <t>*additional remark: until 20/4/2022 operated under the name AFONE PAIEMENT</t>
  </si>
  <si>
    <t>Bitstamp Europe S.A.</t>
  </si>
  <si>
    <t>3, 6 and 7*</t>
  </si>
  <si>
    <t xml:space="preserve">*additional remark: until 16/7/2019 operated under the name Heidelberger Payment GmbH:; until 2/5/2022 operated under the name heidelpay GmbH </t>
  </si>
  <si>
    <t>Unzer E-Com GmbH</t>
  </si>
  <si>
    <t>* additional remark: until 2/5/2022 operated under the name: CSC24SEVEN.COM LIMITED</t>
  </si>
  <si>
    <t>CSC EUROPE LIMITED</t>
  </si>
  <si>
    <t>Booking Holdings Financial Services International Limited</t>
  </si>
  <si>
    <t>BnkPro Europe Ltd</t>
  </si>
  <si>
    <t>Ultima Payments a.s.</t>
  </si>
  <si>
    <t>3., 4. and 6.</t>
  </si>
  <si>
    <t>*additional remark: previously operated under the name Paystra UAB</t>
  </si>
  <si>
    <t>Paystrax AB</t>
  </si>
  <si>
    <t>Moneygate Solutions Ltd.</t>
  </si>
  <si>
    <t>3 and 7</t>
  </si>
  <si>
    <t>29) MJENJAČNICE BOSO d.o.o., Vukovar</t>
  </si>
  <si>
    <t>Okeo Payments UAB</t>
  </si>
  <si>
    <t xml:space="preserve">*additional remark: until 23/3/2021 operated under the name DIMOCO Europe Gmbh and until 26/5/2022 under the name DIMOCO Carrier Billing GmbH </t>
  </si>
  <si>
    <t xml:space="preserve">DIMOCO Payments GmbH </t>
  </si>
  <si>
    <t>5a, 7 and 8</t>
  </si>
  <si>
    <t>TT Express UAB</t>
  </si>
  <si>
    <t>I-TRANSFER GLOBAL PAYMENTS E.P.</t>
  </si>
  <si>
    <t>Getnet Europe, Entidad de Pago, S.L.</t>
  </si>
  <si>
    <t>*additional remark: until 22/6/2022 operated under the name SANTANDER ESPAÑA MERCHANT SERVICES, ENTIDAD DE PAGO, S.L.U.</t>
  </si>
  <si>
    <t xml:space="preserve">2, 3b and 3c </t>
  </si>
  <si>
    <r>
      <rPr>
        <sz val="10"/>
        <color theme="0" tint="-0.34998626667073579"/>
        <rFont val="Calibri"/>
        <family val="2"/>
        <charset val="238"/>
        <scheme val="minor"/>
      </rPr>
      <t>1, 2, 3, 4, 5 and 6</t>
    </r>
    <r>
      <rPr>
        <sz val="10"/>
        <color theme="1"/>
        <rFont val="Calibri"/>
        <family val="2"/>
        <charset val="238"/>
        <scheme val="minor"/>
      </rPr>
      <t xml:space="preserve">
1, 2, 3, 4, 5 and 6
1, 2, 3, 4, 5 and 6
1, 2, 3, 4, 5 and 6
</t>
    </r>
    <r>
      <rPr>
        <sz val="10"/>
        <color theme="0" tint="-0.34998626667073579"/>
        <rFont val="Calibri"/>
        <family val="2"/>
        <charset val="238"/>
        <scheme val="minor"/>
      </rPr>
      <t>1, 2, 3, 4, 5 and 6</t>
    </r>
    <r>
      <rPr>
        <sz val="10"/>
        <color theme="1"/>
        <rFont val="Calibri"/>
        <family val="2"/>
        <charset val="238"/>
        <scheme val="minor"/>
      </rPr>
      <t xml:space="preserve">
</t>
    </r>
    <r>
      <rPr>
        <sz val="10"/>
        <color theme="0" tint="-0.34998626667073579"/>
        <rFont val="Calibri"/>
        <family val="2"/>
        <charset val="238"/>
        <scheme val="minor"/>
      </rPr>
      <t>3 and 5</t>
    </r>
  </si>
  <si>
    <r>
      <rPr>
        <sz val="10"/>
        <color theme="0" tint="-0.34998626667073579"/>
        <rFont val="Calibri"/>
        <family val="2"/>
        <charset val="238"/>
      </rPr>
      <t>17/12/2020</t>
    </r>
    <r>
      <rPr>
        <sz val="10"/>
        <color indexed="8"/>
        <rFont val="Calibri"/>
        <family val="2"/>
        <charset val="238"/>
      </rPr>
      <t xml:space="preserve">
17/12/2020
20/4/2021
20/4/2021
</t>
    </r>
    <r>
      <rPr>
        <sz val="10"/>
        <color theme="0" tint="-0.34998626667073579"/>
        <rFont val="Calibri"/>
        <family val="2"/>
        <charset val="238"/>
      </rPr>
      <t>20/4/2021
12/11/2021</t>
    </r>
  </si>
  <si>
    <t>30/6/2022
18/2/2022
18/2/2022</t>
  </si>
  <si>
    <t>Experian Ireland Limited</t>
  </si>
  <si>
    <t>UAB Monavate</t>
  </si>
  <si>
    <t xml:space="preserve">Vistra Escrow and Payment Services B.V. </t>
  </si>
  <si>
    <t>FINQWARE S.R.L.</t>
  </si>
  <si>
    <t>PaycomCy Limited</t>
  </si>
  <si>
    <t xml:space="preserve">5a </t>
  </si>
  <si>
    <t xml:space="preserve"> through the agent: 
  1) Nova hrvatska banka d.d.</t>
  </si>
  <si>
    <t>Mastercard Transactions Service (Europe) NV/SA</t>
  </si>
  <si>
    <t>*additional remark: until 5/8/2022 operated under the name UAB "Safe Connect"</t>
  </si>
  <si>
    <t>Finnish Financial Supervisory Authority,</t>
  </si>
  <si>
    <t>1, 2, 3, 4, 5a, 7 and 8</t>
  </si>
  <si>
    <t>DIGITAL VIRGO E.P., S.A.</t>
  </si>
  <si>
    <t>SEFIDE, E.D.E., S.L.</t>
  </si>
  <si>
    <t>Bambora AB</t>
  </si>
  <si>
    <t>Finansinspektionen, Sweden</t>
  </si>
  <si>
    <t>3b</t>
  </si>
  <si>
    <t>*additional remark: until 8/8/2022 operated under the name HomeSend CVBA/SCRL</t>
  </si>
  <si>
    <t>Enfuce License Services Ltd</t>
  </si>
  <si>
    <t>INTRACLEAR LIMITED</t>
  </si>
  <si>
    <t xml:space="preserve">3 and 5 </t>
  </si>
  <si>
    <t>Payswix, UAB</t>
  </si>
  <si>
    <t>Paywerk AS</t>
  </si>
  <si>
    <t>3, 5, 6, 7 and 8</t>
  </si>
  <si>
    <t>myPOS Limited</t>
  </si>
  <si>
    <t>3S Money (Luxembourg) S.A.</t>
  </si>
  <si>
    <t>VR Payment GmbH</t>
  </si>
  <si>
    <t>1, 2, 3, 4, 5, 6, 7 and 8</t>
  </si>
  <si>
    <t>3a and 5</t>
  </si>
  <si>
    <t>PAYNOPAIN FINANCIAL SERVICES SL</t>
  </si>
  <si>
    <t>RS2 Financial Services GmbH</t>
  </si>
  <si>
    <t>*additional remark: until 11/10/2022 operated under the name SFPMEI</t>
  </si>
  <si>
    <t>OKALI</t>
  </si>
  <si>
    <t>Satispay Europe SA</t>
  </si>
  <si>
    <t>Kontomatik UAB</t>
  </si>
  <si>
    <t>Secure Payment A/S</t>
  </si>
  <si>
    <t>Buckaroo B.V.</t>
  </si>
  <si>
    <t>Icepay BV</t>
  </si>
  <si>
    <t>1, 3, 5, 7 and 8</t>
  </si>
  <si>
    <t>Riecken Webservice &amp; Application GmbH</t>
  </si>
  <si>
    <t>Austrian Financial Market Autority, Austria</t>
  </si>
  <si>
    <t>FIFA Clearing House</t>
  </si>
  <si>
    <t>Yapily Connect UAB</t>
  </si>
  <si>
    <t>SPENDESK FINANCIAL SERVICES</t>
  </si>
  <si>
    <t>J.P. Morgan Mobility Payments Solutions S.A.</t>
  </si>
  <si>
    <t>88) Ivana I Petra d.o.o.</t>
  </si>
  <si>
    <t>89) Obrt Za Iznajmljivanje Vozila Terra Mare Aruba</t>
  </si>
  <si>
    <t>*additional remark: until 10/10/2018 operated under the name Volkswagen Finance Luxembourg II S.A. and until 23/11/2022 under the name Volkswagen Payments S.A.</t>
  </si>
  <si>
    <t xml:space="preserve">Nuvei Limited </t>
  </si>
  <si>
    <t>UAB Remit Choice Limited</t>
  </si>
  <si>
    <t>*additional remark: until 14/12/2022 operated under the name UAB Changer4u</t>
  </si>
  <si>
    <t>* additional remark: until 14/12/2022 operated under the name Safecharge Limited</t>
  </si>
  <si>
    <t>Enable Banking Oy</t>
  </si>
  <si>
    <t>Paysend EU Designated Activity Company</t>
  </si>
  <si>
    <t>AWX Lithuania, UAB</t>
  </si>
  <si>
    <t>1,2,4 and 6</t>
  </si>
  <si>
    <t>SGM Foreign Exchange Malta Limited</t>
  </si>
  <si>
    <t>Juni Technology AB</t>
  </si>
  <si>
    <t>2, 3, 4 and 5</t>
  </si>
  <si>
    <t>NT Services AS</t>
  </si>
  <si>
    <t xml:space="preserve">Aplauz NL B.V. </t>
  </si>
  <si>
    <t>UAB “Nuvei”</t>
  </si>
  <si>
    <t>*additional remark: until 24/2/2023 operated under the name UAB "Simplex Payment Services"</t>
  </si>
  <si>
    <t xml:space="preserve">Payplug Enterprise </t>
  </si>
  <si>
    <t>*additional remark: until 27/6/2016 operated under the name RENTABILIWEB EUROPE and until 20/2/2023 under the name Dalenys Payment</t>
  </si>
  <si>
    <t>UAB TeslaPay</t>
  </si>
  <si>
    <t>90) Ineltours d.o.o.</t>
  </si>
  <si>
    <t>91) Dabo d.o.o.</t>
  </si>
  <si>
    <t>92) Saiva Plemeniti Metali d.o.o.</t>
  </si>
  <si>
    <t>93) Vuckovic Travel Collections j.d.o.o.</t>
  </si>
  <si>
    <t>94) Draganovic-Netprom d.o.o.</t>
  </si>
  <si>
    <t>Lydia Solutions</t>
  </si>
  <si>
    <t>2, 3, 4, 5, 7 and 8</t>
  </si>
  <si>
    <t>Thunes Financial Service SAS</t>
  </si>
  <si>
    <t>Membrane Finance Oy</t>
  </si>
  <si>
    <t xml:space="preserve">Januar ApS </t>
  </si>
  <si>
    <t>MP Centauri Technology Europe B.V.</t>
  </si>
  <si>
    <t>Convera Europe S.A.</t>
  </si>
  <si>
    <t>3a, 3c, 4a and 4c</t>
  </si>
  <si>
    <t>Gemini Payments Europe Limited</t>
  </si>
  <si>
    <t>*additional remark: until 4/5/2023 operated under the name Gemini Payments Limited</t>
  </si>
  <si>
    <t>3b, 3c and 6</t>
  </si>
  <si>
    <t>Pliant Oy</t>
  </si>
  <si>
    <t>through the agent from Ireland: 
 1) SUMUP LIMITED</t>
  </si>
  <si>
    <t>through the agent from Cyprus: 
1) IBANIZE LTD</t>
  </si>
  <si>
    <t>GLOBAL PAYMENT SYSTEMS S.L.</t>
  </si>
  <si>
    <t>2 and 5b</t>
  </si>
  <si>
    <t>INESPAY FINANCIAL TECHNOLOGIES E.P., S.L.</t>
  </si>
  <si>
    <t xml:space="preserve">Banco de Portugal, </t>
  </si>
  <si>
    <t>MarTrust Europe SA</t>
  </si>
  <si>
    <t>Portugal</t>
  </si>
  <si>
    <t>4 and 7</t>
  </si>
  <si>
    <t>JOOL PAY</t>
  </si>
  <si>
    <t xml:space="preserve">*additional remark: from 28/1/2020 until 27/6/2023 did not operate </t>
  </si>
  <si>
    <t>Ztlment ApS</t>
  </si>
  <si>
    <t xml:space="preserve">Danish Financial Supervisory Authority, </t>
  </si>
  <si>
    <t>*additional remark: until 4/7/2023 operated as payment institution</t>
  </si>
  <si>
    <t>AlphaPay, UAB</t>
  </si>
  <si>
    <t xml:space="preserve">28/1/2020
</t>
  </si>
  <si>
    <t xml:space="preserve">Global Collect Services B.V. </t>
  </si>
  <si>
    <t>95) MIRO DE d.o.o.</t>
  </si>
  <si>
    <t>MI ENVIO, ENTIDAD DE PAGO, S.L.</t>
  </si>
  <si>
    <t>Kontomatik sp. z o.o.</t>
  </si>
  <si>
    <t>MoneyGram International SA</t>
  </si>
  <si>
    <t>96) Maras d.o.o.</t>
  </si>
  <si>
    <t>Mobile Business Engine GmbH</t>
  </si>
  <si>
    <t>3, 4, 5, and 7</t>
  </si>
  <si>
    <r>
      <rPr>
        <sz val="10"/>
        <color theme="0" tint="-0.499984740745262"/>
        <rFont val="Calibri"/>
        <family val="2"/>
        <charset val="238"/>
        <scheme val="minor"/>
      </rPr>
      <t>Provided service 7* under the PSD1 and from 31.7.2023. provide service 7 under the PSD2.</t>
    </r>
    <r>
      <rPr>
        <sz val="10"/>
        <color theme="1"/>
        <rFont val="Calibri"/>
        <family val="2"/>
        <charset val="238"/>
        <scheme val="minor"/>
      </rPr>
      <t xml:space="preserve">
*additional remark: until 1/11/2021 operated under the name: SIX Payment Services (Europe) S.A.</t>
    </r>
  </si>
  <si>
    <t xml:space="preserve">YabandPay B.V. </t>
  </si>
  <si>
    <t>Tipalti B.V.</t>
  </si>
  <si>
    <t>Perspecteev</t>
  </si>
  <si>
    <t>97) Fa.Ha. d.o.o.</t>
  </si>
  <si>
    <t>Payhawk Financial Services UAB</t>
  </si>
  <si>
    <t xml:space="preserve">1, 4, 6, 7 and 8 </t>
  </si>
  <si>
    <t>FreemarketFX Ireland Limited</t>
  </si>
  <si>
    <t xml:space="preserve">AIS Gateway sp. z o.o. </t>
  </si>
  <si>
    <t xml:space="preserve">Hokodo UAB </t>
  </si>
  <si>
    <t>*additional remark: until 28/8/2023 operated under the name H Pay &amp; Go</t>
  </si>
  <si>
    <t>Equals Money Europe SA</t>
  </si>
  <si>
    <t>*additional remark: until 13/9/2023 operated under the name Oonex SA</t>
  </si>
  <si>
    <t>Volt Technologies sp. z o.o.</t>
  </si>
  <si>
    <t>1, 2, 3, 5a, 6, 7 and 8</t>
  </si>
  <si>
    <t>Fung Payments B.V.</t>
  </si>
  <si>
    <t xml:space="preserve">POWENS </t>
  </si>
  <si>
    <t>*additional remark: until 15/9/2023 operated under the name BUDGET INSIGHT</t>
  </si>
  <si>
    <t>Billhop AB</t>
  </si>
  <si>
    <t>*additional remark: until 8/9/2023 operated under the name: ConCardis GmbH</t>
  </si>
  <si>
    <t>Nexi Germany GmbH</t>
  </si>
  <si>
    <t xml:space="preserve">Tink Germany GmbH </t>
  </si>
  <si>
    <t>*additional remark: until 22/7/2023 operated under the name FinTecSystems GmbH</t>
  </si>
  <si>
    <t>Payward Ireland Limited</t>
  </si>
  <si>
    <t>30/5/2023
18/9/2023</t>
  </si>
  <si>
    <t xml:space="preserve">6
1, 2, 3c and 5b </t>
  </si>
  <si>
    <t>31) TAL, obrt za mjenjačko poslovanje i usluge, vl. Zoran Raič, Petrinja (MJENJAČNICA TAL)</t>
  </si>
  <si>
    <t>Belmoney SA</t>
  </si>
  <si>
    <t>UAB Fintegry</t>
  </si>
  <si>
    <t xml:space="preserve">Aether Financial Services </t>
  </si>
  <si>
    <t xml:space="preserve">Safenetpay ApS </t>
  </si>
  <si>
    <t>*additional remark: from 3/7/2023 until 26/10/2023 did not operate</t>
  </si>
  <si>
    <t>Financial and Capital Market Commission,</t>
  </si>
  <si>
    <t>SIA "xpate"</t>
  </si>
  <si>
    <t>Latvia</t>
  </si>
  <si>
    <t xml:space="preserve"> 3, 4 and 5</t>
  </si>
  <si>
    <t>COMO DL S.A.</t>
  </si>
  <si>
    <t>*additional remark: until 24/12/2020 operated under the name ONPEX S.A. and until 14/11/2023 under the name iBAN-X S.A.</t>
  </si>
  <si>
    <t>Payoma Ireland Limited</t>
  </si>
  <si>
    <t>Solid Processing Limited</t>
  </si>
  <si>
    <t>Ifthenpay, Lda.</t>
  </si>
  <si>
    <t>Banco de Portugal, Portugal</t>
  </si>
  <si>
    <t>3c and 5a</t>
  </si>
  <si>
    <t>Plum Fintech CY Limited</t>
  </si>
  <si>
    <t xml:space="preserve">3b and 3c </t>
  </si>
  <si>
    <t>XGD Europe S.A.</t>
  </si>
  <si>
    <t>Paymentsense Ireland Limited</t>
  </si>
  <si>
    <t xml:space="preserve">Quantoz Payments B.V. </t>
  </si>
  <si>
    <t>Ixaris Financial Services Malta Limited</t>
  </si>
  <si>
    <t>OLKY PAYMENT SERVICE PROVIDER S.A.</t>
  </si>
  <si>
    <t>8/12/2023
*additional remark: agent previously operated under the name Sberbank d.d.</t>
  </si>
  <si>
    <t xml:space="preserve">98) Revija Services j.d.o.o. </t>
  </si>
  <si>
    <t>2, 3 i 5a</t>
  </si>
  <si>
    <t>Nyíltbankolás Zrt.</t>
  </si>
  <si>
    <t xml:space="preserve">Fiat Republic Netherlands B.V. </t>
  </si>
  <si>
    <t>1, 2, 3 and 5b</t>
  </si>
  <si>
    <t xml:space="preserve">Unity Monetary Services B.V. </t>
  </si>
  <si>
    <t xml:space="preserve">MazePay A/S </t>
  </si>
  <si>
    <t>Billit BV</t>
  </si>
  <si>
    <t>3c and 4c</t>
  </si>
  <si>
    <t>Vivid Money S.A.</t>
  </si>
  <si>
    <t>*additional remark: until 22/1/2024 operated under the name JoomPay Europe S.A.</t>
  </si>
  <si>
    <t>3.</t>
  </si>
  <si>
    <t>UAB “Lux International Payment System“</t>
  </si>
  <si>
    <t xml:space="preserve">Vinted Pay, UAB </t>
  </si>
  <si>
    <t>Comgate a.s.</t>
  </si>
  <si>
    <t>Navro Payments Europe Limited</t>
  </si>
  <si>
    <t>*additional remark: previously operated as a payment institution. Until the issuance of a new certificate (only for the service 8) in April 2024, it will use the payment institution's certificate to access bank interfaces</t>
  </si>
  <si>
    <t xml:space="preserve">99) Petica Vel Pro d.o.o. </t>
  </si>
  <si>
    <t>30/1/2024
*additional remark: from 29/8/2018 until 3/4/2023 did not operate</t>
  </si>
  <si>
    <t>29/8/2018
* additional remark: until 16/6/2017 operated under the name:  TRAVEL ZONE, obrt za turizam, usluge i ugostiteljstvo  Makarska (TRAVEL ZONE)</t>
  </si>
  <si>
    <t>UAB “Perlas Finance“</t>
  </si>
  <si>
    <t xml:space="preserve">100) Lav, obrt za trgovinu i usluge, Vl. Bojan Vujaković </t>
  </si>
  <si>
    <t xml:space="preserve">*additional remark: until 10/11/2020 operated under the name Cardpay Limited, and until 2/4/2024 under the name Unlimint EU Ltd </t>
  </si>
  <si>
    <t>BENKER UAB</t>
  </si>
  <si>
    <t>Intuit Ireland Software Limited</t>
  </si>
  <si>
    <t>Decta Limited</t>
  </si>
  <si>
    <t>PENNYLANE</t>
  </si>
  <si>
    <t>Unlimit EU Ltd</t>
  </si>
  <si>
    <t>Payment Point Solutions Korlátolt Felelősségű Társaság</t>
  </si>
  <si>
    <t>CAB Europe B.V.</t>
  </si>
  <si>
    <t>3c, 4c and 5a</t>
  </si>
  <si>
    <t>*additional remark: until 30/4/2024 operated under the name Blue Media S.A.</t>
  </si>
  <si>
    <t>AUTOPAY SPÓŁKA AKCYJNA</t>
  </si>
  <si>
    <t>Etsy Payments Ireland Limited</t>
  </si>
  <si>
    <t xml:space="preserve">MPS SAS </t>
  </si>
  <si>
    <t xml:space="preserve">EFFYIS EUROPE </t>
  </si>
  <si>
    <t>SMITH&amp;SMITH S.R.L.</t>
  </si>
  <si>
    <t>FinCause, UAB</t>
  </si>
  <si>
    <t>1,2,3c, 4c, 5 and 6</t>
  </si>
  <si>
    <t>TITANES TELECOMUNICACIONES, S.A.</t>
  </si>
  <si>
    <t xml:space="preserve">BCB Payments Europe SASU </t>
  </si>
  <si>
    <t>101) Reina d.o.o.</t>
  </si>
  <si>
    <t>102) Aventa d.o.o.</t>
  </si>
  <si>
    <t>103) Smart Doctor d.o.o.</t>
  </si>
  <si>
    <t xml:space="preserve">Payaut B.V. </t>
  </si>
  <si>
    <t xml:space="preserve">Katanox Financial Technology B.V. </t>
  </si>
  <si>
    <t xml:space="preserve">Mastercard Services OB A/S </t>
  </si>
  <si>
    <t>*additional remark: until 29/4/2021 operated under the name Spiir A/S and until 3/6/2024 under the name Aiia A/S</t>
  </si>
  <si>
    <t xml:space="preserve">Subaio ApS </t>
  </si>
  <si>
    <t>Trumia Limited</t>
  </si>
  <si>
    <t>1, 2, 3 and 7</t>
  </si>
  <si>
    <t>DECTA Limited</t>
  </si>
  <si>
    <t>4) ID GLOBAL d.o.o.</t>
  </si>
  <si>
    <t>Circle Internet Financial Europe SAS</t>
  </si>
  <si>
    <t>*additional remark: until 17/6/2024 operated under the name Digital Virgo Payment UAB</t>
  </si>
  <si>
    <t>c</t>
  </si>
  <si>
    <t>Virtualių paslaugų operatorius UAB</t>
  </si>
  <si>
    <t>Alter Domus Agency Services Europe</t>
  </si>
  <si>
    <t>LianLian Europe S.A.</t>
  </si>
  <si>
    <t>Direct Fidoo Payments s.r.o.</t>
  </si>
  <si>
    <t>MONEX EUROPA, S.L.</t>
  </si>
  <si>
    <t>Société Générale - Forge</t>
  </si>
  <si>
    <t>*additional remark: previously operated under the name Safened B.V.</t>
  </si>
  <si>
    <t>Fourthline B.V.</t>
  </si>
  <si>
    <t>*additional remark: until 9/7/2024 operated under the name MBILLS družba za izdajo elektronskega denarja in plačilne storitve, d. o. o.</t>
  </si>
  <si>
    <t>Petrol Pay družba za izdajo elektronskega denarja in plačilne storitve, d. o. o.</t>
  </si>
  <si>
    <t>3, 4, 5b and 7</t>
  </si>
  <si>
    <t>SCALAPAY IP S.p.A.</t>
  </si>
  <si>
    <t>NoFrixion Limited</t>
  </si>
  <si>
    <t>Wamo Solutions Oy</t>
  </si>
  <si>
    <t>1.,2., 3., 4. and 5.</t>
  </si>
  <si>
    <t>Norwegian Block Exchange AS</t>
  </si>
  <si>
    <t>Novalnet AG</t>
  </si>
  <si>
    <t>PAYSURF</t>
  </si>
  <si>
    <t>3a, 3c, 5b and 7</t>
  </si>
  <si>
    <t>PricewaterhouseCoopers Kft.</t>
  </si>
  <si>
    <t xml:space="preserve">104) Videoteka Net d.o.o. </t>
  </si>
  <si>
    <t xml:space="preserve">105) TOBACCO SHOP ILICA j.d.o.o. </t>
  </si>
  <si>
    <t xml:space="preserve">106) COPY TURBO, OBRT ZA USLUGE FOTOKOPIRANJA </t>
  </si>
  <si>
    <t>Deblock SAS</t>
  </si>
  <si>
    <t>BUD FINANCIAL UAB</t>
  </si>
  <si>
    <t>Finantsinspektsioon,</t>
  </si>
  <si>
    <t>Monemon AS</t>
  </si>
  <si>
    <t>Estonia</t>
  </si>
  <si>
    <t>2, 3b, 3c, 5a, 7 and 8</t>
  </si>
  <si>
    <t xml:space="preserve">Speedy AG sp. z o.o. </t>
  </si>
  <si>
    <t>1, 2, 3b, 3c, 5 and 7</t>
  </si>
  <si>
    <t>1,2,3 and 6</t>
  </si>
  <si>
    <t>StablR Limited</t>
  </si>
  <si>
    <t>Appla Trading Ltd</t>
  </si>
  <si>
    <t>Ivy Pay Oy</t>
  </si>
  <si>
    <t>*additional remark: until 24/9/2024 operated under the name H3llo Pay Oy</t>
  </si>
  <si>
    <t xml:space="preserve">Allegro Finance sp. z o.o. </t>
  </si>
  <si>
    <t>ThePay s.a.</t>
  </si>
  <si>
    <t>*additional remark: previousli operated under the name  ThePay.cz, s.r.o., 10/2024</t>
  </si>
  <si>
    <t>through the agent from Poland:                                           1) PayPro S.A.                                      2) PayU S.A.</t>
  </si>
  <si>
    <t xml:space="preserve">Bamboo Payment Europe Limited </t>
  </si>
  <si>
    <t>SCAYLE Payments GmbH</t>
  </si>
  <si>
    <t>KEY CURRENCY, S.L.</t>
  </si>
  <si>
    <t xml:space="preserve">IdoPayments sp. z o.o. </t>
  </si>
  <si>
    <t>Larstal Denmark ApS</t>
  </si>
  <si>
    <t>1, 2, 3, 4, 5, 7 and 8</t>
  </si>
  <si>
    <t xml:space="preserve">Enable Now B.V. </t>
  </si>
  <si>
    <t>IYU EUROPE</t>
  </si>
  <si>
    <t xml:space="preserve">Shift4 Limited </t>
  </si>
  <si>
    <t>*additional remark: until 4/12/2024 operated under the name UAB „Argentum Mobile“</t>
  </si>
  <si>
    <t>Contomobile UAB</t>
  </si>
  <si>
    <t>System Pay Services (Malta) Limited</t>
  </si>
  <si>
    <t xml:space="preserve">107) Dario, Obrt za trgovinu, usluge i ugostiteljstvo </t>
  </si>
  <si>
    <t xml:space="preserve">108) Dds-business j.d.o.o. </t>
  </si>
  <si>
    <t>1, 2, 4 and 8</t>
  </si>
  <si>
    <t>3, 5, 6 and 7</t>
  </si>
  <si>
    <t xml:space="preserve">109) SENCCI j.d.o.o. </t>
  </si>
  <si>
    <t>* additional remark: until 7/1/2025 operated under the name Insignia Cards Ltd</t>
  </si>
  <si>
    <t>Valletta Credit Finance Corporation Ltd</t>
  </si>
  <si>
    <t>PayMan Group OOD</t>
  </si>
  <si>
    <t>XPOLLENS</t>
  </si>
  <si>
    <t>DEVENGO S.L.</t>
  </si>
  <si>
    <t xml:space="preserve">Dintero AS </t>
  </si>
  <si>
    <t>3, 4c, 5 and 6</t>
  </si>
  <si>
    <t>*additional remark: until 16/1/2025 operated as payment institution</t>
  </si>
  <si>
    <t xml:space="preserve">110) Split Logistika d.o.o. </t>
  </si>
  <si>
    <t xml:space="preserve">111) Let d.o.o. </t>
  </si>
  <si>
    <t>Weavr (Europe) Limited</t>
  </si>
  <si>
    <t>1,2, 3 and 5</t>
  </si>
  <si>
    <t>through the agent from Croatia: 
1) Easy Asset Management d.o.o.</t>
  </si>
  <si>
    <t>Zolvat Ltd</t>
  </si>
  <si>
    <t xml:space="preserve">Merge Money </t>
  </si>
  <si>
    <t>BLUE EMI LT, UAB</t>
  </si>
  <si>
    <t>BC Remittance, SL</t>
  </si>
  <si>
    <t>Wealth Reader SL</t>
  </si>
  <si>
    <t>Everypay Payment Services Single Member S.A.</t>
  </si>
  <si>
    <t>Bank of Greece,</t>
  </si>
  <si>
    <t>Greece</t>
  </si>
  <si>
    <t>Owl Payments Europe Limited</t>
  </si>
  <si>
    <t>4c</t>
  </si>
  <si>
    <t>Eurodollar ApS</t>
  </si>
  <si>
    <t>Swedbank Pay AB</t>
  </si>
  <si>
    <t>CPS Europe SA</t>
  </si>
  <si>
    <t xml:space="preserve">Polskie ePłatności sp. z o.o. </t>
  </si>
  <si>
    <t xml:space="preserve">through the agent:
1) EXCLUSIVE CHANGE d.o.o., Zagreb  (Exclusive Change)     </t>
  </si>
  <si>
    <t>through the agent from Germany: 
1) Nordic Trustee GmbH</t>
  </si>
  <si>
    <t xml:space="preserve">2) NEXI Croatia d.o.o. </t>
  </si>
  <si>
    <r>
      <rPr>
        <sz val="10"/>
        <rFont val="Calibri"/>
        <family val="2"/>
        <charset val="238"/>
        <scheme val="minor"/>
      </rPr>
      <t xml:space="preserve">through the agent:  </t>
    </r>
    <r>
      <rPr>
        <sz val="10"/>
        <color theme="0" tint="-0.34998626667073579"/>
        <rFont val="Calibri"/>
        <family val="2"/>
        <charset val="238"/>
        <scheme val="minor"/>
      </rPr>
      <t xml:space="preserve">                    
1) PBZ Card d.o.o.</t>
    </r>
  </si>
  <si>
    <t>through the agent from Latvia: 
1) SE Capitalia</t>
  </si>
  <si>
    <t>through the agent from France: 
1) BUFFET CRAMPON</t>
  </si>
  <si>
    <t>through the agent: 
1) EFT-Usluge d.o.o.</t>
  </si>
  <si>
    <t xml:space="preserve">through the agent from Slovakia: 
1) Nexi Central Europe, a.s. </t>
  </si>
  <si>
    <t>through the agent from Portugal:
1) Uphold, LDA</t>
  </si>
  <si>
    <t>through the agent from Ireland:
1) Orenda Finance IRE Limited</t>
  </si>
  <si>
    <t>through the agent from Lithuania:
1) UAB Spondula</t>
  </si>
  <si>
    <t>through the agent from Estonia:
1) Paily AS</t>
  </si>
  <si>
    <t>through the agent from Malta:
1) Era Finance Ltd</t>
  </si>
  <si>
    <t>through the agent from Lithuania:
1) UAB „Agavis”</t>
  </si>
  <si>
    <t>through the agent from Lithuania:
1) UAB “Transacto”</t>
  </si>
  <si>
    <t>through the agent from Netherlands: 
1) MR2 B.V.</t>
  </si>
  <si>
    <t>through the agent from Belgium:   
1) Anytime SA
2) Monese EU SA</t>
  </si>
  <si>
    <t>through the agent from the UK:   
1) Monese Limited</t>
  </si>
  <si>
    <r>
      <t xml:space="preserve">through the agent from Lithuania:   
</t>
    </r>
    <r>
      <rPr>
        <sz val="10"/>
        <color theme="0" tint="-0.34998626667073579"/>
        <rFont val="Calibri"/>
        <family val="2"/>
        <charset val="238"/>
      </rPr>
      <t>1) UAB Truevo Money</t>
    </r>
    <r>
      <rPr>
        <sz val="10"/>
        <color theme="1"/>
        <rFont val="Calibri"/>
        <family val="2"/>
        <charset val="238"/>
      </rPr>
      <t xml:space="preserve">
2) UAB Payrico
3) UAB Trečia diena
4) UAB NOMADREM
</t>
    </r>
    <r>
      <rPr>
        <sz val="10"/>
        <color theme="0" tint="-0.34998626667073579"/>
        <rFont val="Calibri"/>
        <family val="2"/>
        <charset val="238"/>
      </rPr>
      <t>5) UAB CTRL Payments</t>
    </r>
    <r>
      <rPr>
        <sz val="10"/>
        <color theme="1"/>
        <rFont val="Calibri"/>
        <family val="2"/>
        <charset val="238"/>
      </rPr>
      <t xml:space="preserve">
</t>
    </r>
    <r>
      <rPr>
        <sz val="10"/>
        <color theme="0" tint="-0.34998626667073579"/>
        <rFont val="Calibri"/>
        <family val="2"/>
        <charset val="238"/>
      </rPr>
      <t>6) Eurovirtual Financial Services UAB</t>
    </r>
  </si>
  <si>
    <t>through the agent from Germany: 
1) CustomHash AG</t>
  </si>
  <si>
    <t xml:space="preserve">through the agent from Estonia: 
1) Gleec Pay OU </t>
  </si>
  <si>
    <r>
      <t xml:space="preserve">through the agent from Cyprus: 
</t>
    </r>
    <r>
      <rPr>
        <sz val="10"/>
        <color theme="0" tint="-0.34998626667073579"/>
        <rFont val="Calibri"/>
        <family val="2"/>
        <charset val="238"/>
      </rPr>
      <t>1) DIFC Limited</t>
    </r>
    <r>
      <rPr>
        <sz val="10"/>
        <color theme="1"/>
        <rFont val="Calibri"/>
        <family val="2"/>
        <charset val="238"/>
      </rPr>
      <t xml:space="preserve">
</t>
    </r>
    <r>
      <rPr>
        <sz val="10"/>
        <color theme="0" tint="-0.34998626667073579"/>
        <rFont val="Calibri"/>
        <family val="2"/>
        <charset val="238"/>
      </rPr>
      <t>2) Startling Limited</t>
    </r>
    <r>
      <rPr>
        <sz val="10"/>
        <color theme="1"/>
        <rFont val="Calibri"/>
        <family val="2"/>
        <charset val="238"/>
      </rPr>
      <t xml:space="preserve">
3) DCC Data Comunication Company LTD
</t>
    </r>
    <r>
      <rPr>
        <sz val="10"/>
        <color theme="0" tint="-0.34998626667073579"/>
        <rFont val="Calibri"/>
        <family val="2"/>
        <charset val="238"/>
      </rPr>
      <t>4) Monetum Pay Ltd</t>
    </r>
    <r>
      <rPr>
        <sz val="10"/>
        <color theme="1"/>
        <rFont val="Calibri"/>
        <family val="2"/>
        <charset val="238"/>
      </rPr>
      <t xml:space="preserve">
5) BLK Advisory Group LTD</t>
    </r>
  </si>
  <si>
    <t>through the agent from Nedherlands: 
1) Cointopay International B.V.
2) ORUNPAY B.V.</t>
  </si>
  <si>
    <t>through the agent from Lithuania: 
1) Tompay UAB</t>
  </si>
  <si>
    <t>through the agent from Lithuania:   
1) UAB "Assetize"</t>
  </si>
  <si>
    <t>through the agent from Netherlands:   
1) PNL Fintech B. V.</t>
  </si>
  <si>
    <t>through the agent from Lithuania:</t>
  </si>
  <si>
    <t>through the agent from Malta:
1) Incard Europe Limited</t>
  </si>
  <si>
    <t>112) Successus d.o.o.</t>
  </si>
  <si>
    <t>113) Makirina Turist d.o.o.</t>
  </si>
  <si>
    <t>Griner Finance Ltd</t>
  </si>
  <si>
    <t>OTP Mobile Ltd.</t>
  </si>
  <si>
    <t>FINcredible GmbH</t>
  </si>
  <si>
    <t>Xace Malta Ltd</t>
  </si>
  <si>
    <t>1, 2 and 6</t>
  </si>
  <si>
    <t>Currenxie Technologies Limited</t>
  </si>
  <si>
    <t>Mellifera Kartiera Limited</t>
  </si>
  <si>
    <t>2, 3, 5, 7 and 8</t>
  </si>
  <si>
    <t>Mondu Financial Services B.V.</t>
  </si>
  <si>
    <t>1, 2, 3, 4, 5 and 7</t>
  </si>
  <si>
    <t>114) SKENER,OBRT ZA FOTOKOPIRANJE VL.Gordan Barbalić</t>
  </si>
  <si>
    <t>MyFin EAD</t>
  </si>
  <si>
    <t>3b, 3c, 4b, 4c, 5a, 7 and 8</t>
  </si>
  <si>
    <t xml:space="preserve">2, 3b and 4b </t>
  </si>
  <si>
    <t>SLIQ Payments Ltd</t>
  </si>
  <si>
    <t>Cipar</t>
  </si>
  <si>
    <t>Windcave Limited</t>
  </si>
  <si>
    <t xml:space="preserve">Acquiom Financial EU B.V. </t>
  </si>
  <si>
    <t>Brite AB</t>
  </si>
  <si>
    <t>115) MASTER, obrt za trgovinu i usluge, vl. Romeo Rujak</t>
  </si>
  <si>
    <t>2, 3, 5a, 7 and 8</t>
  </si>
  <si>
    <t xml:space="preserve">116) Selex d.o.o. </t>
  </si>
  <si>
    <t>XTransfer B.V.</t>
  </si>
  <si>
    <t>Optal Financial Europe Limited</t>
  </si>
  <si>
    <t>4b and 5a</t>
  </si>
  <si>
    <t>Finductive Ltd</t>
  </si>
  <si>
    <t>eCREDO Ltd</t>
  </si>
  <si>
    <t>AEON Payment Technologies Limited</t>
  </si>
  <si>
    <t xml:space="preserve">Capital Financial Services S. A. </t>
  </si>
  <si>
    <t>Fipto PI SAS</t>
  </si>
  <si>
    <t>C2D Payment Solutions Ltd</t>
  </si>
  <si>
    <t xml:space="preserve">issuance </t>
  </si>
  <si>
    <t xml:space="preserve">distribution </t>
  </si>
  <si>
    <t>117) Mondiano d.o.o.</t>
  </si>
  <si>
    <t xml:space="preserve"> 5b</t>
  </si>
  <si>
    <t>PayNovus AD</t>
  </si>
  <si>
    <t>Payfuture FS MT Ltd</t>
  </si>
  <si>
    <t>2, 3a, 3b and 5a</t>
  </si>
  <si>
    <t>PaySaxas Oy</t>
  </si>
  <si>
    <t>1, 2, 3, 4 and 5b</t>
  </si>
  <si>
    <t>YES CASH MONEY TRANSFER, S.L.</t>
  </si>
  <si>
    <t>TRACTIAL</t>
  </si>
  <si>
    <t xml:space="preserve">*additional remark: until 4/9/2025 operated under the name BD MULTIMEDIA </t>
  </si>
  <si>
    <t>SIA "PACE FS"</t>
  </si>
  <si>
    <t xml:space="preserve"> 3, 5 and 6</t>
  </si>
  <si>
    <t>SIA "TigsiPay"</t>
  </si>
  <si>
    <t xml:space="preserve"> 2, 3 and 5</t>
  </si>
  <si>
    <t>AP Operations SIA</t>
  </si>
  <si>
    <t>Banqup SA</t>
  </si>
  <si>
    <t>*additional remark: previously operated under the name PAY - NXT SA and until 13/8/2025 under the name Unifiedpost Payments SA</t>
  </si>
  <si>
    <t xml:space="preserve">TripLink International B.V. </t>
  </si>
  <si>
    <t>3b and 5a</t>
  </si>
  <si>
    <t>Commerz GlobalPay GmbH</t>
  </si>
  <si>
    <t>3a, 5b and 6</t>
  </si>
  <si>
    <t>TOKEN PAYMENT SERVICES S.R.L.</t>
  </si>
  <si>
    <t>Kvarn Capital Oy</t>
  </si>
  <si>
    <t>GP Payments Acquiring International GmbH</t>
  </si>
  <si>
    <t>*additional remark: until 25/9/2025 operated under the name EVO Payment International GmbH</t>
  </si>
  <si>
    <t>Accomplish(D) ApS</t>
  </si>
  <si>
    <t>PayDo EU Ltd</t>
  </si>
  <si>
    <t>1, 3, 5, 6, 7 and 8</t>
  </si>
  <si>
    <t xml:space="preserve">Central Bank of Hungary, </t>
  </si>
  <si>
    <t>Barion Payment Zrt.</t>
  </si>
  <si>
    <t>Hungary</t>
  </si>
  <si>
    <t>UINKU PAYMENTS, ENTIDAD DE PAGO, S.L.</t>
  </si>
  <si>
    <t>*additional remark: until 3/11/2025 operated under the name ACE Money Transfer Limited</t>
  </si>
  <si>
    <t>ACE Money Transfer IE Limited</t>
  </si>
  <si>
    <t>Calida Financial Limited</t>
  </si>
  <si>
    <t>1POINT6</t>
  </si>
  <si>
    <t xml:space="preserve">Remote Payment Services Europe B.V.  </t>
  </si>
  <si>
    <t>Hapic Limited</t>
  </si>
  <si>
    <t>ZEBEDEE EUROPE B.V.</t>
  </si>
  <si>
    <t>Fiserv Polska S.A.</t>
  </si>
  <si>
    <t>ALGOAN</t>
  </si>
  <si>
    <t>Authorite de Controle Prudentiel et de Resolution, Francuska</t>
  </si>
  <si>
    <t>PAYMENT SERVICE:</t>
  </si>
  <si>
    <r>
      <rPr>
        <sz val="10"/>
        <color rgb="FF000000"/>
        <rFont val="Calibri"/>
        <family val="2"/>
        <charset val="238"/>
        <scheme val="minor"/>
      </rPr>
      <t>directly</t>
    </r>
  </si>
  <si>
    <r>
      <rPr>
        <sz val="10"/>
        <color rgb="FF000000"/>
        <rFont val="Calibri"/>
        <family val="2"/>
        <charset val="238"/>
        <scheme val="minor"/>
      </rPr>
      <t>Bank of Greece, Greece</t>
    </r>
  </si>
  <si>
    <r>
      <rPr>
        <sz val="10"/>
        <color rgb="FF000000"/>
        <rFont val="Calibri"/>
        <family val="2"/>
        <charset val="238"/>
        <scheme val="minor"/>
      </rPr>
      <t>Bank of Lithuania, Lithuania</t>
    </r>
  </si>
  <si>
    <r>
      <rPr>
        <sz val="10"/>
        <color rgb="FF000000"/>
        <rFont val="Calibri"/>
        <family val="2"/>
        <scheme val="minor"/>
      </rPr>
      <t>directly</t>
    </r>
  </si>
  <si>
    <t>SALVUS , SAS</t>
  </si>
  <si>
    <t xml:space="preserve">Kardynał&amp;Kardynał sp. z o.o. </t>
  </si>
  <si>
    <t>*additional remark: until 29/12/2022 operated under the name UPLATA EU, UAB</t>
  </si>
  <si>
    <t xml:space="preserve">Paylar UAB </t>
  </si>
  <si>
    <t>TMF Escrow and Payment Services B.V.</t>
  </si>
  <si>
    <t>*additional remark: until 8/12/2025 operated under the name Intersolve Alipay (Europe) Limited S.A.</t>
  </si>
  <si>
    <t xml:space="preserve">AIEU Services Limited S.A. </t>
  </si>
  <si>
    <t>*additional remark: until 8/12/2025 operated under the name Ambr Payments UAB</t>
  </si>
  <si>
    <t xml:space="preserve">Newrails UAB </t>
  </si>
  <si>
    <t>*additional remark: since 29/12/2025 the institution is temporarily obliged not to provide financial services by through the distributor Amnis Europe
AG</t>
  </si>
  <si>
    <t>Altery EU Limited</t>
  </si>
  <si>
    <t>Hubject Financial Services GmbH</t>
  </si>
  <si>
    <t>through the agent from Bulgaria:            1) La Orange BG EOOD</t>
  </si>
  <si>
    <t>through the agent from Malta:            1) Ventures Pay LTD</t>
  </si>
  <si>
    <t xml:space="preserve">118) Beni Komerc d.o.o. </t>
  </si>
  <si>
    <t>ibsettle UAB</t>
  </si>
  <si>
    <t>*additional remark: until 23/12/2025 operated under the name ArcaPay UAB</t>
  </si>
  <si>
    <t xml:space="preserve">Ebury Partners Lithuania UAB </t>
  </si>
  <si>
    <t xml:space="preserve">* additional remark: until 5/1/2026 operated under the name SnapSwap International S.A. </t>
  </si>
  <si>
    <t>* additional remark: until 11/12/2024 operated under the name Nobel Financial Ltd</t>
  </si>
  <si>
    <t>Wallee Europe S.A.</t>
  </si>
  <si>
    <t>SIA GR8 PAY</t>
  </si>
  <si>
    <t xml:space="preserve"> 3 and 5a</t>
  </si>
  <si>
    <t>dtcpay Luxembourg S.A.</t>
  </si>
  <si>
    <t>through the agent from France:            1) M&amp;M FINTECH Société par actions simplifiée</t>
  </si>
  <si>
    <t>trough agent from Ireland: 
1) Grand Financial Services Ireland Limited</t>
  </si>
  <si>
    <t>*additional remark: until 22/1/2026 operated under the name PayLane Sp z o.o.</t>
  </si>
  <si>
    <t>Polskie ePłatności Sp z o.o.</t>
  </si>
  <si>
    <t>*additional remark: until 26/1/2026 operated under the name Tempo France</t>
  </si>
  <si>
    <t xml:space="preserve">NGPES Payments </t>
  </si>
  <si>
    <t>Decentralized, UAB</t>
  </si>
  <si>
    <t>Nuvei Liquidity UAB</t>
  </si>
  <si>
    <t xml:space="preserve">Alunafi Limited </t>
  </si>
  <si>
    <t>Nopan B.V.</t>
  </si>
  <si>
    <t>Rootline B.V.</t>
  </si>
  <si>
    <t xml:space="preserve">*additional remark: until 10/2/2026 operated under the name  June Technologies B.V. </t>
  </si>
  <si>
    <t xml:space="preserve">119) Nik d.o.o. </t>
  </si>
  <si>
    <t>120) Trgovina i servis motornih pila, kosilica, skutera i rezervnih dijelova, vl. Sven Jurec</t>
  </si>
  <si>
    <t>Paytently PI Limited</t>
  </si>
  <si>
    <t xml:space="preserve">OKX Europe Limited </t>
  </si>
  <si>
    <t>JTC Escrow and Payment Services B.V.</t>
  </si>
  <si>
    <t>Gate Technology Limited</t>
  </si>
  <si>
    <t>Onevault EEA Ltd</t>
  </si>
  <si>
    <t xml:space="preserve">HEURO </t>
  </si>
  <si>
    <t>*additional remark: until 10/2/2026 operated under the name Harmoniie SAS</t>
  </si>
  <si>
    <t xml:space="preserve">1, 2, 3 and 5 </t>
  </si>
  <si>
    <t xml:space="preserve">Payward Europe Solutions Limited </t>
  </si>
  <si>
    <t xml:space="preserve">FORIS DAX MT LIMITED </t>
  </si>
  <si>
    <t>Payhound Limited</t>
  </si>
  <si>
    <t>*additional remark: until 12/3/2026 operated under the name Easy Payment and Finance E.P., S.A.U.</t>
  </si>
  <si>
    <t>PRISMA PAYMENTS E.P., S.A.</t>
  </si>
  <si>
    <t xml:space="preserve">Transfer24 sp. z o. o.  </t>
  </si>
  <si>
    <t xml:space="preserve">EML Money DAC </t>
  </si>
  <si>
    <t>*additional remark: until 24/10/2022 operated under the name PerfectCard DAC</t>
  </si>
  <si>
    <t xml:space="preserve">Confirmo Limited </t>
  </si>
  <si>
    <t xml:space="preserve">StoneX Digital International Limited </t>
  </si>
  <si>
    <t>BitGo Europe GmbH</t>
  </si>
  <si>
    <t>1, 2 and 3c</t>
  </si>
  <si>
    <t>AFT EU B.V.</t>
  </si>
  <si>
    <t>SIA MONELIQ EUROPA</t>
  </si>
  <si>
    <t xml:space="preserve"> 3c, 5, 7 and 8</t>
  </si>
  <si>
    <t xml:space="preserve">MONEXT </t>
  </si>
  <si>
    <t>2, 3b, 3c and 5</t>
  </si>
  <si>
    <t xml:space="preserve">*additional remark: until 27/3/2026 operated under the name TFI Markets Ltd </t>
  </si>
  <si>
    <t xml:space="preserve">TFI ECOMMPAY LTD </t>
  </si>
  <si>
    <t>Rippling Payments Ireland Limited</t>
  </si>
  <si>
    <t>BLIK SK a. s.</t>
  </si>
  <si>
    <t>Robinhood Europe, UAB</t>
  </si>
  <si>
    <t>Coinbase Luxembourg S.A.</t>
  </si>
  <si>
    <t xml:space="preserve">121) Jubilee j.d.o.o. </t>
  </si>
  <si>
    <t>*additional remark: until 16/4/2026 operated under the name Usability Engineering Center s. r. o.</t>
  </si>
  <si>
    <t xml:space="preserve">EVERIFIN s.r.o. </t>
  </si>
  <si>
    <t xml:space="preserve">iLedgends B.V. </t>
  </si>
  <si>
    <t>Octis Pay OOD</t>
  </si>
  <si>
    <t>European Merchant Services B.V.</t>
  </si>
  <si>
    <t xml:space="preserve">eMerchantPay Netherlands B.V. </t>
  </si>
  <si>
    <t>Blue Cube (Malta) Limited</t>
  </si>
  <si>
    <t>3 , 5 and 6</t>
  </si>
  <si>
    <t>UAB NS Pay</t>
  </si>
  <si>
    <t>Money Blink Limited</t>
  </si>
  <si>
    <t>Pionew Ireland Limited</t>
  </si>
  <si>
    <r>
      <t xml:space="preserve">21/5/2021
</t>
    </r>
    <r>
      <rPr>
        <sz val="10"/>
        <color theme="0" tint="-0.34998626667073579"/>
        <rFont val="Calibri"/>
        <family val="2"/>
        <charset val="238"/>
        <scheme val="minor"/>
      </rPr>
      <t>21/5/2021</t>
    </r>
  </si>
  <si>
    <r>
      <t xml:space="preserve">1, 2, 3 and 5
</t>
    </r>
    <r>
      <rPr>
        <sz val="10"/>
        <color theme="0" tint="-0.34998626667073579"/>
        <rFont val="Calibri"/>
        <family val="2"/>
        <charset val="238"/>
        <scheme val="minor"/>
      </rPr>
      <t>3b, 3c and 5</t>
    </r>
  </si>
  <si>
    <r>
      <t xml:space="preserve">distribution, redemption
</t>
    </r>
    <r>
      <rPr>
        <sz val="10"/>
        <color theme="0" tint="-0.34998626667073579"/>
        <rFont val="Calibri"/>
        <family val="2"/>
        <charset val="238"/>
        <scheme val="minor"/>
      </rPr>
      <t>distribution, redemption</t>
    </r>
  </si>
  <si>
    <r>
      <t xml:space="preserve">through the agent from Estonia:
1) Era Finance OU
</t>
    </r>
    <r>
      <rPr>
        <sz val="10"/>
        <color theme="0" tint="-0.34998626667073579"/>
        <rFont val="Calibri"/>
        <family val="2"/>
        <charset val="238"/>
      </rPr>
      <t>2) PionPay OU</t>
    </r>
  </si>
  <si>
    <t xml:space="preserve">Meest Transfer sp. z o.o. </t>
  </si>
  <si>
    <t>Finby Financed Limited</t>
  </si>
  <si>
    <t>ALT21 Europe Limited</t>
  </si>
  <si>
    <t xml:space="preserve">XRYMA PLC </t>
  </si>
  <si>
    <t>*additional remark: 14/9/2017 operates under name  ISIGNTHIS EMONEY Ltd,  since 12/6/2023 operates under name ISX FINANCIAL EU PLC. Change its name to XRYMA PLC effective on 31 March 2026</t>
  </si>
  <si>
    <t xml:space="preserve">Currensea Europe B.V. </t>
  </si>
  <si>
    <t xml:space="preserve">123) SV. EL. d.o.o. </t>
  </si>
  <si>
    <t xml:space="preserve">122) WEST, obrt za trgovinu i putnička agencija, vl. Anđela Duvnjak </t>
  </si>
  <si>
    <t>Verifone Payments GmbH</t>
  </si>
  <si>
    <t>3b, 4b, 5b and 6</t>
  </si>
  <si>
    <t>SIA “Paybis Europe”</t>
  </si>
  <si>
    <t>124) Alpha Logistics d.o.o.</t>
  </si>
  <si>
    <t>125) FERKOLOR, obrt za trgovinu, vl. Dražen Bukovac i Tomislav Bukovac</t>
  </si>
  <si>
    <t xml:space="preserve">156) Capsula d.o.o. </t>
  </si>
  <si>
    <t>*additional remark: until 3/6/2026 operated under the name Atlantic Money SA</t>
  </si>
  <si>
    <t>Deel Payments Europe NV</t>
  </si>
  <si>
    <t>*additional remark: until 3/6/2026 operated under the name  WeChat Pay Europe B.V.</t>
  </si>
  <si>
    <t>Tenpay Global Europe B.V.</t>
  </si>
  <si>
    <t>NEXTEDGE, UAB</t>
  </si>
  <si>
    <t xml:space="preserve">*additional remark: until  19/12/2025 operated under the name UAB IBS Lithuania </t>
  </si>
  <si>
    <t>*additional remark: until  5/9/2022 operated under the name GlobalNetint, UAB</t>
  </si>
  <si>
    <t>*additional remark: until  4/6/2026 operated under the name UAB Blender Lithuania</t>
  </si>
  <si>
    <t>*additional remark: until 5/1/2023 operated under the name Transact Europe  EAD, and until 22/8/2025 under the name Ryvyl (EU) EAD</t>
  </si>
  <si>
    <t>3a and 5b 
3c</t>
  </si>
  <si>
    <t>1/6/2023
1/7/2026</t>
  </si>
  <si>
    <t>*additional remark: until 12/6/2025 operated under the name PAYWISER d. o. o.</t>
  </si>
  <si>
    <t>DINARO d. o. o.</t>
  </si>
  <si>
    <t xml:space="preserve">zerohash Europe B.V. </t>
  </si>
  <si>
    <t xml:space="preserve">SUPER GRUPA PL sp. z o.o. </t>
  </si>
  <si>
    <t>1, 2, 3b, 3c, 5a and 6</t>
  </si>
  <si>
    <t>Tangany GmbH</t>
  </si>
  <si>
    <t xml:space="preserve">Trek Technologies SIA </t>
  </si>
  <si>
    <t>Orenda FS B.V.</t>
  </si>
  <si>
    <t>*additional remark:  since 17/6/2026 under supervisory measure: temporarily suspended licence and imposed restrictions on the disposal of funds in the Institution’s accounts in which clients’ funds are held.;
*additional remark: until 13/7/2023 operated under the name Novapay UAB</t>
  </si>
  <si>
    <t>CCBill IE Limited</t>
  </si>
  <si>
    <t>3b, 3c</t>
  </si>
  <si>
    <t>OP Digital Services Limited</t>
  </si>
  <si>
    <t>STOKR S.A.</t>
  </si>
  <si>
    <t>Commission de Surveillance du Secteur Financier, Luksemburg</t>
  </si>
  <si>
    <t>Luksemburg</t>
  </si>
  <si>
    <t>Damex Digital Limited</t>
  </si>
  <si>
    <t>Standard Chartered Luxembourg S.A.</t>
  </si>
  <si>
    <t>SIA FIBONATIX (LV)</t>
  </si>
  <si>
    <t>Bullish Europe GmbH</t>
  </si>
  <si>
    <t>Bitvavo B.V.</t>
  </si>
  <si>
    <t>1, 2, 3c and 5b</t>
  </si>
  <si>
    <t xml:space="preserve">Zillion Bits Limited </t>
  </si>
  <si>
    <t>PIPO Luxembourg S.A.</t>
  </si>
  <si>
    <t xml:space="preserve">Zodia Custody (Europe) S.A. </t>
  </si>
  <si>
    <t>*additional remark: until 6/7/2026 operated under the name PAGONXT EMONEY EDE, S.L</t>
  </si>
  <si>
    <t xml:space="preserve">GETNET EMONEY EDE, S.L. </t>
  </si>
  <si>
    <t>Lightspark Payments Europe AS</t>
  </si>
  <si>
    <t>CF Technologies Ltd</t>
  </si>
  <si>
    <t>FalconX Ltd</t>
  </si>
  <si>
    <t>Bequant Pro Limited</t>
  </si>
  <si>
    <t>Bridge Building S.A.</t>
  </si>
  <si>
    <t xml:space="preserve">Ripple Payments Europe S.A. </t>
  </si>
  <si>
    <t>Pontarius Ltd.</t>
  </si>
  <si>
    <t xml:space="preserve">157) LEO TOURS j.d.o.o. </t>
  </si>
  <si>
    <t>158) ŽABICA SPIN d.o.o.</t>
  </si>
  <si>
    <t>Nexdesk SIA</t>
  </si>
  <si>
    <t>Nodu Digital, SIA</t>
  </si>
  <si>
    <t>AllUnity GmbH</t>
  </si>
  <si>
    <t>through the agent from Croatia:
1) Moneysail d.o.o.</t>
  </si>
  <si>
    <t>*decision of the Lietuvos bankas to temporarily suspend financial services, but no longer than until January 31, 2027.</t>
  </si>
  <si>
    <t>OONETIC</t>
  </si>
  <si>
    <t>*as of July 28, 2026, Paynetics AD, has ceased to provide payment services through this agent</t>
  </si>
  <si>
    <t xml:space="preserve">4b and 4c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</si>
</sst>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1" x14ac:knownFonts="1">
    <font>
      <sz val="12"/>
      <color theme="1"/>
      <name val="Arial"/>
      <family val="2"/>
      <charset val="238"/>
    </font>
    <font>
      <sz val="11"/>
      <color theme="1"/>
      <name val="Calibri"/>
      <family val="2"/>
      <charset val="238"/>
      <scheme val="minor"/>
    </font>
    <font>
      <sz val="10"/>
      <name val="Calibri"/>
      <family val="2"/>
      <charset val="238"/>
    </font>
    <font>
      <b/>
      <sz val="14"/>
      <color indexed="8"/>
      <name val="Calibri"/>
      <family val="2"/>
      <charset val="238"/>
    </font>
    <font>
      <sz val="12"/>
      <color indexed="8"/>
      <name val="Calibri"/>
      <family val="2"/>
      <charset val="238"/>
    </font>
    <font>
      <sz val="10"/>
      <color indexed="8"/>
      <name val="Calibri"/>
      <family val="2"/>
      <charset val="238"/>
    </font>
    <font>
      <sz val="10"/>
      <color indexed="8"/>
      <name val="Arial"/>
      <family val="2"/>
      <charset val="238"/>
    </font>
    <font>
      <sz val="10"/>
      <color theme="1"/>
      <name val="Calibri"/>
      <family val="2"/>
      <charset val="238"/>
      <scheme val="minor"/>
    </font>
    <font>
      <sz val="10"/>
      <color indexed="8"/>
      <name val="Calibri"/>
      <family val="2"/>
      <charset val="238"/>
      <scheme val="minor"/>
    </font>
    <font>
      <sz val="10"/>
      <name val="Calibri"/>
      <family val="2"/>
      <charset val="238"/>
      <scheme val="minor"/>
    </font>
    <font>
      <sz val="10"/>
      <color rgb="FFFF0000"/>
      <name val="Calibri"/>
      <family val="2"/>
      <charset val="238"/>
      <scheme val="minor"/>
    </font>
    <font>
      <b/>
      <sz val="10"/>
      <color rgb="FF000000"/>
      <name val="Calibri"/>
      <family val="2"/>
      <charset val="238"/>
    </font>
    <font>
      <sz val="10"/>
      <color rgb="FF000000"/>
      <name val="Calibri"/>
      <family val="2"/>
      <charset val="238"/>
    </font>
    <font>
      <sz val="10"/>
      <color theme="1"/>
      <name val="Calibri"/>
      <family val="2"/>
      <charset val="238"/>
    </font>
    <font>
      <sz val="16"/>
      <color theme="1"/>
      <name val="Arial"/>
      <family val="2"/>
      <charset val="238"/>
    </font>
    <font>
      <b/>
      <sz val="10"/>
      <color theme="0"/>
      <name val="Calibri"/>
      <family val="2"/>
      <charset val="238"/>
      <scheme val="minor"/>
    </font>
    <font>
      <b/>
      <sz val="10"/>
      <color theme="0"/>
      <name val="Calibri"/>
      <family val="2"/>
      <charset val="238"/>
    </font>
    <font>
      <sz val="12"/>
      <color rgb="FF000000"/>
      <name val="Calibri"/>
      <family val="2"/>
      <charset val="238"/>
    </font>
    <font>
      <b/>
      <sz val="14"/>
      <color rgb="FF000000"/>
      <name val="Calibri"/>
      <family val="2"/>
      <charset val="238"/>
    </font>
    <font>
      <sz val="12"/>
      <color indexed="8"/>
      <name val="Calibri"/>
      <family val="2"/>
      <charset val="238"/>
      <scheme val="minor"/>
    </font>
    <font>
      <sz val="12"/>
      <color theme="1"/>
      <name val="Calibri"/>
      <family val="2"/>
      <charset val="238"/>
      <scheme val="minor"/>
    </font>
    <font>
      <b/>
      <sz val="10"/>
      <color indexed="8"/>
      <name val="Calibri"/>
      <family val="2"/>
      <charset val="238"/>
    </font>
    <font>
      <sz val="10"/>
      <color theme="0" tint="-0.34998626667073579"/>
      <name val="Calibri"/>
      <family val="2"/>
      <charset val="238"/>
      <scheme val="minor"/>
    </font>
    <font>
      <sz val="10"/>
      <color theme="0" tint="-0.34998626667073579"/>
      <name val="Calibri"/>
      <family val="2"/>
      <charset val="238"/>
    </font>
    <font>
      <sz val="10"/>
      <color theme="0" tint="-0.249977111117893"/>
      <name val="Calibri"/>
      <family val="2"/>
      <charset val="238"/>
      <scheme val="minor"/>
    </font>
    <font>
      <sz val="10"/>
      <color theme="0" tint="-0.249977111117893"/>
      <name val="Calibri"/>
      <family val="2"/>
      <charset val="238"/>
    </font>
    <font>
      <b/>
      <sz val="11"/>
      <color rgb="FF3F3F3F"/>
      <name val="Calibri"/>
      <family val="2"/>
      <charset val="238"/>
      <scheme val="minor"/>
    </font>
    <font>
      <sz val="12"/>
      <name val="Arial"/>
      <family val="2"/>
      <charset val="238"/>
    </font>
    <font>
      <sz val="12"/>
      <color theme="0" tint="-0.249977111117893"/>
      <name val="Arial"/>
      <family val="2"/>
      <charset val="238"/>
    </font>
    <font>
      <u/>
      <sz val="12"/>
      <color theme="10"/>
      <name val="Arial"/>
      <family val="2"/>
      <charset val="238"/>
    </font>
    <font>
      <b/>
      <sz val="16"/>
      <color rgb="FF000000"/>
      <name val="Calibri"/>
      <family val="2"/>
      <charset val="238"/>
    </font>
    <font>
      <sz val="12"/>
      <color theme="1"/>
      <name val="Arial"/>
      <family val="2"/>
      <charset val="238"/>
    </font>
    <font>
      <sz val="11"/>
      <color theme="1"/>
      <name val="Calibri"/>
      <family val="2"/>
      <scheme val="minor"/>
    </font>
    <font>
      <b/>
      <sz val="11"/>
      <color theme="1"/>
      <name val="Calibri"/>
      <family val="2"/>
      <charset val="238"/>
    </font>
    <font>
      <sz val="10"/>
      <color theme="0" tint="-0.34998626667073579"/>
      <name val="Arial"/>
      <family val="2"/>
      <charset val="238"/>
    </font>
    <font>
      <b/>
      <sz val="12"/>
      <color rgb="FF3F3F3F"/>
      <name val="Arial"/>
      <family val="2"/>
      <charset val="238"/>
    </font>
    <font>
      <b/>
      <i/>
      <sz val="10"/>
      <color indexed="8"/>
      <name val="Calibri"/>
      <family val="2"/>
      <charset val="238"/>
    </font>
    <font>
      <sz val="10"/>
      <color theme="1"/>
      <name val="Calibri"/>
      <family val="2"/>
      <charset val="238"/>
      <scheme val="minor"/>
    </font>
    <font>
      <sz val="12"/>
      <color theme="1"/>
      <name val="Calibri"/>
      <family val="2"/>
      <charset val="238"/>
      <scheme val="minor"/>
    </font>
    <font>
      <sz val="12"/>
      <color theme="0"/>
      <name val="Arial"/>
      <family val="2"/>
      <charset val="238"/>
    </font>
    <font>
      <sz val="10"/>
      <color theme="0" tint="-0.499984740745262"/>
      <name val="Calibri"/>
      <family val="2"/>
      <charset val="238"/>
      <scheme val="minor"/>
    </font>
    <font>
      <i/>
      <u/>
      <sz val="12"/>
      <color rgb="FF002060"/>
      <name val="Arial"/>
      <family val="2"/>
      <charset val="238"/>
    </font>
    <font>
      <sz val="10"/>
      <color theme="1"/>
      <name val="Arial"/>
      <family val="2"/>
      <charset val="238"/>
    </font>
    <font>
      <sz val="10"/>
      <color theme="1"/>
      <name val="Calibri"/>
      <family val="2"/>
      <scheme val="minor"/>
    </font>
    <font>
      <b/>
      <sz val="10"/>
      <color theme="1"/>
      <name val="Calibri"/>
      <family val="2"/>
      <charset val="238"/>
      <scheme val="minor"/>
    </font>
    <font>
      <sz val="10"/>
      <color rgb="FF000000"/>
      <name val="Calibri"/>
      <family val="2"/>
      <charset val="238"/>
      <scheme val="minor"/>
    </font>
    <font>
      <sz val="10"/>
      <color indexed="8"/>
      <name val="Calibri"/>
      <family val="2"/>
      <scheme val="minor"/>
    </font>
    <font>
      <sz val="10"/>
      <color rgb="FF000000"/>
      <name val="Calibri"/>
      <family val="2"/>
      <scheme val="minor"/>
    </font>
    <font>
      <sz val="10"/>
      <name val="Calibri"/>
      <family val="2"/>
    </font>
    <font>
      <sz val="9"/>
      <name val="Calibri"/>
      <family val="2"/>
      <charset val="238"/>
      <scheme val="minor"/>
    </font>
    <font>
      <sz val="9"/>
      <color theme="1"/>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indexed="10"/>
        <bgColor indexed="64"/>
      </patternFill>
    </fill>
    <fill>
      <patternFill patternType="solid">
        <fgColor rgb="FFF2F2F2"/>
      </patternFill>
    </fill>
  </fills>
  <borders count="6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otted">
        <color indexed="64"/>
      </top>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style="thin">
        <color indexed="0"/>
      </left>
      <right style="thin">
        <color indexed="0"/>
      </right>
      <top style="thin">
        <color theme="0"/>
      </top>
      <bottom style="thin">
        <color indexed="64"/>
      </bottom>
      <diagonal/>
    </border>
    <border>
      <left style="thin">
        <color indexed="0"/>
      </left>
      <right style="thin">
        <color indexed="0"/>
      </right>
      <top style="thin">
        <color theme="0"/>
      </top>
      <bottom style="thin">
        <color theme="0"/>
      </bottom>
      <diagonal/>
    </border>
    <border>
      <left style="thin">
        <color indexed="0"/>
      </left>
      <right style="thin">
        <color indexed="0"/>
      </right>
      <top style="thin">
        <color indexed="64"/>
      </top>
      <bottom style="thin">
        <color theme="0"/>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
      <left style="thin">
        <color indexed="0"/>
      </left>
      <right style="thin">
        <color indexed="0"/>
      </right>
      <top/>
      <bottom/>
      <diagonal/>
    </border>
    <border>
      <left/>
      <right/>
      <top/>
      <bottom style="dotted">
        <color indexed="64"/>
      </bottom>
      <diagonal/>
    </border>
    <border>
      <left style="thin">
        <color indexed="64"/>
      </left>
      <right/>
      <top/>
      <bottom style="dashed">
        <color indexed="64"/>
      </bottom>
      <diagonal/>
    </border>
    <border>
      <left style="thin">
        <color indexed="64"/>
      </left>
      <right/>
      <top style="dotted">
        <color indexed="64"/>
      </top>
      <bottom style="thin">
        <color indexed="64"/>
      </bottom>
      <diagonal/>
    </border>
    <border>
      <left style="thin">
        <color indexed="0"/>
      </left>
      <right style="thin">
        <color indexed="0"/>
      </right>
      <top/>
      <bottom style="thin">
        <color indexed="64"/>
      </bottom>
      <diagonal/>
    </border>
    <border>
      <left style="thin">
        <color indexed="64"/>
      </left>
      <right style="thin">
        <color indexed="0"/>
      </right>
      <top/>
      <bottom/>
      <diagonal/>
    </border>
    <border>
      <left style="thin">
        <color indexed="0"/>
      </left>
      <right style="thin">
        <color indexed="64"/>
      </right>
      <top/>
      <bottom/>
      <diagonal/>
    </border>
    <border>
      <left style="thin">
        <color indexed="0"/>
      </left>
      <right style="thin">
        <color indexed="64"/>
      </right>
      <top style="thin">
        <color indexed="64"/>
      </top>
      <bottom/>
      <diagonal/>
    </border>
    <border>
      <left style="thin">
        <color indexed="0"/>
      </left>
      <right style="thin">
        <color indexed="0"/>
      </right>
      <top style="thin">
        <color indexed="64"/>
      </top>
      <bottom/>
      <diagonal/>
    </border>
    <border>
      <left style="thin">
        <color indexed="64"/>
      </left>
      <right style="thin">
        <color indexed="0"/>
      </right>
      <top style="thin">
        <color indexed="64"/>
      </top>
      <bottom/>
      <diagonal/>
    </border>
    <border>
      <left style="thin">
        <color indexed="0"/>
      </left>
      <right style="thin">
        <color indexed="64"/>
      </right>
      <top/>
      <bottom style="thin">
        <color indexed="64"/>
      </bottom>
      <diagonal/>
    </border>
    <border>
      <left style="thin">
        <color indexed="64"/>
      </left>
      <right style="thin">
        <color indexed="0"/>
      </right>
      <top/>
      <bottom style="thin">
        <color indexed="64"/>
      </bottom>
      <diagonal/>
    </border>
    <border>
      <left style="thin">
        <color indexed="0"/>
      </left>
      <right style="thin">
        <color indexed="64"/>
      </right>
      <top/>
      <bottom style="dotted">
        <color indexed="64"/>
      </bottom>
      <diagonal/>
    </border>
    <border>
      <left style="thin">
        <color indexed="0"/>
      </left>
      <right style="thin">
        <color indexed="0"/>
      </right>
      <top/>
      <bottom style="dotted">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theme="0"/>
      </bottom>
      <diagonal/>
    </border>
    <border>
      <left/>
      <right style="thin">
        <color theme="0"/>
      </right>
      <top style="thin">
        <color theme="0"/>
      </top>
      <bottom style="thin">
        <color theme="0"/>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theme="0"/>
      </left>
      <right/>
      <top/>
      <bottom style="thin">
        <color indexed="64"/>
      </bottom>
      <diagonal/>
    </border>
    <border>
      <left style="thin">
        <color indexed="64"/>
      </left>
      <right/>
      <top style="thin">
        <color indexed="64"/>
      </top>
      <bottom style="dash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style="thin">
        <color indexed="64"/>
      </right>
      <top style="dott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tted">
        <color indexed="64"/>
      </bottom>
      <diagonal/>
    </border>
    <border>
      <left/>
      <right style="thin">
        <color indexed="64"/>
      </right>
      <top/>
      <bottom style="hair">
        <color indexed="64"/>
      </bottom>
      <diagonal/>
    </border>
    <border>
      <left/>
      <right style="thin">
        <color indexed="64"/>
      </right>
      <top style="hair">
        <color indexed="64"/>
      </top>
      <bottom style="dotted">
        <color indexed="64"/>
      </bottom>
      <diagonal/>
    </border>
  </borders>
  <cellStyleXfs count="6">
    <xf numFmtId="0" fontId="0" fillId="0" borderId="0"/>
    <xf numFmtId="0" fontId="26" fillId="6" borderId="21" applyNumberFormat="0" applyAlignment="0" applyProtection="0"/>
    <xf numFmtId="0" fontId="29" fillId="0" borderId="0" applyNumberFormat="0" applyFill="0" applyBorder="0" applyAlignment="0" applyProtection="0"/>
    <xf numFmtId="0" fontId="32" fillId="0" borderId="0"/>
    <xf numFmtId="0" fontId="31" fillId="0" borderId="0"/>
    <xf numFmtId="0" fontId="35" fillId="6" borderId="21" applyNumberFormat="0" applyAlignment="0" applyProtection="0"/>
  </cellStyleXfs>
  <cellXfs count="1327">
    <xf numFmtId="0" fontId="0" fillId="0" borderId="0" xfId="0"/>
    <xf numFmtId="0" fontId="3" fillId="0" borderId="0" xfId="0" applyFont="1" applyAlignment="1"/>
    <xf numFmtId="0" fontId="4" fillId="0" borderId="0" xfId="0" applyFont="1"/>
    <xf numFmtId="0" fontId="5" fillId="0" borderId="0" xfId="0" applyFont="1" applyAlignment="1"/>
    <xf numFmtId="0" fontId="5" fillId="0" borderId="0" xfId="0" applyFont="1"/>
    <xf numFmtId="0" fontId="6" fillId="0" borderId="0" xfId="0" applyFont="1"/>
    <xf numFmtId="0" fontId="8" fillId="2" borderId="1" xfId="0" applyFont="1" applyFill="1" applyBorder="1" applyAlignment="1">
      <alignment horizontal="center" vertical="center"/>
    </xf>
    <xf numFmtId="0" fontId="8" fillId="2" borderId="1" xfId="0" applyFont="1" applyFill="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14" fontId="8" fillId="2" borderId="1" xfId="0" applyNumberFormat="1" applyFont="1" applyFill="1" applyBorder="1" applyAlignment="1">
      <alignment horizontal="center" vertical="center"/>
    </xf>
    <xf numFmtId="0" fontId="7" fillId="0" borderId="1" xfId="0" applyFont="1" applyBorder="1" applyAlignment="1">
      <alignment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Fill="1" applyBorder="1" applyAlignment="1">
      <alignment vertical="center"/>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vertical="center"/>
    </xf>
    <xf numFmtId="0" fontId="7" fillId="0" borderId="1" xfId="0" applyFont="1" applyBorder="1"/>
    <xf numFmtId="0" fontId="7" fillId="0" borderId="1" xfId="0" applyFont="1" applyBorder="1" applyAlignment="1">
      <alignment horizontal="center"/>
    </xf>
    <xf numFmtId="0" fontId="7" fillId="0" borderId="1" xfId="0" applyFont="1" applyFill="1" applyBorder="1"/>
    <xf numFmtId="0" fontId="8" fillId="2" borderId="10" xfId="0" applyFont="1" applyFill="1" applyBorder="1" applyAlignment="1">
      <alignment horizontal="left" vertical="center" wrapText="1"/>
    </xf>
    <xf numFmtId="0" fontId="0" fillId="0" borderId="1" xfId="0" applyBorder="1"/>
    <xf numFmtId="0" fontId="0" fillId="0" borderId="10" xfId="0" applyBorder="1"/>
    <xf numFmtId="0" fontId="0" fillId="0" borderId="0" xfId="0" applyBorder="1"/>
    <xf numFmtId="0" fontId="7" fillId="0" borderId="1" xfId="0" applyFont="1" applyBorder="1" applyAlignment="1"/>
    <xf numFmtId="0" fontId="8" fillId="2" borderId="9" xfId="0" applyFont="1" applyFill="1" applyBorder="1" applyAlignment="1">
      <alignment horizontal="center" vertical="center"/>
    </xf>
    <xf numFmtId="0" fontId="12" fillId="0" borderId="0" xfId="0" applyFont="1" applyAlignment="1"/>
    <xf numFmtId="0" fontId="12" fillId="0" borderId="0" xfId="0" applyFont="1"/>
    <xf numFmtId="0" fontId="12" fillId="2" borderId="9" xfId="0" applyFont="1" applyFill="1" applyBorder="1" applyAlignment="1">
      <alignment horizontal="left" vertical="center"/>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4" fillId="0" borderId="0" xfId="0" applyFont="1" applyAlignment="1"/>
    <xf numFmtId="0" fontId="12" fillId="0" borderId="1" xfId="0" applyFont="1" applyBorder="1" applyAlignment="1">
      <alignment horizontal="center" vertical="center"/>
    </xf>
    <xf numFmtId="0" fontId="7" fillId="0" borderId="1" xfId="0" applyFont="1" applyBorder="1" applyAlignment="1">
      <alignment vertical="center" wrapText="1"/>
    </xf>
    <xf numFmtId="0" fontId="13" fillId="3" borderId="1" xfId="0" applyFont="1" applyFill="1" applyBorder="1" applyAlignment="1">
      <alignment horizontal="left"/>
    </xf>
    <xf numFmtId="0" fontId="13" fillId="0" borderId="1" xfId="0" applyFont="1" applyFill="1" applyBorder="1" applyAlignment="1"/>
    <xf numFmtId="0" fontId="13" fillId="3" borderId="1" xfId="0" applyFont="1" applyFill="1" applyBorder="1" applyAlignment="1">
      <alignment horizontal="center"/>
    </xf>
    <xf numFmtId="0" fontId="13" fillId="0" borderId="1" xfId="0" applyFont="1" applyBorder="1" applyAlignment="1">
      <alignment horizontal="center"/>
    </xf>
    <xf numFmtId="0" fontId="12" fillId="2" borderId="9" xfId="0" applyFont="1" applyFill="1" applyBorder="1" applyAlignment="1">
      <alignment vertical="center"/>
    </xf>
    <xf numFmtId="0" fontId="13" fillId="0" borderId="1" xfId="0" applyFont="1" applyFill="1" applyBorder="1" applyAlignment="1">
      <alignment horizontal="center"/>
    </xf>
    <xf numFmtId="0" fontId="7" fillId="0" borderId="1" xfId="0" applyFont="1" applyFill="1" applyBorder="1" applyAlignment="1">
      <alignment horizontal="center"/>
    </xf>
    <xf numFmtId="0" fontId="13" fillId="0" borderId="1" xfId="0" applyFont="1" applyBorder="1" applyAlignment="1"/>
    <xf numFmtId="0" fontId="8" fillId="0" borderId="1" xfId="0" applyFont="1" applyFill="1" applyBorder="1" applyAlignment="1"/>
    <xf numFmtId="0" fontId="8" fillId="2" borderId="1" xfId="0" applyFont="1" applyFill="1" applyBorder="1" applyAlignment="1"/>
    <xf numFmtId="0" fontId="8" fillId="2" borderId="1" xfId="0" applyFont="1" applyFill="1" applyBorder="1" applyAlignment="1">
      <alignment horizontal="left"/>
    </xf>
    <xf numFmtId="0" fontId="8" fillId="0" borderId="1" xfId="0" applyFont="1" applyBorder="1" applyAlignment="1"/>
    <xf numFmtId="0" fontId="8" fillId="0" borderId="1" xfId="0" applyFont="1" applyBorder="1" applyAlignment="1">
      <alignment horizontal="center"/>
    </xf>
    <xf numFmtId="0" fontId="12" fillId="0" borderId="1" xfId="0" applyFont="1" applyFill="1" applyBorder="1" applyAlignment="1">
      <alignment vertical="center"/>
    </xf>
    <xf numFmtId="14" fontId="8" fillId="2" borderId="1" xfId="0" applyNumberFormat="1" applyFont="1" applyFill="1" applyBorder="1" applyAlignment="1">
      <alignment horizontal="center"/>
    </xf>
    <xf numFmtId="0" fontId="7" fillId="0" borderId="1" xfId="0" applyFont="1" applyFill="1" applyBorder="1" applyAlignment="1"/>
    <xf numFmtId="0" fontId="12" fillId="0" borderId="8" xfId="0" applyFont="1" applyBorder="1" applyAlignment="1">
      <alignment horizontal="center" vertical="center"/>
    </xf>
    <xf numFmtId="0" fontId="0" fillId="0" borderId="0" xfId="0" applyAlignment="1"/>
    <xf numFmtId="0" fontId="13" fillId="0" borderId="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left" vertical="center"/>
    </xf>
    <xf numFmtId="0" fontId="8" fillId="3" borderId="9" xfId="0" applyFont="1" applyFill="1" applyBorder="1" applyAlignment="1">
      <alignment horizontal="center" vertical="center"/>
    </xf>
    <xf numFmtId="0" fontId="8" fillId="0" borderId="9" xfId="0" applyFont="1" applyFill="1" applyBorder="1" applyAlignment="1">
      <alignment horizontal="center" vertical="center"/>
    </xf>
    <xf numFmtId="0" fontId="0" fillId="0" borderId="8" xfId="0" applyBorder="1"/>
    <xf numFmtId="0" fontId="8" fillId="2" borderId="0" xfId="0" applyFont="1" applyFill="1" applyBorder="1" applyAlignment="1">
      <alignment horizontal="left" vertical="center"/>
    </xf>
    <xf numFmtId="0" fontId="19" fillId="2" borderId="8" xfId="0" applyFont="1" applyFill="1" applyBorder="1" applyAlignment="1">
      <alignment horizontal="left" vertical="center"/>
    </xf>
    <xf numFmtId="0" fontId="13" fillId="0" borderId="13" xfId="0" applyFont="1" applyBorder="1" applyAlignment="1">
      <alignment horizontal="center"/>
    </xf>
    <xf numFmtId="0" fontId="8" fillId="2" borderId="8" xfId="0" applyFont="1" applyFill="1" applyBorder="1" applyAlignment="1">
      <alignment horizontal="left" vertical="center"/>
    </xf>
    <xf numFmtId="0" fontId="7" fillId="0" borderId="1" xfId="0" applyFont="1" applyBorder="1" applyAlignment="1">
      <alignment horizontal="left"/>
    </xf>
    <xf numFmtId="0" fontId="8" fillId="0" borderId="1" xfId="0" applyFont="1" applyBorder="1" applyAlignment="1">
      <alignment horizontal="left"/>
    </xf>
    <xf numFmtId="0" fontId="8" fillId="2" borderId="8" xfId="0" applyFont="1" applyFill="1" applyBorder="1" applyAlignment="1">
      <alignment horizontal="center" vertical="center"/>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18" fillId="0" borderId="0" xfId="0" applyFont="1" applyAlignment="1"/>
    <xf numFmtId="0" fontId="8" fillId="2" borderId="8" xfId="0" applyFont="1" applyFill="1" applyBorder="1" applyAlignment="1">
      <alignment horizontal="left" vertical="center"/>
    </xf>
    <xf numFmtId="0" fontId="17" fillId="0" borderId="0" xfId="0" applyFont="1"/>
    <xf numFmtId="0" fontId="5" fillId="0" borderId="0" xfId="0" applyFont="1" applyFill="1"/>
    <xf numFmtId="0" fontId="12" fillId="0" borderId="0" xfId="0" applyFont="1" applyAlignment="1">
      <alignment horizontal="left"/>
    </xf>
    <xf numFmtId="0" fontId="8" fillId="2" borderId="8" xfId="0" applyFont="1" applyFill="1" applyBorder="1" applyAlignment="1">
      <alignment horizontal="left" vertical="center"/>
    </xf>
    <xf numFmtId="164" fontId="8" fillId="2" borderId="5"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7" fillId="0" borderId="1" xfId="0" applyNumberFormat="1" applyFont="1" applyBorder="1" applyAlignment="1">
      <alignment horizontal="center"/>
    </xf>
    <xf numFmtId="164" fontId="7" fillId="0" borderId="1"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3" borderId="1" xfId="0" applyNumberFormat="1" applyFont="1" applyFill="1" applyBorder="1" applyAlignment="1">
      <alignment horizontal="center" vertical="center"/>
    </xf>
    <xf numFmtId="164" fontId="7" fillId="0" borderId="13" xfId="0" applyNumberFormat="1" applyFont="1" applyBorder="1" applyAlignment="1">
      <alignment horizontal="center"/>
    </xf>
    <xf numFmtId="164" fontId="7" fillId="0" borderId="4" xfId="0" applyNumberFormat="1" applyFont="1" applyBorder="1" applyAlignment="1">
      <alignment horizontal="center"/>
    </xf>
    <xf numFmtId="164" fontId="7" fillId="3" borderId="1" xfId="0" applyNumberFormat="1" applyFont="1" applyFill="1" applyBorder="1" applyAlignment="1">
      <alignment horizontal="center"/>
    </xf>
    <xf numFmtId="164" fontId="7" fillId="0" borderId="12" xfId="0" applyNumberFormat="1" applyFont="1" applyBorder="1" applyAlignment="1">
      <alignment horizontal="center"/>
    </xf>
    <xf numFmtId="0" fontId="7" fillId="0" borderId="1" xfId="0" applyFont="1" applyBorder="1" applyAlignment="1">
      <alignment vertical="top" wrapText="1"/>
    </xf>
    <xf numFmtId="0" fontId="8" fillId="2" borderId="8" xfId="0" applyFont="1" applyFill="1" applyBorder="1" applyAlignment="1">
      <alignment horizontal="left" vertical="center"/>
    </xf>
    <xf numFmtId="0" fontId="8" fillId="2" borderId="8" xfId="0" applyFont="1" applyFill="1" applyBorder="1" applyAlignment="1">
      <alignment horizontal="left" vertical="center"/>
    </xf>
    <xf numFmtId="0" fontId="8" fillId="2" borderId="8" xfId="0" applyFont="1" applyFill="1" applyBorder="1" applyAlignment="1">
      <alignment horizontal="left" vertical="center"/>
    </xf>
    <xf numFmtId="164" fontId="7" fillId="0" borderId="5" xfId="0" applyNumberFormat="1" applyFont="1" applyBorder="1" applyAlignment="1">
      <alignment horizontal="center"/>
    </xf>
    <xf numFmtId="0" fontId="7" fillId="0" borderId="4" xfId="0" applyFont="1" applyBorder="1" applyAlignment="1">
      <alignment horizontal="center" vertical="center" wrapText="1"/>
    </xf>
    <xf numFmtId="0" fontId="22" fillId="3" borderId="9" xfId="0" applyFont="1" applyFill="1" applyBorder="1" applyAlignment="1">
      <alignment horizontal="center" vertical="center"/>
    </xf>
    <xf numFmtId="164" fontId="22" fillId="3" borderId="5" xfId="0" applyNumberFormat="1" applyFont="1" applyFill="1" applyBorder="1" applyAlignment="1">
      <alignment horizontal="center" vertical="center"/>
    </xf>
    <xf numFmtId="0" fontId="22" fillId="0" borderId="1" xfId="0" applyFont="1" applyBorder="1" applyAlignment="1">
      <alignment vertical="center" wrapText="1"/>
    </xf>
    <xf numFmtId="0" fontId="22" fillId="3" borderId="5" xfId="0" applyFont="1" applyFill="1" applyBorder="1" applyAlignment="1">
      <alignment horizontal="center" vertical="center"/>
    </xf>
    <xf numFmtId="164" fontId="22" fillId="3" borderId="12" xfId="0" applyNumberFormat="1" applyFont="1" applyFill="1" applyBorder="1" applyAlignment="1">
      <alignment horizontal="center" vertical="center"/>
    </xf>
    <xf numFmtId="0" fontId="22" fillId="0" borderId="9" xfId="0" applyFont="1" applyFill="1" applyBorder="1" applyAlignment="1">
      <alignment horizontal="center" vertical="center"/>
    </xf>
    <xf numFmtId="0" fontId="22" fillId="2" borderId="9" xfId="0" applyFont="1" applyFill="1" applyBorder="1" applyAlignment="1">
      <alignment horizontal="center" vertical="center"/>
    </xf>
    <xf numFmtId="164" fontId="22" fillId="2" borderId="5" xfId="0" applyNumberFormat="1" applyFont="1" applyFill="1" applyBorder="1" applyAlignment="1">
      <alignment horizontal="center" vertical="center"/>
    </xf>
    <xf numFmtId="164" fontId="22" fillId="0" borderId="1" xfId="0" applyNumberFormat="1" applyFont="1" applyBorder="1" applyAlignment="1">
      <alignment horizontal="center" vertical="center"/>
    </xf>
    <xf numFmtId="0" fontId="7" fillId="0" borderId="5" xfId="0" applyFont="1" applyBorder="1" applyAlignment="1">
      <alignment horizontal="center"/>
    </xf>
    <xf numFmtId="0" fontId="7" fillId="0" borderId="14" xfId="0" applyFont="1" applyBorder="1" applyAlignment="1">
      <alignment horizontal="center"/>
    </xf>
    <xf numFmtId="164" fontId="7" fillId="0" borderId="14" xfId="0" applyNumberFormat="1" applyFont="1" applyBorder="1" applyAlignment="1">
      <alignment horizontal="center"/>
    </xf>
    <xf numFmtId="164" fontId="7" fillId="0" borderId="14" xfId="0" applyNumberFormat="1" applyFont="1" applyBorder="1" applyAlignment="1">
      <alignment horizontal="center" vertical="center"/>
    </xf>
    <xf numFmtId="0" fontId="7" fillId="0" borderId="12" xfId="0" applyFont="1" applyBorder="1" applyAlignment="1">
      <alignment horizontal="center"/>
    </xf>
    <xf numFmtId="0" fontId="8" fillId="2" borderId="8" xfId="0" applyFont="1" applyFill="1" applyBorder="1" applyAlignment="1">
      <alignment vertical="center"/>
    </xf>
    <xf numFmtId="0" fontId="7" fillId="0" borderId="4" xfId="0" applyFont="1" applyBorder="1" applyAlignment="1">
      <alignment horizontal="center"/>
    </xf>
    <xf numFmtId="0" fontId="7" fillId="0" borderId="13" xfId="0" applyFont="1" applyBorder="1" applyAlignment="1">
      <alignment horizontal="center"/>
    </xf>
    <xf numFmtId="0" fontId="7" fillId="0" borderId="4" xfId="0" applyFont="1" applyBorder="1"/>
    <xf numFmtId="0" fontId="7" fillId="0" borderId="5" xfId="0" applyFont="1" applyBorder="1"/>
    <xf numFmtId="0" fontId="7" fillId="0" borderId="4" xfId="0" applyFont="1" applyBorder="1" applyAlignment="1">
      <alignment horizontal="center" vertical="center"/>
    </xf>
    <xf numFmtId="164" fontId="7" fillId="0" borderId="4" xfId="0" applyNumberFormat="1" applyFont="1" applyBorder="1" applyAlignment="1">
      <alignment horizontal="center" vertical="center"/>
    </xf>
    <xf numFmtId="0" fontId="7" fillId="0" borderId="13" xfId="0" applyFont="1" applyBorder="1" applyAlignment="1">
      <alignment horizontal="center" vertical="center"/>
    </xf>
    <xf numFmtId="164" fontId="7" fillId="0" borderId="13" xfId="0" applyNumberFormat="1" applyFont="1" applyBorder="1" applyAlignment="1">
      <alignment horizontal="center" vertical="center"/>
    </xf>
    <xf numFmtId="0" fontId="7" fillId="0" borderId="5" xfId="0" applyFont="1" applyFill="1" applyBorder="1" applyAlignment="1">
      <alignment horizontal="center" vertical="center"/>
    </xf>
    <xf numFmtId="0" fontId="13" fillId="0" borderId="5" xfId="0" applyFont="1" applyFill="1" applyBorder="1" applyAlignment="1">
      <alignment vertical="center"/>
    </xf>
    <xf numFmtId="0" fontId="7" fillId="0" borderId="8" xfId="0" applyFont="1" applyFill="1" applyBorder="1" applyAlignment="1">
      <alignment vertical="center"/>
    </xf>
    <xf numFmtId="0" fontId="22" fillId="2" borderId="20" xfId="0" applyFont="1" applyFill="1" applyBorder="1" applyAlignment="1">
      <alignment horizontal="center" vertical="center"/>
    </xf>
    <xf numFmtId="164" fontId="22" fillId="0" borderId="20" xfId="0" applyNumberFormat="1" applyFont="1" applyBorder="1" applyAlignment="1">
      <alignment horizontal="center" vertical="center"/>
    </xf>
    <xf numFmtId="0" fontId="8" fillId="2" borderId="14" xfId="0" applyFont="1" applyFill="1" applyBorder="1" applyAlignment="1">
      <alignment horizontal="center" vertical="center"/>
    </xf>
    <xf numFmtId="0" fontId="8" fillId="2" borderId="8" xfId="0" applyFont="1" applyFill="1" applyBorder="1" applyAlignment="1">
      <alignment horizontal="center" vertical="center"/>
    </xf>
    <xf numFmtId="164" fontId="9" fillId="0" borderId="1" xfId="0" applyNumberFormat="1" applyFont="1" applyBorder="1" applyAlignment="1">
      <alignment horizontal="center"/>
    </xf>
    <xf numFmtId="0" fontId="12" fillId="2" borderId="1" xfId="0" applyFont="1" applyFill="1" applyBorder="1" applyAlignment="1">
      <alignment vertical="center"/>
    </xf>
    <xf numFmtId="0" fontId="13" fillId="0" borderId="1" xfId="0" applyFont="1" applyFill="1" applyBorder="1" applyAlignment="1">
      <alignment vertical="center"/>
    </xf>
    <xf numFmtId="0" fontId="12" fillId="2" borderId="1" xfId="0" applyFont="1" applyFill="1" applyBorder="1" applyAlignment="1"/>
    <xf numFmtId="0" fontId="8" fillId="2" borderId="8" xfId="0" applyFont="1" applyFill="1" applyBorder="1" applyAlignment="1">
      <alignment horizontal="center" vertical="center"/>
    </xf>
    <xf numFmtId="164" fontId="8" fillId="2" borderId="1" xfId="0" applyNumberFormat="1" applyFont="1" applyFill="1" applyBorder="1" applyAlignment="1">
      <alignment horizontal="center"/>
    </xf>
    <xf numFmtId="0" fontId="8" fillId="2" borderId="8" xfId="0" applyFont="1" applyFill="1" applyBorder="1" applyAlignment="1">
      <alignment horizontal="center" vertical="center"/>
    </xf>
    <xf numFmtId="0" fontId="7" fillId="0" borderId="5" xfId="0" applyFont="1" applyBorder="1" applyAlignment="1">
      <alignment horizontal="center"/>
    </xf>
    <xf numFmtId="0" fontId="7" fillId="0" borderId="4" xfId="0" applyFont="1" applyBorder="1" applyAlignment="1">
      <alignment horizontal="center"/>
    </xf>
    <xf numFmtId="0" fontId="27" fillId="0" borderId="0" xfId="0" applyFont="1"/>
    <xf numFmtId="0" fontId="27" fillId="0" borderId="4" xfId="0" applyFont="1" applyBorder="1"/>
    <xf numFmtId="164" fontId="7" fillId="0" borderId="4" xfId="0" applyNumberFormat="1" applyFont="1" applyBorder="1"/>
    <xf numFmtId="0" fontId="0" fillId="0" borderId="4" xfId="0" applyBorder="1"/>
    <xf numFmtId="0" fontId="27" fillId="0" borderId="8" xfId="0" applyFont="1" applyBorder="1"/>
    <xf numFmtId="164" fontId="7" fillId="0" borderId="8" xfId="0" applyNumberFormat="1" applyFont="1" applyBorder="1" applyAlignment="1">
      <alignment horizontal="center"/>
    </xf>
    <xf numFmtId="0" fontId="7" fillId="0" borderId="8" xfId="0" applyFont="1" applyBorder="1" applyAlignment="1">
      <alignment horizontal="center"/>
    </xf>
    <xf numFmtId="0" fontId="7" fillId="0" borderId="8" xfId="0" applyFont="1" applyBorder="1"/>
    <xf numFmtId="0" fontId="7" fillId="0" borderId="8" xfId="0" applyFont="1" applyFill="1" applyBorder="1"/>
    <xf numFmtId="0" fontId="13" fillId="0" borderId="8" xfId="0" applyFont="1" applyBorder="1"/>
    <xf numFmtId="0" fontId="27" fillId="0" borderId="5" xfId="0" applyFont="1" applyBorder="1"/>
    <xf numFmtId="164" fontId="7" fillId="0" borderId="5" xfId="0" applyNumberFormat="1" applyFont="1" applyBorder="1"/>
    <xf numFmtId="0" fontId="7" fillId="0" borderId="5" xfId="0" applyFont="1" applyFill="1" applyBorder="1"/>
    <xf numFmtId="0" fontId="7" fillId="0" borderId="5" xfId="0" applyFont="1" applyBorder="1" applyAlignment="1">
      <alignment wrapText="1"/>
    </xf>
    <xf numFmtId="0" fontId="13" fillId="0" borderId="22" xfId="0" applyFont="1" applyBorder="1" applyAlignment="1">
      <alignment horizontal="center" vertical="center"/>
    </xf>
    <xf numFmtId="0" fontId="0" fillId="0" borderId="5" xfId="0" applyBorder="1"/>
    <xf numFmtId="164" fontId="5" fillId="2" borderId="4" xfId="0" applyNumberFormat="1" applyFont="1" applyFill="1" applyBorder="1" applyAlignment="1">
      <alignment horizontal="center"/>
    </xf>
    <xf numFmtId="0" fontId="13" fillId="0" borderId="4" xfId="0" applyFont="1" applyBorder="1" applyAlignment="1">
      <alignment horizontal="center" vertical="center"/>
    </xf>
    <xf numFmtId="0" fontId="7" fillId="0" borderId="2" xfId="0" applyFont="1" applyBorder="1"/>
    <xf numFmtId="0" fontId="13" fillId="0" borderId="8" xfId="0" applyFont="1" applyBorder="1" applyAlignment="1">
      <alignment horizontal="center" vertical="center"/>
    </xf>
    <xf numFmtId="0" fontId="7" fillId="0" borderId="0" xfId="0" applyFont="1" applyBorder="1"/>
    <xf numFmtId="0" fontId="5" fillId="2" borderId="8" xfId="0" applyFont="1" applyFill="1" applyBorder="1" applyAlignment="1">
      <alignment horizontal="left"/>
    </xf>
    <xf numFmtId="164" fontId="5" fillId="2" borderId="5" xfId="0" applyNumberFormat="1" applyFont="1" applyFill="1" applyBorder="1" applyAlignment="1">
      <alignment horizontal="center"/>
    </xf>
    <xf numFmtId="0" fontId="13" fillId="0" borderId="11" xfId="0" applyFont="1" applyBorder="1"/>
    <xf numFmtId="0" fontId="0" fillId="0" borderId="2" xfId="0" applyBorder="1"/>
    <xf numFmtId="0" fontId="12" fillId="0" borderId="8" xfId="0" applyFont="1" applyBorder="1"/>
    <xf numFmtId="0" fontId="12" fillId="0" borderId="5" xfId="0" applyFont="1" applyBorder="1"/>
    <xf numFmtId="0" fontId="0" fillId="0" borderId="11" xfId="0" applyBorder="1"/>
    <xf numFmtId="0" fontId="28" fillId="0" borderId="4" xfId="0" applyFont="1" applyBorder="1"/>
    <xf numFmtId="164" fontId="25" fillId="2" borderId="4" xfId="0" applyNumberFormat="1" applyFont="1" applyFill="1" applyBorder="1" applyAlignment="1">
      <alignment horizontal="center"/>
    </xf>
    <xf numFmtId="164" fontId="24" fillId="0" borderId="5" xfId="0" applyNumberFormat="1" applyFont="1" applyBorder="1" applyAlignment="1">
      <alignment horizontal="center"/>
    </xf>
    <xf numFmtId="0" fontId="24" fillId="0" borderId="5" xfId="0" applyFont="1" applyBorder="1" applyAlignment="1">
      <alignment horizontal="center"/>
    </xf>
    <xf numFmtId="0" fontId="5" fillId="2" borderId="23" xfId="0" applyFont="1" applyFill="1" applyBorder="1" applyAlignment="1">
      <alignment horizontal="left"/>
    </xf>
    <xf numFmtId="0" fontId="5" fillId="2" borderId="24" xfId="0" applyFont="1" applyFill="1" applyBorder="1" applyAlignment="1">
      <alignment horizontal="left"/>
    </xf>
    <xf numFmtId="0" fontId="12" fillId="2" borderId="25" xfId="0" applyFont="1" applyFill="1" applyBorder="1" applyAlignment="1">
      <alignment horizontal="left"/>
    </xf>
    <xf numFmtId="0" fontId="8" fillId="0" borderId="8" xfId="0" applyFont="1" applyBorder="1"/>
    <xf numFmtId="0" fontId="8" fillId="0" borderId="5" xfId="0" applyFont="1" applyFill="1" applyBorder="1"/>
    <xf numFmtId="0" fontId="5" fillId="2" borderId="0" xfId="0" applyFont="1" applyFill="1" applyBorder="1" applyAlignment="1">
      <alignment horizontal="left"/>
    </xf>
    <xf numFmtId="0" fontId="7" fillId="0" borderId="8" xfId="0" applyFont="1" applyBorder="1" applyAlignment="1">
      <alignment horizontal="left"/>
    </xf>
    <xf numFmtId="0" fontId="7" fillId="0" borderId="5" xfId="0" applyFont="1" applyBorder="1" applyAlignment="1">
      <alignment horizontal="left"/>
    </xf>
    <xf numFmtId="0" fontId="27" fillId="0" borderId="7" xfId="0" applyFont="1" applyBorder="1"/>
    <xf numFmtId="0" fontId="27" fillId="0" borderId="22" xfId="0" applyFont="1" applyBorder="1"/>
    <xf numFmtId="0" fontId="5" fillId="2" borderId="22" xfId="0" applyFont="1" applyFill="1" applyBorder="1" applyAlignment="1">
      <alignment horizontal="left"/>
    </xf>
    <xf numFmtId="0" fontId="27" fillId="0" borderId="6" xfId="0" applyFont="1" applyBorder="1"/>
    <xf numFmtId="0" fontId="9" fillId="0" borderId="4" xfId="1" applyFont="1" applyFill="1" applyBorder="1"/>
    <xf numFmtId="0" fontId="5" fillId="2" borderId="4" xfId="0" applyFont="1" applyFill="1" applyBorder="1" applyAlignment="1">
      <alignment horizontal="left"/>
    </xf>
    <xf numFmtId="0" fontId="0" fillId="0" borderId="26" xfId="0" applyBorder="1"/>
    <xf numFmtId="0" fontId="9" fillId="0" borderId="8" xfId="1" applyFont="1" applyFill="1" applyBorder="1"/>
    <xf numFmtId="0" fontId="9" fillId="0" borderId="5" xfId="1" applyFont="1" applyFill="1" applyBorder="1"/>
    <xf numFmtId="0" fontId="12" fillId="2" borderId="5" xfId="0" applyFont="1" applyFill="1" applyBorder="1" applyAlignment="1">
      <alignment horizontal="left"/>
    </xf>
    <xf numFmtId="0" fontId="0" fillId="0" borderId="9" xfId="0" applyBorder="1"/>
    <xf numFmtId="164" fontId="5" fillId="2" borderId="14" xfId="0" applyNumberFormat="1" applyFont="1" applyFill="1" applyBorder="1" applyAlignment="1">
      <alignment horizontal="center"/>
    </xf>
    <xf numFmtId="164" fontId="5" fillId="2" borderId="8" xfId="0" applyNumberFormat="1" applyFont="1" applyFill="1" applyBorder="1" applyAlignment="1">
      <alignment horizontal="center"/>
    </xf>
    <xf numFmtId="0" fontId="7" fillId="0" borderId="22" xfId="0" applyFont="1" applyBorder="1"/>
    <xf numFmtId="0" fontId="13" fillId="0" borderId="4" xfId="0" applyFont="1" applyBorder="1"/>
    <xf numFmtId="0" fontId="7" fillId="0" borderId="22" xfId="0" applyFont="1" applyBorder="1" applyAlignment="1">
      <alignment horizontal="center"/>
    </xf>
    <xf numFmtId="164" fontId="12" fillId="2" borderId="20" xfId="0" applyNumberFormat="1" applyFont="1" applyFill="1" applyBorder="1" applyAlignment="1">
      <alignment horizontal="center"/>
    </xf>
    <xf numFmtId="0" fontId="7" fillId="0" borderId="20" xfId="0" applyFont="1" applyBorder="1" applyAlignment="1">
      <alignment horizontal="center"/>
    </xf>
    <xf numFmtId="0" fontId="7" fillId="0" borderId="20" xfId="0" applyFont="1" applyBorder="1"/>
    <xf numFmtId="164" fontId="12" fillId="2" borderId="8" xfId="0" applyNumberFormat="1" applyFont="1" applyFill="1" applyBorder="1" applyAlignment="1">
      <alignment horizontal="center"/>
    </xf>
    <xf numFmtId="164" fontId="12" fillId="2" borderId="27" xfId="0" applyNumberFormat="1" applyFont="1" applyFill="1" applyBorder="1" applyAlignment="1">
      <alignment horizontal="center"/>
    </xf>
    <xf numFmtId="0" fontId="7" fillId="0" borderId="27" xfId="0" applyFont="1" applyBorder="1" applyAlignment="1">
      <alignment horizontal="center"/>
    </xf>
    <xf numFmtId="0" fontId="7" fillId="0" borderId="27" xfId="0" applyFont="1" applyBorder="1"/>
    <xf numFmtId="0" fontId="7" fillId="0" borderId="6" xfId="0" applyFont="1" applyBorder="1"/>
    <xf numFmtId="0" fontId="7" fillId="0" borderId="26" xfId="0" applyFont="1" applyBorder="1"/>
    <xf numFmtId="0" fontId="13" fillId="0" borderId="26" xfId="0" applyFont="1" applyBorder="1" applyAlignment="1">
      <alignment horizontal="center" vertical="center"/>
    </xf>
    <xf numFmtId="0" fontId="5" fillId="2" borderId="26" xfId="0" applyFont="1" applyFill="1" applyBorder="1" applyAlignment="1">
      <alignment horizontal="left"/>
    </xf>
    <xf numFmtId="0" fontId="5" fillId="2" borderId="4" xfId="0" applyFont="1" applyFill="1" applyBorder="1"/>
    <xf numFmtId="0" fontId="5" fillId="2" borderId="4" xfId="0" applyFont="1" applyFill="1" applyBorder="1" applyAlignment="1">
      <alignment horizontal="center"/>
    </xf>
    <xf numFmtId="0" fontId="12" fillId="2" borderId="8" xfId="0" applyFont="1" applyFill="1" applyBorder="1" applyAlignment="1">
      <alignment horizontal="center"/>
    </xf>
    <xf numFmtId="0" fontId="5" fillId="2" borderId="5" xfId="0" applyFont="1" applyFill="1" applyBorder="1"/>
    <xf numFmtId="0" fontId="5" fillId="2" borderId="5" xfId="0" applyFont="1" applyFill="1" applyBorder="1" applyAlignment="1">
      <alignment horizontal="center" wrapText="1"/>
    </xf>
    <xf numFmtId="0" fontId="5" fillId="2" borderId="8" xfId="0" applyFont="1" applyFill="1" applyBorder="1" applyAlignment="1">
      <alignment horizontal="center"/>
    </xf>
    <xf numFmtId="0" fontId="5" fillId="2" borderId="11" xfId="0" applyFont="1" applyFill="1" applyBorder="1" applyAlignment="1">
      <alignment horizontal="left" vertical="justify" wrapText="1"/>
    </xf>
    <xf numFmtId="0" fontId="0" fillId="0" borderId="6" xfId="0" applyBorder="1"/>
    <xf numFmtId="0" fontId="13" fillId="0" borderId="10" xfId="0" applyFont="1" applyBorder="1" applyAlignment="1">
      <alignment horizontal="center" vertical="center"/>
    </xf>
    <xf numFmtId="0" fontId="12" fillId="2" borderId="27" xfId="0" applyFont="1" applyFill="1" applyBorder="1" applyAlignment="1">
      <alignment horizontal="center"/>
    </xf>
    <xf numFmtId="0" fontId="5" fillId="2" borderId="2" xfId="0" applyFont="1" applyFill="1" applyBorder="1" applyAlignment="1"/>
    <xf numFmtId="0" fontId="12" fillId="2" borderId="8" xfId="0" applyFont="1" applyFill="1" applyBorder="1"/>
    <xf numFmtId="0" fontId="5" fillId="2" borderId="0" xfId="0" applyFont="1" applyFill="1" applyBorder="1" applyAlignment="1"/>
    <xf numFmtId="0" fontId="5" fillId="2" borderId="11" xfId="0" applyFont="1" applyFill="1" applyBorder="1" applyAlignment="1"/>
    <xf numFmtId="0" fontId="5" fillId="2" borderId="8" xfId="0" applyFont="1" applyFill="1" applyBorder="1" applyAlignment="1">
      <alignment horizontal="center" wrapText="1"/>
    </xf>
    <xf numFmtId="0" fontId="5" fillId="2" borderId="29" xfId="0" applyFont="1" applyFill="1" applyBorder="1" applyAlignment="1">
      <alignment horizontal="left"/>
    </xf>
    <xf numFmtId="0" fontId="5" fillId="0" borderId="11" xfId="0" applyFont="1" applyFill="1" applyBorder="1" applyAlignment="1">
      <alignment horizontal="center"/>
    </xf>
    <xf numFmtId="0" fontId="7" fillId="0" borderId="14" xfId="0" applyFont="1" applyBorder="1"/>
    <xf numFmtId="164" fontId="12" fillId="2" borderId="15" xfId="0" applyNumberFormat="1" applyFont="1" applyFill="1" applyBorder="1" applyAlignment="1">
      <alignment horizontal="center"/>
    </xf>
    <xf numFmtId="0" fontId="5" fillId="2" borderId="0" xfId="0" applyFont="1" applyFill="1" applyBorder="1" applyAlignment="1">
      <alignment horizontal="left" vertical="justify" wrapText="1"/>
    </xf>
    <xf numFmtId="0" fontId="5" fillId="2" borderId="30" xfId="0" applyFont="1" applyFill="1" applyBorder="1" applyAlignment="1">
      <alignment horizontal="left" vertical="justify" wrapText="1"/>
    </xf>
    <xf numFmtId="0" fontId="5" fillId="2" borderId="27" xfId="0" applyFont="1" applyFill="1" applyBorder="1" applyAlignment="1">
      <alignment horizontal="center"/>
    </xf>
    <xf numFmtId="0" fontId="13" fillId="0" borderId="8" xfId="0" applyFont="1" applyBorder="1" applyAlignment="1">
      <alignment horizontal="center"/>
    </xf>
    <xf numFmtId="0" fontId="13" fillId="0" borderId="27" xfId="0" applyFont="1" applyBorder="1" applyAlignment="1">
      <alignment horizontal="center" vertical="center"/>
    </xf>
    <xf numFmtId="0" fontId="0" fillId="0" borderId="7" xfId="0" applyBorder="1"/>
    <xf numFmtId="0" fontId="13" fillId="0" borderId="8" xfId="0" applyFont="1" applyFill="1" applyBorder="1"/>
    <xf numFmtId="0" fontId="9" fillId="0" borderId="8" xfId="2" applyFont="1" applyFill="1" applyBorder="1" applyAlignment="1">
      <alignment vertical="center"/>
    </xf>
    <xf numFmtId="0" fontId="13" fillId="0" borderId="5" xfId="0" applyFont="1" applyBorder="1"/>
    <xf numFmtId="0" fontId="7" fillId="0" borderId="22" xfId="0" applyFont="1" applyBorder="1" applyAlignment="1">
      <alignment horizontal="center" vertical="center"/>
    </xf>
    <xf numFmtId="0" fontId="13" fillId="0" borderId="5" xfId="0" applyFont="1" applyBorder="1" applyAlignment="1">
      <alignment vertical="center"/>
    </xf>
    <xf numFmtId="0" fontId="7" fillId="0" borderId="10" xfId="0" applyFont="1" applyBorder="1"/>
    <xf numFmtId="0" fontId="13" fillId="0" borderId="15" xfId="0" applyFont="1" applyBorder="1"/>
    <xf numFmtId="164" fontId="7" fillId="0" borderId="22" xfId="0" applyNumberFormat="1" applyFont="1" applyBorder="1" applyAlignment="1">
      <alignment horizontal="center"/>
    </xf>
    <xf numFmtId="164" fontId="7" fillId="0" borderId="6" xfId="0" applyNumberFormat="1" applyFont="1" applyBorder="1" applyAlignment="1">
      <alignment horizontal="center"/>
    </xf>
    <xf numFmtId="0" fontId="9" fillId="0" borderId="4" xfId="0" applyFont="1" applyBorder="1"/>
    <xf numFmtId="0" fontId="9" fillId="0" borderId="8" xfId="0" applyFont="1" applyBorder="1"/>
    <xf numFmtId="0" fontId="9" fillId="0" borderId="5" xfId="0" applyFont="1" applyBorder="1"/>
    <xf numFmtId="0" fontId="7" fillId="0" borderId="32" xfId="0" applyFont="1" applyBorder="1" applyAlignment="1">
      <alignment horizontal="center"/>
    </xf>
    <xf numFmtId="0" fontId="13" fillId="0" borderId="26" xfId="0" applyFont="1" applyBorder="1"/>
    <xf numFmtId="0" fontId="7" fillId="0" borderId="28" xfId="0" applyFont="1" applyBorder="1" applyAlignment="1">
      <alignment horizontal="center"/>
    </xf>
    <xf numFmtId="0" fontId="8" fillId="0" borderId="4" xfId="0" applyFont="1" applyBorder="1"/>
    <xf numFmtId="164" fontId="8" fillId="0" borderId="8" xfId="0" applyNumberFormat="1" applyFont="1" applyBorder="1" applyAlignment="1">
      <alignment horizontal="center"/>
    </xf>
    <xf numFmtId="0" fontId="8" fillId="0" borderId="8" xfId="0" applyFont="1" applyBorder="1" applyAlignment="1">
      <alignment horizontal="center"/>
    </xf>
    <xf numFmtId="0" fontId="8" fillId="0" borderId="5" xfId="0" applyFont="1" applyBorder="1"/>
    <xf numFmtId="0" fontId="12" fillId="0" borderId="5" xfId="0" applyFont="1" applyBorder="1" applyAlignment="1">
      <alignment horizontal="center"/>
    </xf>
    <xf numFmtId="0" fontId="8" fillId="0" borderId="5" xfId="0" applyFont="1" applyBorder="1" applyAlignment="1">
      <alignment horizontal="center"/>
    </xf>
    <xf numFmtId="164" fontId="0" fillId="0" borderId="5" xfId="0" applyNumberFormat="1" applyBorder="1"/>
    <xf numFmtId="0" fontId="7" fillId="0" borderId="4" xfId="0" applyFont="1" applyFill="1" applyBorder="1"/>
    <xf numFmtId="164" fontId="0" fillId="0" borderId="4" xfId="0" applyNumberFormat="1" applyBorder="1"/>
    <xf numFmtId="0" fontId="12" fillId="0" borderId="8" xfId="0" applyFont="1" applyBorder="1" applyAlignment="1">
      <alignment horizontal="center"/>
    </xf>
    <xf numFmtId="164" fontId="13" fillId="0" borderId="8" xfId="0" applyNumberFormat="1" applyFont="1" applyBorder="1" applyAlignment="1">
      <alignment horizontal="center"/>
    </xf>
    <xf numFmtId="0" fontId="7" fillId="0" borderId="9" xfId="0" applyFont="1" applyBorder="1"/>
    <xf numFmtId="164" fontId="7" fillId="0" borderId="7" xfId="0" applyNumberFormat="1" applyFont="1" applyBorder="1" applyAlignment="1">
      <alignment horizontal="center"/>
    </xf>
    <xf numFmtId="0" fontId="0" fillId="0" borderId="0" xfId="0" applyAlignment="1">
      <alignment horizontal="left"/>
    </xf>
    <xf numFmtId="0" fontId="27" fillId="0" borderId="8" xfId="0" applyFont="1" applyBorder="1" applyAlignment="1">
      <alignment horizontal="left"/>
    </xf>
    <xf numFmtId="164" fontId="7" fillId="0" borderId="8" xfId="0" applyNumberFormat="1" applyFont="1" applyBorder="1"/>
    <xf numFmtId="164" fontId="7" fillId="0" borderId="27" xfId="0" applyNumberFormat="1" applyFont="1" applyBorder="1"/>
    <xf numFmtId="0" fontId="8" fillId="0" borderId="27" xfId="0" applyFont="1" applyBorder="1"/>
    <xf numFmtId="164" fontId="12" fillId="0" borderId="8" xfId="0" applyNumberFormat="1" applyFont="1" applyBorder="1" applyAlignment="1">
      <alignment horizontal="center"/>
    </xf>
    <xf numFmtId="164" fontId="12" fillId="0" borderId="5" xfId="0" applyNumberFormat="1" applyFont="1" applyBorder="1" applyAlignment="1">
      <alignment horizontal="center"/>
    </xf>
    <xf numFmtId="0" fontId="5" fillId="2" borderId="33" xfId="0" applyFont="1" applyFill="1" applyBorder="1" applyAlignment="1">
      <alignment horizontal="center"/>
    </xf>
    <xf numFmtId="0" fontId="5" fillId="2" borderId="29" xfId="0" applyFont="1" applyFill="1" applyBorder="1" applyAlignment="1">
      <alignment horizontal="center" wrapText="1"/>
    </xf>
    <xf numFmtId="0" fontId="5" fillId="2" borderId="8" xfId="0" applyFont="1" applyFill="1" applyBorder="1"/>
    <xf numFmtId="0" fontId="5" fillId="2" borderId="32" xfId="0" applyFont="1" applyFill="1" applyBorder="1" applyAlignment="1">
      <alignment horizontal="center"/>
    </xf>
    <xf numFmtId="0" fontId="5" fillId="2" borderId="26" xfId="0" applyFont="1" applyFill="1" applyBorder="1" applyAlignment="1">
      <alignment horizontal="left" vertical="justify" wrapText="1"/>
    </xf>
    <xf numFmtId="0" fontId="5" fillId="2" borderId="26" xfId="0" applyFont="1" applyFill="1" applyBorder="1" applyAlignment="1">
      <alignment horizontal="center"/>
    </xf>
    <xf numFmtId="0" fontId="5" fillId="2" borderId="26" xfId="0" applyFont="1" applyFill="1" applyBorder="1" applyAlignment="1"/>
    <xf numFmtId="164" fontId="5" fillId="2" borderId="20" xfId="0" applyNumberFormat="1" applyFont="1" applyFill="1" applyBorder="1" applyAlignment="1">
      <alignment horizontal="center"/>
    </xf>
    <xf numFmtId="0" fontId="5" fillId="2" borderId="20" xfId="0" applyFont="1" applyFill="1" applyBorder="1" applyAlignment="1">
      <alignment horizontal="center"/>
    </xf>
    <xf numFmtId="0" fontId="5" fillId="2" borderId="8" xfId="0" applyFont="1" applyFill="1" applyBorder="1" applyAlignment="1">
      <alignment horizontal="left" vertical="justify" wrapText="1"/>
    </xf>
    <xf numFmtId="0" fontId="5" fillId="2" borderId="10" xfId="0" applyFont="1" applyFill="1" applyBorder="1" applyAlignment="1">
      <alignment horizontal="center"/>
    </xf>
    <xf numFmtId="0" fontId="5" fillId="2" borderId="10" xfId="0" applyFont="1" applyFill="1" applyBorder="1" applyAlignment="1"/>
    <xf numFmtId="0" fontId="5" fillId="2" borderId="10" xfId="0" applyFont="1" applyFill="1" applyBorder="1" applyAlignment="1">
      <alignment horizontal="left"/>
    </xf>
    <xf numFmtId="0" fontId="5" fillId="2" borderId="0" xfId="0" applyFont="1" applyFill="1" applyBorder="1" applyAlignment="1">
      <alignment horizontal="center"/>
    </xf>
    <xf numFmtId="164" fontId="5" fillId="2" borderId="35" xfId="0" applyNumberFormat="1" applyFont="1" applyFill="1" applyBorder="1" applyAlignment="1">
      <alignment horizontal="center"/>
    </xf>
    <xf numFmtId="0" fontId="5" fillId="2" borderId="29" xfId="0" applyFont="1" applyFill="1" applyBorder="1" applyAlignment="1">
      <alignment horizontal="center"/>
    </xf>
    <xf numFmtId="164" fontId="5" fillId="2" borderId="36" xfId="0" applyNumberFormat="1" applyFont="1" applyFill="1" applyBorder="1" applyAlignment="1">
      <alignment horizontal="center"/>
    </xf>
    <xf numFmtId="0" fontId="5" fillId="2" borderId="37" xfId="0" applyFont="1" applyFill="1" applyBorder="1" applyAlignment="1">
      <alignment horizontal="center"/>
    </xf>
    <xf numFmtId="0" fontId="5" fillId="2" borderId="37" xfId="0" applyFont="1" applyFill="1" applyBorder="1" applyAlignment="1">
      <alignment horizontal="left"/>
    </xf>
    <xf numFmtId="0" fontId="5" fillId="2" borderId="37" xfId="0" applyFont="1" applyFill="1" applyBorder="1" applyAlignment="1">
      <alignment horizontal="center" wrapText="1"/>
    </xf>
    <xf numFmtId="0" fontId="12" fillId="2" borderId="37" xfId="0" applyFont="1" applyFill="1" applyBorder="1" applyAlignment="1">
      <alignment horizontal="left"/>
    </xf>
    <xf numFmtId="164" fontId="5" fillId="2" borderId="39" xfId="0" applyNumberFormat="1" applyFont="1" applyFill="1" applyBorder="1" applyAlignment="1">
      <alignment horizontal="center"/>
    </xf>
    <xf numFmtId="0" fontId="5" fillId="2" borderId="33" xfId="0" applyFont="1" applyFill="1" applyBorder="1" applyAlignment="1">
      <alignment horizontal="center" wrapText="1"/>
    </xf>
    <xf numFmtId="0" fontId="5" fillId="2" borderId="33" xfId="0" applyFont="1" applyFill="1" applyBorder="1" applyAlignment="1">
      <alignment horizontal="left"/>
    </xf>
    <xf numFmtId="164" fontId="7" fillId="3" borderId="41" xfId="0" applyNumberFormat="1" applyFont="1" applyFill="1" applyBorder="1" applyAlignment="1">
      <alignment horizontal="center"/>
    </xf>
    <xf numFmtId="0" fontId="7" fillId="3" borderId="42" xfId="0" applyFont="1" applyFill="1" applyBorder="1" applyAlignment="1">
      <alignment horizontal="center"/>
    </xf>
    <xf numFmtId="0" fontId="7" fillId="3" borderId="29" xfId="0" applyFont="1" applyFill="1" applyBorder="1" applyAlignment="1">
      <alignment horizontal="center" wrapText="1"/>
    </xf>
    <xf numFmtId="0" fontId="7" fillId="3" borderId="29" xfId="0" applyFont="1" applyFill="1" applyBorder="1" applyAlignment="1">
      <alignment horizontal="left"/>
    </xf>
    <xf numFmtId="0" fontId="7" fillId="3" borderId="29" xfId="0" applyFont="1" applyFill="1" applyBorder="1" applyAlignment="1">
      <alignment horizontal="center"/>
    </xf>
    <xf numFmtId="0" fontId="12" fillId="2" borderId="2" xfId="0" applyFont="1" applyFill="1" applyBorder="1" applyAlignment="1">
      <alignment horizontal="left" wrapText="1"/>
    </xf>
    <xf numFmtId="0" fontId="5" fillId="2" borderId="11" xfId="0" applyFont="1" applyFill="1" applyBorder="1" applyAlignment="1">
      <alignment horizontal="left"/>
    </xf>
    <xf numFmtId="164" fontId="7" fillId="3" borderId="4" xfId="0" applyNumberFormat="1" applyFont="1" applyFill="1" applyBorder="1" applyAlignment="1">
      <alignment horizontal="center"/>
    </xf>
    <xf numFmtId="0" fontId="27" fillId="0" borderId="0" xfId="0" applyFont="1" applyBorder="1"/>
    <xf numFmtId="0" fontId="30" fillId="0" borderId="0" xfId="0" applyFont="1" applyAlignment="1"/>
    <xf numFmtId="0" fontId="32" fillId="0" borderId="0" xfId="3"/>
    <xf numFmtId="0" fontId="6" fillId="0" borderId="0" xfId="3" applyFont="1"/>
    <xf numFmtId="0" fontId="8" fillId="0" borderId="1" xfId="3" applyFont="1" applyFill="1" applyBorder="1" applyAlignment="1">
      <alignment vertical="center"/>
    </xf>
    <xf numFmtId="0" fontId="8" fillId="2" borderId="1" xfId="4" applyFont="1" applyFill="1" applyBorder="1" applyAlignment="1">
      <alignment horizontal="center" vertical="center"/>
    </xf>
    <xf numFmtId="0" fontId="32" fillId="0" borderId="1" xfId="3" applyBorder="1"/>
    <xf numFmtId="0" fontId="7" fillId="0" borderId="4" xfId="0" applyFont="1" applyBorder="1" applyAlignment="1">
      <alignment horizontal="center" vertical="center"/>
    </xf>
    <xf numFmtId="0" fontId="7" fillId="0" borderId="4" xfId="0" applyFont="1" applyBorder="1" applyAlignment="1">
      <alignment vertical="center"/>
    </xf>
    <xf numFmtId="164" fontId="7" fillId="0" borderId="4" xfId="0" applyNumberFormat="1" applyFont="1" applyBorder="1" applyAlignment="1">
      <alignment horizontal="center" vertical="center"/>
    </xf>
    <xf numFmtId="0" fontId="2" fillId="0" borderId="8" xfId="0" applyFont="1" applyBorder="1" applyAlignment="1">
      <alignment horizontal="center" vertical="center"/>
    </xf>
    <xf numFmtId="164" fontId="9" fillId="0" borderId="8" xfId="0" applyNumberFormat="1" applyFont="1" applyBorder="1" applyAlignment="1">
      <alignment horizontal="center"/>
    </xf>
    <xf numFmtId="0" fontId="2" fillId="0" borderId="4" xfId="0" applyFont="1" applyBorder="1" applyAlignment="1">
      <alignment horizontal="center" vertical="center"/>
    </xf>
    <xf numFmtId="0" fontId="9" fillId="0" borderId="8" xfId="0" applyFont="1" applyFill="1" applyBorder="1"/>
    <xf numFmtId="0" fontId="27" fillId="0" borderId="11" xfId="0" applyFont="1" applyBorder="1"/>
    <xf numFmtId="0" fontId="9" fillId="0" borderId="22" xfId="0" applyFont="1" applyBorder="1" applyAlignment="1">
      <alignment horizontal="center"/>
    </xf>
    <xf numFmtId="0" fontId="2" fillId="0" borderId="8" xfId="0" applyFont="1" applyBorder="1"/>
    <xf numFmtId="0" fontId="9" fillId="0" borderId="5" xfId="0" applyFont="1" applyFill="1" applyBorder="1"/>
    <xf numFmtId="0" fontId="9" fillId="0" borderId="4" xfId="0" applyFont="1" applyFill="1" applyBorder="1"/>
    <xf numFmtId="164" fontId="9" fillId="0" borderId="22" xfId="0" applyNumberFormat="1" applyFont="1" applyBorder="1" applyAlignment="1">
      <alignment horizontal="center"/>
    </xf>
    <xf numFmtId="0" fontId="7" fillId="0" borderId="32" xfId="0" applyFont="1" applyBorder="1"/>
    <xf numFmtId="0" fontId="27" fillId="0" borderId="26" xfId="0" applyFont="1" applyBorder="1"/>
    <xf numFmtId="0" fontId="7" fillId="0" borderId="9" xfId="0" applyFont="1" applyBorder="1" applyAlignment="1">
      <alignment horizontal="center"/>
    </xf>
    <xf numFmtId="0" fontId="28" fillId="0" borderId="26" xfId="0" applyFont="1" applyBorder="1"/>
    <xf numFmtId="164" fontId="24" fillId="0" borderId="8" xfId="0" applyNumberFormat="1" applyFont="1" applyBorder="1" applyAlignment="1">
      <alignment horizontal="center"/>
    </xf>
    <xf numFmtId="164" fontId="7" fillId="0" borderId="9" xfId="0" applyNumberFormat="1" applyFont="1" applyBorder="1" applyAlignment="1">
      <alignment horizontal="center"/>
    </xf>
    <xf numFmtId="164" fontId="25" fillId="0" borderId="26" xfId="0" applyNumberFormat="1" applyFont="1" applyFill="1" applyBorder="1" applyAlignment="1">
      <alignment horizontal="center"/>
    </xf>
    <xf numFmtId="164" fontId="9" fillId="0" borderId="10" xfId="0" applyNumberFormat="1" applyFont="1" applyFill="1" applyBorder="1" applyAlignment="1">
      <alignment horizontal="center"/>
    </xf>
    <xf numFmtId="0" fontId="9" fillId="0" borderId="10" xfId="0" applyFont="1" applyBorder="1" applyAlignment="1">
      <alignment horizontal="center"/>
    </xf>
    <xf numFmtId="0" fontId="0" fillId="0" borderId="11" xfId="0" applyFill="1" applyBorder="1"/>
    <xf numFmtId="0" fontId="5" fillId="0" borderId="8" xfId="0" applyFont="1" applyFill="1" applyBorder="1" applyAlignment="1">
      <alignment horizontal="left"/>
    </xf>
    <xf numFmtId="0" fontId="0" fillId="0" borderId="2" xfId="0" applyFill="1" applyBorder="1"/>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 xfId="0" applyFont="1" applyFill="1" applyBorder="1" applyAlignment="1">
      <alignment horizontal="left"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7" fillId="0" borderId="1" xfId="0" applyFont="1" applyFill="1" applyBorder="1" applyAlignment="1">
      <alignment vertical="center" wrapText="1"/>
    </xf>
    <xf numFmtId="0" fontId="13" fillId="0" borderId="8" xfId="0" applyFont="1" applyBorder="1" applyAlignment="1">
      <alignment horizontal="left" vertical="center" wrapText="1"/>
    </xf>
    <xf numFmtId="0" fontId="8" fillId="2" borderId="1" xfId="0" applyFont="1" applyFill="1" applyBorder="1" applyAlignment="1">
      <alignment horizontal="center" vertical="center" wrapText="1"/>
    </xf>
    <xf numFmtId="0" fontId="9" fillId="0" borderId="9" xfId="0" applyFont="1" applyBorder="1"/>
    <xf numFmtId="0" fontId="9" fillId="0" borderId="10" xfId="0" applyFont="1" applyBorder="1"/>
    <xf numFmtId="0" fontId="9" fillId="0" borderId="26" xfId="0" applyFont="1" applyBorder="1"/>
    <xf numFmtId="0" fontId="9" fillId="2" borderId="8"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0" xfId="0" applyFont="1" applyFill="1" applyBorder="1" applyAlignment="1">
      <alignment vertical="center" wrapText="1"/>
    </xf>
    <xf numFmtId="164" fontId="8" fillId="2" borderId="8" xfId="0" applyNumberFormat="1" applyFont="1" applyFill="1" applyBorder="1" applyAlignment="1">
      <alignment horizontal="center" vertical="center"/>
    </xf>
    <xf numFmtId="0" fontId="6" fillId="0" borderId="0" xfId="0" applyFont="1" applyBorder="1"/>
    <xf numFmtId="0" fontId="6" fillId="0" borderId="0" xfId="0" applyFont="1" applyBorder="1" applyAlignment="1">
      <alignment horizontal="right"/>
    </xf>
    <xf numFmtId="0" fontId="15" fillId="4" borderId="43" xfId="0" applyFont="1" applyFill="1" applyBorder="1" applyAlignment="1">
      <alignment horizontal="center" vertical="center"/>
    </xf>
    <xf numFmtId="0" fontId="16" fillId="4" borderId="43" xfId="0" applyFont="1" applyFill="1" applyBorder="1" applyAlignment="1">
      <alignment horizontal="center" vertical="center"/>
    </xf>
    <xf numFmtId="0" fontId="15" fillId="4" borderId="43"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45" xfId="4" applyFont="1" applyFill="1" applyBorder="1" applyAlignment="1">
      <alignment horizontal="center" vertical="center" wrapText="1"/>
    </xf>
    <xf numFmtId="0" fontId="15" fillId="5" borderId="43" xfId="4" applyFont="1" applyFill="1" applyBorder="1" applyAlignment="1">
      <alignment horizontal="center" vertical="center"/>
    </xf>
    <xf numFmtId="0" fontId="15" fillId="5" borderId="43" xfId="4" applyFont="1" applyFill="1" applyBorder="1" applyAlignment="1">
      <alignment horizontal="center" vertical="center" wrapText="1"/>
    </xf>
    <xf numFmtId="0" fontId="16" fillId="4" borderId="45" xfId="0" applyFont="1" applyFill="1" applyBorder="1" applyAlignment="1">
      <alignment horizontal="center" vertical="center" wrapText="1"/>
    </xf>
    <xf numFmtId="0" fontId="8" fillId="0" borderId="4" xfId="0" applyFont="1" applyFill="1" applyBorder="1" applyAlignment="1">
      <alignment horizontal="center" vertical="center"/>
    </xf>
    <xf numFmtId="0" fontId="2" fillId="2" borderId="8" xfId="0" applyFont="1" applyFill="1" applyBorder="1" applyAlignment="1">
      <alignment horizontal="left" vertical="center" wrapText="1"/>
    </xf>
    <xf numFmtId="164" fontId="12" fillId="0" borderId="4" xfId="0" applyNumberFormat="1" applyFont="1" applyBorder="1" applyAlignment="1">
      <alignment horizontal="center" vertical="center"/>
    </xf>
    <xf numFmtId="0" fontId="12" fillId="0" borderId="13" xfId="0" applyFont="1" applyFill="1" applyBorder="1" applyAlignment="1">
      <alignment horizontal="center" vertical="center"/>
    </xf>
    <xf numFmtId="164" fontId="12" fillId="0" borderId="13" xfId="0" applyNumberFormat="1" applyFont="1" applyBorder="1" applyAlignment="1">
      <alignment horizontal="center" vertical="center"/>
    </xf>
    <xf numFmtId="0" fontId="0" fillId="0" borderId="5" xfId="0" applyFont="1" applyBorder="1"/>
    <xf numFmtId="164" fontId="13" fillId="2" borderId="5" xfId="0" applyNumberFormat="1" applyFont="1" applyFill="1" applyBorder="1" applyAlignment="1">
      <alignment horizontal="center"/>
    </xf>
    <xf numFmtId="0" fontId="0" fillId="0" borderId="4" xfId="0" applyFont="1" applyBorder="1"/>
    <xf numFmtId="164" fontId="13" fillId="2" borderId="4" xfId="0" applyNumberFormat="1" applyFont="1" applyFill="1" applyBorder="1" applyAlignment="1">
      <alignment horizontal="center"/>
    </xf>
    <xf numFmtId="164" fontId="5" fillId="2" borderId="28" xfId="0" applyNumberFormat="1" applyFont="1" applyFill="1" applyBorder="1" applyAlignment="1">
      <alignment horizontal="center"/>
    </xf>
    <xf numFmtId="0" fontId="9" fillId="0" borderId="15" xfId="0" applyFont="1" applyBorder="1"/>
    <xf numFmtId="0" fontId="9" fillId="0" borderId="1" xfId="0" applyFont="1" applyBorder="1" applyAlignment="1">
      <alignment vertical="center"/>
    </xf>
    <xf numFmtId="0" fontId="9" fillId="0" borderId="1" xfId="0" applyFont="1" applyFill="1" applyBorder="1" applyAlignment="1">
      <alignment vertical="center"/>
    </xf>
    <xf numFmtId="0" fontId="13" fillId="3" borderId="4" xfId="0" applyFont="1" applyFill="1" applyBorder="1" applyAlignment="1">
      <alignment horizontal="center"/>
    </xf>
    <xf numFmtId="0" fontId="13" fillId="3" borderId="13" xfId="0" applyFont="1" applyFill="1" applyBorder="1" applyAlignment="1">
      <alignment horizontal="center"/>
    </xf>
    <xf numFmtId="164" fontId="7" fillId="3" borderId="13" xfId="0" applyNumberFormat="1" applyFont="1" applyFill="1" applyBorder="1" applyAlignment="1">
      <alignment horizontal="center"/>
    </xf>
    <xf numFmtId="0" fontId="7" fillId="0" borderId="4" xfId="0" applyFont="1" applyBorder="1" applyAlignment="1">
      <alignment horizontal="center"/>
    </xf>
    <xf numFmtId="0" fontId="33" fillId="0" borderId="0" xfId="0" applyFont="1"/>
    <xf numFmtId="0" fontId="7" fillId="0" borderId="4" xfId="0" applyFont="1" applyBorder="1" applyAlignment="1">
      <alignment horizontal="center"/>
    </xf>
    <xf numFmtId="0" fontId="0" fillId="0" borderId="0" xfId="0" applyAlignment="1">
      <alignment vertical="center"/>
    </xf>
    <xf numFmtId="0" fontId="13" fillId="0" borderId="1" xfId="0" applyFont="1" applyFill="1" applyBorder="1" applyAlignment="1">
      <alignment horizontal="left" vertical="center"/>
    </xf>
    <xf numFmtId="0" fontId="7" fillId="0" borderId="4" xfId="0" applyFont="1" applyBorder="1" applyAlignment="1">
      <alignment horizontal="center"/>
    </xf>
    <xf numFmtId="164" fontId="9" fillId="0" borderId="1" xfId="0" applyNumberFormat="1" applyFont="1" applyBorder="1" applyAlignment="1">
      <alignment horizontal="center" vertical="center"/>
    </xf>
    <xf numFmtId="0" fontId="7" fillId="0" borderId="4" xfId="0" applyFont="1" applyBorder="1" applyAlignment="1">
      <alignment horizontal="center"/>
    </xf>
    <xf numFmtId="0" fontId="8" fillId="2" borderId="8" xfId="0" applyFont="1" applyFill="1" applyBorder="1" applyAlignment="1">
      <alignment horizontal="center" vertical="center"/>
    </xf>
    <xf numFmtId="0" fontId="7" fillId="0" borderId="4" xfId="0" applyFont="1" applyBorder="1" applyAlignment="1">
      <alignment horizontal="center"/>
    </xf>
    <xf numFmtId="0" fontId="7" fillId="0" borderId="4" xfId="0" applyFont="1" applyBorder="1" applyAlignment="1">
      <alignment horizontal="center"/>
    </xf>
    <xf numFmtId="0" fontId="7" fillId="0" borderId="4" xfId="0" applyFont="1" applyBorder="1" applyAlignment="1">
      <alignment horizontal="center"/>
    </xf>
    <xf numFmtId="0" fontId="12" fillId="0" borderId="1" xfId="0" applyFont="1" applyBorder="1" applyAlignment="1">
      <alignment vertical="center"/>
    </xf>
    <xf numFmtId="0" fontId="8" fillId="0" borderId="1" xfId="0" applyFont="1" applyBorder="1" applyAlignment="1">
      <alignment vertical="center" wrapText="1"/>
    </xf>
    <xf numFmtId="0" fontId="7" fillId="0" borderId="4" xfId="0" applyFont="1" applyBorder="1" applyAlignment="1">
      <alignment horizontal="center"/>
    </xf>
    <xf numFmtId="0" fontId="7" fillId="0" borderId="4" xfId="0" applyFont="1" applyBorder="1" applyAlignment="1">
      <alignment horizontal="center"/>
    </xf>
    <xf numFmtId="0" fontId="7" fillId="0" borderId="31" xfId="0" applyFont="1" applyBorder="1" applyAlignment="1">
      <alignment horizontal="center"/>
    </xf>
    <xf numFmtId="164" fontId="12" fillId="2" borderId="5" xfId="0" applyNumberFormat="1" applyFont="1" applyFill="1" applyBorder="1" applyAlignment="1">
      <alignment horizontal="center"/>
    </xf>
    <xf numFmtId="164" fontId="9" fillId="0" borderId="14" xfId="0" applyNumberFormat="1" applyFont="1" applyFill="1" applyBorder="1" applyAlignment="1">
      <alignment horizontal="center"/>
    </xf>
    <xf numFmtId="0" fontId="7" fillId="0" borderId="4" xfId="0" applyFont="1" applyBorder="1" applyAlignment="1">
      <alignment horizontal="center"/>
    </xf>
    <xf numFmtId="164" fontId="7" fillId="0" borderId="8" xfId="0" applyNumberFormat="1" applyFont="1" applyBorder="1" applyAlignment="1">
      <alignment horizontal="center" vertical="center"/>
    </xf>
    <xf numFmtId="0" fontId="12" fillId="0" borderId="5" xfId="0" applyFont="1" applyFill="1" applyBorder="1" applyAlignment="1">
      <alignment horizontal="left"/>
    </xf>
    <xf numFmtId="0" fontId="5" fillId="0" borderId="4" xfId="0" applyFont="1" applyFill="1" applyBorder="1" applyAlignment="1">
      <alignment horizontal="left"/>
    </xf>
    <xf numFmtId="0" fontId="2" fillId="0" borderId="8" xfId="0" applyFont="1" applyFill="1" applyBorder="1"/>
    <xf numFmtId="0" fontId="2" fillId="0" borderId="8" xfId="0" applyFont="1" applyFill="1" applyBorder="1" applyAlignment="1">
      <alignment wrapText="1"/>
    </xf>
    <xf numFmtId="0" fontId="7" fillId="0" borderId="4" xfId="0" applyFont="1" applyBorder="1" applyAlignment="1">
      <alignment horizontal="center"/>
    </xf>
    <xf numFmtId="0" fontId="8" fillId="2" borderId="1" xfId="0" applyFont="1" applyFill="1" applyBorder="1" applyAlignment="1">
      <alignment vertical="center" wrapText="1"/>
    </xf>
    <xf numFmtId="0" fontId="7" fillId="0" borderId="4" xfId="0" applyFont="1" applyBorder="1" applyAlignment="1">
      <alignment horizontal="center"/>
    </xf>
    <xf numFmtId="0" fontId="7" fillId="0" borderId="4" xfId="0" applyFont="1" applyBorder="1" applyAlignment="1">
      <alignment horizontal="center"/>
    </xf>
    <xf numFmtId="0" fontId="8" fillId="2" borderId="5" xfId="0" applyFont="1" applyFill="1" applyBorder="1" applyAlignment="1">
      <alignment horizontal="center" vertical="center"/>
    </xf>
    <xf numFmtId="0" fontId="8" fillId="2" borderId="5" xfId="0" applyFont="1" applyFill="1" applyBorder="1" applyAlignment="1">
      <alignment horizontal="left" vertical="center"/>
    </xf>
    <xf numFmtId="164" fontId="7" fillId="0" borderId="4" xfId="0" applyNumberFormat="1" applyFont="1" applyBorder="1" applyAlignment="1">
      <alignment horizontal="center" vertical="center"/>
    </xf>
    <xf numFmtId="0" fontId="9" fillId="0" borderId="14" xfId="0" applyFont="1" applyBorder="1" applyAlignment="1">
      <alignment horizontal="center"/>
    </xf>
    <xf numFmtId="164" fontId="9" fillId="0" borderId="14" xfId="0" applyNumberFormat="1" applyFont="1" applyBorder="1" applyAlignment="1">
      <alignment horizontal="center"/>
    </xf>
    <xf numFmtId="0" fontId="8" fillId="0" borderId="4" xfId="0" applyFont="1" applyFill="1" applyBorder="1" applyAlignment="1">
      <alignment vertical="center"/>
    </xf>
    <xf numFmtId="0" fontId="12" fillId="0" borderId="25" xfId="0" applyFont="1" applyFill="1" applyBorder="1" applyAlignment="1">
      <alignment horizontal="left"/>
    </xf>
    <xf numFmtId="0" fontId="5" fillId="0" borderId="24" xfId="0" applyFont="1" applyFill="1" applyBorder="1" applyAlignment="1">
      <alignment horizontal="left"/>
    </xf>
    <xf numFmtId="0" fontId="5" fillId="0" borderId="23" xfId="0" applyFont="1" applyFill="1" applyBorder="1" applyAlignment="1">
      <alignment horizontal="left"/>
    </xf>
    <xf numFmtId="0" fontId="7" fillId="0" borderId="4" xfId="0" applyFont="1" applyBorder="1" applyAlignment="1">
      <alignment horizontal="center"/>
    </xf>
    <xf numFmtId="0" fontId="8" fillId="2" borderId="8" xfId="0" applyFont="1" applyFill="1" applyBorder="1" applyAlignment="1">
      <alignment horizontal="center" vertical="center"/>
    </xf>
    <xf numFmtId="0" fontId="7" fillId="0" borderId="4" xfId="0" applyFont="1" applyBorder="1" applyAlignment="1">
      <alignment horizontal="center"/>
    </xf>
    <xf numFmtId="0" fontId="9" fillId="0" borderId="5" xfId="5" applyFont="1" applyFill="1" applyBorder="1"/>
    <xf numFmtId="0" fontId="9" fillId="0" borderId="8" xfId="5" applyFont="1" applyFill="1" applyBorder="1"/>
    <xf numFmtId="0" fontId="9" fillId="0" borderId="4" xfId="5" applyFont="1" applyFill="1" applyBorder="1"/>
    <xf numFmtId="14" fontId="5" fillId="2" borderId="8" xfId="0" applyNumberFormat="1" applyFont="1" applyFill="1" applyBorder="1" applyAlignment="1">
      <alignment horizontal="center"/>
    </xf>
    <xf numFmtId="14" fontId="5" fillId="2" borderId="4" xfId="0" applyNumberFormat="1" applyFont="1" applyFill="1" applyBorder="1" applyAlignment="1">
      <alignment horizontal="center"/>
    </xf>
    <xf numFmtId="164" fontId="5" fillId="2" borderId="8" xfId="0" applyNumberFormat="1" applyFont="1" applyFill="1" applyBorder="1" applyAlignment="1">
      <alignment horizontal="center" vertical="center"/>
    </xf>
    <xf numFmtId="0" fontId="7" fillId="0" borderId="8" xfId="0" applyFont="1" applyBorder="1" applyAlignment="1">
      <alignment vertical="center" wrapText="1"/>
    </xf>
    <xf numFmtId="0" fontId="23" fillId="0" borderId="14" xfId="0" applyFont="1" applyBorder="1" applyAlignment="1">
      <alignment horizontal="left" vertical="center" wrapText="1"/>
    </xf>
    <xf numFmtId="0" fontId="22" fillId="0" borderId="28" xfId="0" applyFont="1" applyBorder="1" applyAlignment="1">
      <alignment vertical="center" wrapText="1"/>
    </xf>
    <xf numFmtId="0" fontId="22" fillId="0" borderId="28" xfId="0" applyFont="1" applyBorder="1" applyAlignment="1">
      <alignment horizontal="center" vertical="center"/>
    </xf>
    <xf numFmtId="164" fontId="23" fillId="2" borderId="28" xfId="0" applyNumberFormat="1" applyFont="1" applyFill="1" applyBorder="1" applyAlignment="1">
      <alignment horizontal="center" vertical="center"/>
    </xf>
    <xf numFmtId="0" fontId="0" fillId="0" borderId="0" xfId="0" applyFill="1"/>
    <xf numFmtId="0" fontId="7" fillId="0" borderId="20" xfId="0" applyFont="1" applyBorder="1" applyAlignment="1">
      <alignment horizontal="center" wrapText="1"/>
    </xf>
    <xf numFmtId="0" fontId="13" fillId="0" borderId="14" xfId="0" applyFont="1" applyBorder="1" applyAlignment="1">
      <alignment horizontal="left" vertical="center" wrapText="1"/>
    </xf>
    <xf numFmtId="0" fontId="13" fillId="0" borderId="20" xfId="0" applyFont="1" applyBorder="1" applyAlignment="1">
      <alignment horizontal="left" vertical="center" wrapText="1"/>
    </xf>
    <xf numFmtId="0" fontId="7" fillId="0" borderId="4" xfId="0" applyFont="1" applyBorder="1" applyAlignment="1">
      <alignment horizontal="center"/>
    </xf>
    <xf numFmtId="0" fontId="8" fillId="2" borderId="1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5" xfId="0" applyFont="1" applyBorder="1" applyAlignment="1">
      <alignment vertical="top" wrapText="1"/>
    </xf>
    <xf numFmtId="0" fontId="7" fillId="0" borderId="46" xfId="0" applyFont="1" applyBorder="1" applyAlignment="1">
      <alignment vertical="top" wrapText="1"/>
    </xf>
    <xf numFmtId="0" fontId="13" fillId="0" borderId="15" xfId="0" applyFont="1" applyBorder="1" applyAlignment="1">
      <alignment horizontal="center" vertical="center"/>
    </xf>
    <xf numFmtId="164" fontId="7" fillId="0" borderId="16" xfId="0" applyNumberFormat="1" applyFont="1" applyBorder="1" applyAlignment="1">
      <alignment horizontal="center" vertical="center"/>
    </xf>
    <xf numFmtId="0" fontId="13" fillId="0" borderId="12" xfId="0" applyFont="1" applyBorder="1" applyAlignment="1">
      <alignment horizontal="center" vertical="center"/>
    </xf>
    <xf numFmtId="164" fontId="8" fillId="0" borderId="22" xfId="0" applyNumberFormat="1" applyFont="1" applyFill="1" applyBorder="1" applyAlignment="1">
      <alignment horizontal="center" vertical="center"/>
    </xf>
    <xf numFmtId="164" fontId="12" fillId="0" borderId="47" xfId="0" applyNumberFormat="1" applyFont="1" applyFill="1" applyBorder="1" applyAlignment="1">
      <alignment horizontal="center" vertical="center"/>
    </xf>
    <xf numFmtId="0" fontId="7" fillId="0" borderId="4" xfId="0" applyFont="1" applyBorder="1" applyAlignment="1">
      <alignment vertical="center" wrapText="1"/>
    </xf>
    <xf numFmtId="0" fontId="24" fillId="0" borderId="12" xfId="0" applyFont="1" applyBorder="1" applyAlignment="1">
      <alignment horizontal="center"/>
    </xf>
    <xf numFmtId="164" fontId="24" fillId="0" borderId="12" xfId="0" applyNumberFormat="1" applyFont="1" applyBorder="1" applyAlignment="1">
      <alignment horizontal="center"/>
    </xf>
    <xf numFmtId="0" fontId="13" fillId="0" borderId="4" xfId="0" applyFont="1" applyFill="1" applyBorder="1" applyAlignment="1">
      <alignment horizontal="center" vertical="center"/>
    </xf>
    <xf numFmtId="0" fontId="12" fillId="0" borderId="5" xfId="0" applyFont="1" applyFill="1" applyBorder="1"/>
    <xf numFmtId="0" fontId="27" fillId="0" borderId="5" xfId="0" applyFont="1" applyFill="1" applyBorder="1"/>
    <xf numFmtId="0" fontId="9" fillId="0" borderId="9" xfId="0" applyFont="1" applyFill="1" applyBorder="1"/>
    <xf numFmtId="0" fontId="0" fillId="0" borderId="5" xfId="0" applyFill="1" applyBorder="1"/>
    <xf numFmtId="0" fontId="2" fillId="0" borderId="8" xfId="0" applyFont="1" applyFill="1" applyBorder="1" applyAlignment="1">
      <alignment horizontal="center" vertical="center"/>
    </xf>
    <xf numFmtId="0" fontId="9" fillId="0" borderId="10" xfId="0" applyFont="1" applyFill="1" applyBorder="1"/>
    <xf numFmtId="0" fontId="7" fillId="0" borderId="8" xfId="0" applyFont="1" applyFill="1" applyBorder="1" applyAlignment="1">
      <alignment horizontal="center"/>
    </xf>
    <xf numFmtId="0" fontId="27" fillId="0" borderId="8" xfId="0" applyFont="1" applyFill="1" applyBorder="1"/>
    <xf numFmtId="0" fontId="7" fillId="0" borderId="4" xfId="0" applyFont="1" applyFill="1" applyBorder="1" applyAlignment="1">
      <alignment horizontal="center"/>
    </xf>
    <xf numFmtId="0" fontId="0" fillId="0" borderId="4" xfId="0" applyFill="1" applyBorder="1"/>
    <xf numFmtId="0" fontId="2" fillId="0" borderId="4" xfId="0" applyFont="1" applyFill="1" applyBorder="1" applyAlignment="1">
      <alignment horizontal="center" vertical="center"/>
    </xf>
    <xf numFmtId="0" fontId="9" fillId="0" borderId="26" xfId="0" applyFont="1" applyFill="1" applyBorder="1"/>
    <xf numFmtId="0" fontId="27" fillId="0" borderId="4" xfId="0" applyFont="1" applyFill="1" applyBorder="1"/>
    <xf numFmtId="164" fontId="5" fillId="0" borderId="5" xfId="0" applyNumberFormat="1" applyFont="1" applyFill="1" applyBorder="1" applyAlignment="1">
      <alignment horizontal="center"/>
    </xf>
    <xf numFmtId="0" fontId="13" fillId="0" borderId="8" xfId="0" applyFont="1" applyFill="1" applyBorder="1" applyAlignment="1">
      <alignment horizontal="center" vertical="center"/>
    </xf>
    <xf numFmtId="164" fontId="5" fillId="0" borderId="4" xfId="0" applyNumberFormat="1" applyFont="1" applyFill="1" applyBorder="1" applyAlignment="1">
      <alignment horizontal="center"/>
    </xf>
    <xf numFmtId="0" fontId="16" fillId="5" borderId="48" xfId="0" applyFont="1" applyFill="1" applyBorder="1" applyAlignment="1">
      <alignment horizontal="center" vertical="center" wrapText="1"/>
    </xf>
    <xf numFmtId="0" fontId="8" fillId="2" borderId="4" xfId="0" applyFont="1" applyFill="1" applyBorder="1" applyAlignment="1">
      <alignment horizontal="left" vertical="center"/>
    </xf>
    <xf numFmtId="0" fontId="5" fillId="2" borderId="8" xfId="0" applyFont="1" applyFill="1" applyBorder="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13" fillId="0" borderId="4" xfId="0" applyFont="1" applyFill="1" applyBorder="1" applyAlignment="1">
      <alignment horizontal="center" vertical="center"/>
    </xf>
    <xf numFmtId="0" fontId="9" fillId="0" borderId="1" xfId="0" applyFont="1" applyFill="1" applyBorder="1" applyAlignment="1">
      <alignment horizontal="center" vertical="center"/>
    </xf>
    <xf numFmtId="0" fontId="8" fillId="2" borderId="4" xfId="0" applyFont="1" applyFill="1" applyBorder="1" applyAlignment="1">
      <alignment horizontal="center" vertical="center"/>
    </xf>
    <xf numFmtId="0" fontId="22" fillId="2" borderId="10" xfId="0" applyFont="1" applyFill="1" applyBorder="1" applyAlignment="1">
      <alignment horizontal="center" vertical="center"/>
    </xf>
    <xf numFmtId="164" fontId="22" fillId="2" borderId="8" xfId="0" applyNumberFormat="1" applyFont="1" applyFill="1" applyBorder="1" applyAlignment="1">
      <alignment horizontal="center" vertical="center"/>
    </xf>
    <xf numFmtId="0" fontId="12" fillId="2" borderId="49" xfId="0" applyFont="1" applyFill="1" applyBorder="1" applyAlignment="1">
      <alignment horizontal="center" vertical="center"/>
    </xf>
    <xf numFmtId="164" fontId="8" fillId="2" borderId="13" xfId="0" applyNumberFormat="1" applyFont="1" applyFill="1" applyBorder="1" applyAlignment="1">
      <alignment horizontal="center" vertical="center"/>
    </xf>
    <xf numFmtId="0" fontId="8" fillId="2" borderId="49" xfId="0" applyFont="1" applyFill="1" applyBorder="1" applyAlignment="1">
      <alignment horizontal="center" vertical="center"/>
    </xf>
    <xf numFmtId="0" fontId="7" fillId="0" borderId="4" xfId="0" applyFont="1" applyBorder="1" applyAlignment="1">
      <alignment horizontal="center"/>
    </xf>
    <xf numFmtId="0" fontId="8" fillId="2" borderId="13" xfId="0" applyFont="1" applyFill="1" applyBorder="1" applyAlignment="1">
      <alignment horizontal="center" vertical="center"/>
    </xf>
    <xf numFmtId="0" fontId="7" fillId="0" borderId="5" xfId="0" applyFont="1" applyBorder="1" applyAlignment="1">
      <alignment horizontal="center" vertical="center"/>
    </xf>
    <xf numFmtId="0" fontId="7" fillId="0" borderId="20" xfId="0" applyFont="1" applyBorder="1" applyAlignment="1">
      <alignment horizontal="center"/>
    </xf>
    <xf numFmtId="164" fontId="9" fillId="0" borderId="5" xfId="0" applyNumberFormat="1" applyFont="1" applyBorder="1" applyAlignment="1">
      <alignment horizontal="center"/>
    </xf>
    <xf numFmtId="0" fontId="8" fillId="0" borderId="14" xfId="0" applyFont="1" applyBorder="1" applyAlignment="1">
      <alignment horizontal="center" vertical="center"/>
    </xf>
    <xf numFmtId="164" fontId="7" fillId="0" borderId="20" xfId="0" applyNumberFormat="1" applyFont="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8" xfId="0" applyFont="1" applyBorder="1" applyAlignment="1">
      <alignment horizontal="center"/>
    </xf>
    <xf numFmtId="0" fontId="5" fillId="2" borderId="8" xfId="0" applyFont="1" applyFill="1" applyBorder="1" applyAlignment="1">
      <alignment horizontal="left"/>
    </xf>
    <xf numFmtId="0" fontId="7" fillId="0" borderId="8" xfId="0" applyFont="1" applyBorder="1" applyAlignment="1">
      <alignment horizontal="center"/>
    </xf>
    <xf numFmtId="14" fontId="22" fillId="2" borderId="5" xfId="0" applyNumberFormat="1" applyFont="1" applyFill="1" applyBorder="1" applyAlignment="1">
      <alignment horizontal="center" vertical="center"/>
    </xf>
    <xf numFmtId="14" fontId="12" fillId="2" borderId="12" xfId="0" applyNumberFormat="1" applyFont="1" applyFill="1" applyBorder="1" applyAlignment="1">
      <alignment horizontal="center" vertical="center"/>
    </xf>
    <xf numFmtId="0" fontId="9" fillId="0" borderId="1" xfId="0" applyFont="1" applyBorder="1" applyAlignment="1">
      <alignment horizontal="center" vertical="center"/>
    </xf>
    <xf numFmtId="0" fontId="7" fillId="0" borderId="20" xfId="0" applyFont="1" applyBorder="1" applyAlignment="1">
      <alignment horizontal="left"/>
    </xf>
    <xf numFmtId="0" fontId="13" fillId="0" borderId="46" xfId="0" applyFont="1" applyBorder="1" applyAlignment="1">
      <alignment horizontal="left" vertical="center" wrapText="1"/>
    </xf>
    <xf numFmtId="164" fontId="5" fillId="2" borderId="20" xfId="0" applyNumberFormat="1" applyFont="1" applyFill="1" applyBorder="1" applyAlignment="1">
      <alignment horizontal="center" wrapText="1"/>
    </xf>
    <xf numFmtId="0" fontId="7" fillId="0" borderId="46" xfId="0" applyFont="1" applyBorder="1" applyAlignment="1">
      <alignment horizontal="center" wrapText="1"/>
    </xf>
    <xf numFmtId="0" fontId="7" fillId="0" borderId="51" xfId="0" applyFont="1" applyBorder="1" applyAlignment="1">
      <alignment wrapText="1"/>
    </xf>
    <xf numFmtId="0" fontId="5" fillId="2" borderId="5" xfId="0" applyFont="1" applyFill="1" applyBorder="1" applyAlignment="1"/>
    <xf numFmtId="0" fontId="5" fillId="2" borderId="8" xfId="0" applyFont="1" applyFill="1" applyBorder="1" applyAlignment="1"/>
    <xf numFmtId="0" fontId="5" fillId="2" borderId="4" xfId="0" applyFont="1" applyFill="1" applyBorder="1" applyAlignment="1"/>
    <xf numFmtId="0" fontId="7" fillId="0" borderId="8" xfId="0" applyFont="1" applyBorder="1" applyAlignment="1">
      <alignment horizontal="center"/>
    </xf>
    <xf numFmtId="164" fontId="9" fillId="0" borderId="1" xfId="0" applyNumberFormat="1" applyFont="1" applyBorder="1" applyAlignment="1">
      <alignment horizontal="center" wrapText="1"/>
    </xf>
    <xf numFmtId="0" fontId="0" fillId="0" borderId="0" xfId="0" applyFill="1" applyBorder="1"/>
    <xf numFmtId="0" fontId="12" fillId="0" borderId="0" xfId="0" applyFont="1" applyFill="1" applyBorder="1" applyAlignment="1">
      <alignment horizontal="left" vertical="top" wrapText="1"/>
    </xf>
    <xf numFmtId="0" fontId="7" fillId="0" borderId="8" xfId="0" applyFont="1" applyBorder="1" applyAlignment="1">
      <alignment horizontal="center"/>
    </xf>
    <xf numFmtId="0" fontId="7" fillId="0" borderId="4" xfId="0" applyFont="1" applyBorder="1" applyAlignment="1">
      <alignment horizontal="center" vertical="center"/>
    </xf>
    <xf numFmtId="0" fontId="8" fillId="2" borderId="4" xfId="0" applyFont="1" applyFill="1" applyBorder="1" applyAlignment="1">
      <alignment horizontal="left" vertical="center"/>
    </xf>
    <xf numFmtId="0" fontId="7" fillId="0" borderId="4" xfId="0" applyNumberFormat="1" applyFont="1" applyBorder="1" applyAlignment="1">
      <alignment horizontal="center" vertical="center"/>
    </xf>
    <xf numFmtId="0" fontId="5" fillId="2" borderId="8" xfId="0" applyFont="1" applyFill="1" applyBorder="1" applyAlignment="1">
      <alignment horizontal="left"/>
    </xf>
    <xf numFmtId="0" fontId="7" fillId="0" borderId="8" xfId="0" applyFont="1" applyBorder="1" applyAlignment="1">
      <alignment horizontal="center"/>
    </xf>
    <xf numFmtId="0" fontId="9" fillId="2" borderId="52" xfId="0" applyFont="1" applyFill="1" applyBorder="1" applyAlignment="1">
      <alignment horizontal="center" vertical="center"/>
    </xf>
    <xf numFmtId="0" fontId="8" fillId="2" borderId="52" xfId="0" applyFont="1" applyFill="1" applyBorder="1" applyAlignment="1">
      <alignment horizontal="center" vertical="center"/>
    </xf>
    <xf numFmtId="0" fontId="23" fillId="0" borderId="20" xfId="0" applyFont="1" applyBorder="1" applyAlignment="1">
      <alignment horizontal="left"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9" fillId="3" borderId="1" xfId="0" applyFont="1" applyFill="1" applyBorder="1" applyAlignment="1">
      <alignment horizontal="center" vertical="center"/>
    </xf>
    <xf numFmtId="0" fontId="22" fillId="0" borderId="14" xfId="0" applyFont="1" applyBorder="1" applyAlignment="1">
      <alignment horizontal="left"/>
    </xf>
    <xf numFmtId="0" fontId="22" fillId="0" borderId="14" xfId="0" applyFont="1" applyBorder="1" applyAlignment="1">
      <alignment horizontal="center" wrapText="1"/>
    </xf>
    <xf numFmtId="164" fontId="23" fillId="2" borderId="14" xfId="0" applyNumberFormat="1" applyFont="1" applyFill="1" applyBorder="1" applyAlignment="1">
      <alignment horizontal="center" wrapText="1"/>
    </xf>
    <xf numFmtId="0" fontId="8" fillId="0" borderId="52" xfId="0" applyFont="1" applyFill="1" applyBorder="1" applyAlignment="1">
      <alignment horizontal="left" vertical="center"/>
    </xf>
    <xf numFmtId="0" fontId="8" fillId="2" borderId="52" xfId="0" applyFont="1" applyFill="1" applyBorder="1" applyAlignment="1">
      <alignment horizontal="center" vertical="center" wrapText="1"/>
    </xf>
    <xf numFmtId="0" fontId="12" fillId="2" borderId="52" xfId="0" applyFont="1" applyFill="1" applyBorder="1" applyAlignment="1">
      <alignment vertical="center"/>
    </xf>
    <xf numFmtId="0" fontId="7" fillId="0" borderId="1" xfId="0" applyFont="1" applyBorder="1" applyAlignment="1">
      <alignment horizontal="center" vertical="center" wrapText="1"/>
    </xf>
    <xf numFmtId="0" fontId="7" fillId="0" borderId="4" xfId="0" applyFont="1" applyBorder="1" applyAlignment="1">
      <alignment horizontal="center"/>
    </xf>
    <xf numFmtId="164" fontId="7" fillId="0" borderId="27" xfId="0" applyNumberFormat="1" applyFont="1" applyBorder="1" applyAlignment="1">
      <alignment horizontal="center"/>
    </xf>
    <xf numFmtId="0" fontId="7" fillId="0" borderId="4"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xf>
    <xf numFmtId="164" fontId="8" fillId="2" borderId="4" xfId="0" applyNumberFormat="1" applyFont="1" applyFill="1" applyBorder="1" applyAlignment="1">
      <alignment horizontal="center" vertical="center"/>
    </xf>
    <xf numFmtId="0" fontId="7" fillId="0" borderId="8" xfId="0" applyFont="1" applyBorder="1" applyAlignment="1">
      <alignment horizontal="center" wrapText="1"/>
    </xf>
    <xf numFmtId="0" fontId="7" fillId="0" borderId="19" xfId="0" applyFont="1" applyBorder="1" applyAlignment="1">
      <alignment horizontal="center" vertical="center"/>
    </xf>
    <xf numFmtId="164" fontId="7" fillId="0" borderId="18" xfId="0" applyNumberFormat="1" applyFont="1" applyBorder="1" applyAlignment="1">
      <alignment horizontal="center" vertical="center"/>
    </xf>
    <xf numFmtId="0" fontId="7" fillId="0" borderId="8" xfId="0" applyFont="1" applyBorder="1" applyAlignment="1">
      <alignment horizontal="center"/>
    </xf>
    <xf numFmtId="0" fontId="12" fillId="0" borderId="4" xfId="0" applyFont="1" applyBorder="1" applyAlignment="1">
      <alignment horizontal="left" vertical="top"/>
    </xf>
    <xf numFmtId="0" fontId="5" fillId="0" borderId="4" xfId="0" applyFont="1" applyFill="1" applyBorder="1" applyAlignment="1">
      <alignment horizontal="left" vertical="top"/>
    </xf>
    <xf numFmtId="0" fontId="7" fillId="0" borderId="4" xfId="0" applyNumberFormat="1" applyFont="1" applyBorder="1" applyAlignment="1">
      <alignment horizontal="center" vertical="center"/>
    </xf>
    <xf numFmtId="164" fontId="9" fillId="0" borderId="8" xfId="0" applyNumberFormat="1" applyFont="1" applyFill="1" applyBorder="1" applyAlignment="1">
      <alignment horizontal="center"/>
    </xf>
    <xf numFmtId="0" fontId="18" fillId="0" borderId="0" xfId="0" applyFont="1" applyAlignment="1">
      <alignment wrapText="1"/>
    </xf>
    <xf numFmtId="0" fontId="27" fillId="0" borderId="2" xfId="0" applyFont="1" applyBorder="1"/>
    <xf numFmtId="0" fontId="2" fillId="0" borderId="4" xfId="0" applyFont="1" applyBorder="1"/>
    <xf numFmtId="0" fontId="9" fillId="0" borderId="8" xfId="0" applyFont="1" applyBorder="1" applyAlignment="1">
      <alignment vertical="center"/>
    </xf>
    <xf numFmtId="0" fontId="9" fillId="0" borderId="4" xfId="0" applyFont="1" applyBorder="1" applyAlignment="1">
      <alignment vertical="center"/>
    </xf>
    <xf numFmtId="0" fontId="7" fillId="0" borderId="8" xfId="0" applyFont="1" applyBorder="1" applyAlignment="1">
      <alignment horizontal="center" vertical="center" wrapText="1"/>
    </xf>
    <xf numFmtId="0" fontId="7" fillId="0" borderId="8" xfId="0" applyFont="1" applyBorder="1" applyAlignment="1">
      <alignment horizontal="center"/>
    </xf>
    <xf numFmtId="164" fontId="5" fillId="2" borderId="8" xfId="0" applyNumberFormat="1" applyFont="1" applyFill="1" applyBorder="1" applyAlignment="1">
      <alignment horizontal="center" vertical="center" wrapText="1"/>
    </xf>
    <xf numFmtId="0" fontId="7" fillId="0" borderId="8" xfId="0" applyFont="1" applyBorder="1" applyAlignment="1">
      <alignment horizontal="center"/>
    </xf>
    <xf numFmtId="0" fontId="7" fillId="0" borderId="1" xfId="0" applyFont="1" applyBorder="1" applyAlignment="1">
      <alignment horizontal="left" vertical="center" wrapText="1"/>
    </xf>
    <xf numFmtId="0" fontId="7" fillId="0" borderId="4" xfId="0" applyFont="1" applyBorder="1" applyAlignment="1">
      <alignment horizontal="center" vertical="center"/>
    </xf>
    <xf numFmtId="0" fontId="5" fillId="2" borderId="8" xfId="0" applyFont="1" applyFill="1" applyBorder="1" applyAlignment="1">
      <alignment horizontal="left"/>
    </xf>
    <xf numFmtId="0" fontId="7" fillId="0" borderId="4" xfId="0" applyFont="1" applyBorder="1" applyAlignment="1">
      <alignment horizontal="center" vertical="top"/>
    </xf>
    <xf numFmtId="0" fontId="7" fillId="0" borderId="4" xfId="0" applyNumberFormat="1" applyFont="1" applyBorder="1" applyAlignment="1">
      <alignment horizontal="center" vertical="center"/>
    </xf>
    <xf numFmtId="0" fontId="5" fillId="2" borderId="8" xfId="0" applyFont="1" applyFill="1" applyBorder="1" applyAlignment="1">
      <alignment horizontal="left"/>
    </xf>
    <xf numFmtId="0" fontId="7" fillId="0" borderId="54" xfId="0" applyFont="1" applyBorder="1" applyAlignment="1">
      <alignment wrapText="1"/>
    </xf>
    <xf numFmtId="0" fontId="7" fillId="0" borderId="20" xfId="0" applyFont="1" applyBorder="1" applyAlignment="1">
      <alignment horizontal="left" vertical="top" wrapText="1"/>
    </xf>
    <xf numFmtId="164" fontId="8" fillId="2" borderId="14" xfId="0" applyNumberFormat="1" applyFont="1" applyFill="1" applyBorder="1" applyAlignment="1">
      <alignment horizontal="center" wrapText="1"/>
    </xf>
    <xf numFmtId="14" fontId="7" fillId="0" borderId="27" xfId="0" applyNumberFormat="1" applyFont="1" applyFill="1" applyBorder="1" applyAlignment="1">
      <alignment horizontal="center" wrapText="1"/>
    </xf>
    <xf numFmtId="164" fontId="12" fillId="2" borderId="18" xfId="0" applyNumberFormat="1" applyFont="1" applyFill="1" applyBorder="1" applyAlignment="1">
      <alignment horizontal="center"/>
    </xf>
    <xf numFmtId="164" fontId="22" fillId="0" borderId="46" xfId="0" applyNumberFormat="1" applyFont="1" applyFill="1" applyBorder="1" applyAlignment="1">
      <alignment horizontal="center"/>
    </xf>
    <xf numFmtId="0" fontId="7" fillId="0" borderId="4" xfId="0" applyFont="1" applyBorder="1" applyAlignment="1">
      <alignment horizontal="center" vertical="center"/>
    </xf>
    <xf numFmtId="0" fontId="13" fillId="0" borderId="4" xfId="0" applyFont="1" applyFill="1" applyBorder="1" applyAlignment="1">
      <alignment horizontal="left" vertical="center"/>
    </xf>
    <xf numFmtId="0" fontId="7" fillId="0" borderId="4" xfId="0" applyFont="1" applyFill="1" applyBorder="1" applyAlignment="1">
      <alignment horizontal="left" vertical="center"/>
    </xf>
    <xf numFmtId="0" fontId="8" fillId="2" borderId="4" xfId="0" applyFont="1" applyFill="1" applyBorder="1" applyAlignment="1">
      <alignment horizontal="left" vertical="center"/>
    </xf>
    <xf numFmtId="0" fontId="5" fillId="2" borderId="8" xfId="0" applyFont="1" applyFill="1" applyBorder="1" applyAlignment="1">
      <alignment horizontal="left"/>
    </xf>
    <xf numFmtId="164" fontId="9" fillId="0" borderId="14" xfId="0" applyNumberFormat="1" applyFont="1" applyBorder="1" applyAlignment="1">
      <alignment horizontal="center" vertical="center"/>
    </xf>
    <xf numFmtId="0" fontId="8" fillId="2" borderId="4" xfId="0" applyFont="1" applyFill="1" applyBorder="1" applyAlignment="1">
      <alignment horizontal="left" vertical="center"/>
    </xf>
    <xf numFmtId="0" fontId="7" fillId="0" borderId="4" xfId="0" applyFont="1" applyBorder="1" applyAlignment="1">
      <alignment horizontal="center" vertical="center"/>
    </xf>
    <xf numFmtId="0" fontId="8" fillId="2" borderId="4" xfId="0" applyFont="1" applyFill="1" applyBorder="1" applyAlignment="1">
      <alignment horizontal="left" vertical="center"/>
    </xf>
    <xf numFmtId="0" fontId="5" fillId="2" borderId="8" xfId="0" applyFont="1" applyFill="1" applyBorder="1" applyAlignment="1">
      <alignment horizontal="left" wrapText="1"/>
    </xf>
    <xf numFmtId="0" fontId="0" fillId="0" borderId="22" xfId="0" applyBorder="1"/>
    <xf numFmtId="0" fontId="12" fillId="2" borderId="5" xfId="0" applyFont="1" applyFill="1" applyBorder="1" applyAlignment="1">
      <alignment horizontal="left" vertical="center"/>
    </xf>
    <xf numFmtId="0" fontId="5" fillId="2" borderId="8" xfId="0" applyFont="1" applyFill="1" applyBorder="1" applyAlignment="1">
      <alignment horizontal="left"/>
    </xf>
    <xf numFmtId="0" fontId="8" fillId="2" borderId="8" xfId="0" applyFont="1" applyFill="1" applyBorder="1" applyAlignment="1">
      <alignment horizontal="center" vertical="center"/>
    </xf>
    <xf numFmtId="0" fontId="8" fillId="2" borderId="28" xfId="0" applyFont="1" applyFill="1" applyBorder="1" applyAlignment="1">
      <alignment horizontal="center" vertical="center"/>
    </xf>
    <xf numFmtId="164" fontId="7" fillId="0" borderId="28" xfId="0" applyNumberFormat="1" applyFont="1" applyBorder="1" applyAlignment="1">
      <alignment horizontal="center" vertical="center"/>
    </xf>
    <xf numFmtId="0" fontId="5" fillId="2" borderId="8" xfId="0" applyFont="1" applyFill="1" applyBorder="1" applyAlignment="1">
      <alignment horizontal="left"/>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0" borderId="52" xfId="0" applyFont="1" applyFill="1" applyBorder="1" applyAlignment="1">
      <alignment horizontal="center" vertical="center"/>
    </xf>
    <xf numFmtId="0" fontId="22"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7" fillId="0" borderId="4" xfId="0" applyFont="1" applyBorder="1" applyAlignment="1">
      <alignment horizontal="center"/>
    </xf>
    <xf numFmtId="164" fontId="9" fillId="0" borderId="5" xfId="0" applyNumberFormat="1" applyFont="1" applyFill="1" applyBorder="1" applyAlignment="1">
      <alignment horizontal="center"/>
    </xf>
    <xf numFmtId="0" fontId="23" fillId="2" borderId="53" xfId="0" applyFont="1" applyFill="1" applyBorder="1" applyAlignment="1">
      <alignment horizontal="center" vertical="center" wrapText="1"/>
    </xf>
    <xf numFmtId="0" fontId="23" fillId="2" borderId="14" xfId="0" applyFont="1" applyFill="1" applyBorder="1" applyAlignment="1">
      <alignment horizontal="center"/>
    </xf>
    <xf numFmtId="164" fontId="23" fillId="2" borderId="14" xfId="0" applyNumberFormat="1" applyFont="1" applyFill="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164" fontId="23" fillId="2" borderId="20" xfId="0" applyNumberFormat="1" applyFont="1" applyFill="1" applyBorder="1" applyAlignment="1">
      <alignment horizontal="center" wrapText="1"/>
    </xf>
    <xf numFmtId="0" fontId="22" fillId="0" borderId="14" xfId="0" applyFont="1" applyBorder="1" applyAlignment="1">
      <alignment horizontal="left" wrapText="1"/>
    </xf>
    <xf numFmtId="0" fontId="22" fillId="0" borderId="20" xfId="0" applyFont="1" applyBorder="1" applyAlignment="1">
      <alignment horizontal="left"/>
    </xf>
    <xf numFmtId="0" fontId="7" fillId="0" borderId="5" xfId="0" applyFont="1" applyBorder="1" applyAlignment="1">
      <alignment horizontal="center"/>
    </xf>
    <xf numFmtId="0" fontId="7" fillId="0" borderId="4" xfId="0" applyFont="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8" xfId="0" applyFont="1" applyBorder="1" applyAlignment="1">
      <alignment horizontal="center" vertical="center"/>
    </xf>
    <xf numFmtId="0" fontId="7" fillId="0" borderId="5" xfId="0" applyFont="1" applyBorder="1" applyAlignment="1">
      <alignment horizontal="center"/>
    </xf>
    <xf numFmtId="0" fontId="7" fillId="0" borderId="4" xfId="0" applyFont="1" applyBorder="1" applyAlignment="1">
      <alignment horizontal="center"/>
    </xf>
    <xf numFmtId="0" fontId="5" fillId="2" borderId="8" xfId="0" applyFont="1" applyFill="1" applyBorder="1" applyAlignment="1">
      <alignment horizontal="left"/>
    </xf>
    <xf numFmtId="0" fontId="7" fillId="0" borderId="5" xfId="0" applyFont="1" applyBorder="1" applyAlignment="1">
      <alignment horizontal="center"/>
    </xf>
    <xf numFmtId="0" fontId="7" fillId="0" borderId="4" xfId="0" applyFont="1" applyBorder="1" applyAlignment="1">
      <alignment horizontal="center"/>
    </xf>
    <xf numFmtId="0" fontId="12" fillId="0" borderId="24" xfId="0" applyFont="1" applyFill="1" applyBorder="1" applyAlignment="1">
      <alignment horizontal="left"/>
    </xf>
    <xf numFmtId="0" fontId="0" fillId="0" borderId="20" xfId="0" applyBorder="1"/>
    <xf numFmtId="0" fontId="0" fillId="0" borderId="14" xfId="0" applyBorder="1"/>
    <xf numFmtId="0" fontId="7" fillId="0" borderId="5" xfId="0" applyFont="1" applyBorder="1" applyAlignment="1">
      <alignment horizontal="center"/>
    </xf>
    <xf numFmtId="0" fontId="7" fillId="0" borderId="4" xfId="0" applyFont="1" applyBorder="1" applyAlignment="1">
      <alignment horizontal="center"/>
    </xf>
    <xf numFmtId="0" fontId="7" fillId="0" borderId="5" xfId="0" applyFont="1" applyFill="1" applyBorder="1" applyAlignment="1">
      <alignment horizontal="left" wrapText="1"/>
    </xf>
    <xf numFmtId="0" fontId="5" fillId="0" borderId="0" xfId="0" applyFont="1" applyFill="1" applyBorder="1" applyAlignment="1">
      <alignment horizontal="left"/>
    </xf>
    <xf numFmtId="0" fontId="9" fillId="0" borderId="32" xfId="0" applyFont="1" applyFill="1" applyBorder="1"/>
    <xf numFmtId="0" fontId="5" fillId="0" borderId="8" xfId="0" applyFont="1" applyFill="1" applyBorder="1" applyAlignment="1">
      <alignment horizontal="left" wrapText="1"/>
    </xf>
    <xf numFmtId="0" fontId="7" fillId="0" borderId="8" xfId="0" applyFont="1" applyFill="1" applyBorder="1" applyAlignment="1">
      <alignment vertical="top"/>
    </xf>
    <xf numFmtId="0" fontId="8" fillId="2" borderId="8" xfId="0" applyNumberFormat="1" applyFont="1" applyFill="1" applyBorder="1" applyAlignment="1">
      <alignment horizontal="center" vertical="center"/>
    </xf>
    <xf numFmtId="0" fontId="7" fillId="0" borderId="4" xfId="0" applyFont="1" applyBorder="1" applyAlignment="1">
      <alignment horizontal="center" vertical="center"/>
    </xf>
    <xf numFmtId="0" fontId="5" fillId="2" borderId="8" xfId="0" applyFont="1" applyFill="1" applyBorder="1" applyAlignment="1">
      <alignment horizontal="left"/>
    </xf>
    <xf numFmtId="0" fontId="7" fillId="0" borderId="5" xfId="0" applyFont="1" applyBorder="1" applyAlignment="1">
      <alignment horizontal="center"/>
    </xf>
    <xf numFmtId="0" fontId="7" fillId="0" borderId="15" xfId="0" applyFont="1" applyBorder="1" applyAlignment="1">
      <alignment horizontal="center" vertical="center"/>
    </xf>
    <xf numFmtId="0" fontId="7" fillId="0" borderId="5" xfId="0" applyFont="1" applyBorder="1" applyAlignment="1">
      <alignment horizontal="left" vertical="top"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5" fillId="2" borderId="8" xfId="0" applyFont="1" applyFill="1" applyBorder="1" applyAlignment="1">
      <alignment horizontal="left"/>
    </xf>
    <xf numFmtId="0" fontId="0" fillId="0" borderId="0" xfId="0"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Border="1" applyAlignment="1">
      <alignment wrapText="1"/>
    </xf>
    <xf numFmtId="0" fontId="20" fillId="0" borderId="1" xfId="0" applyFont="1" applyBorder="1" applyAlignment="1">
      <alignment vertical="center" wrapText="1"/>
    </xf>
    <xf numFmtId="164" fontId="22" fillId="2" borderId="5"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164" fontId="22" fillId="3" borderId="5" xfId="0" applyNumberFormat="1"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7" fillId="0" borderId="5" xfId="0" applyFont="1" applyBorder="1" applyAlignment="1">
      <alignment vertical="center" wrapText="1"/>
    </xf>
    <xf numFmtId="0" fontId="8" fillId="0" borderId="13" xfId="0" applyFont="1" applyBorder="1" applyAlignment="1">
      <alignment vertical="center" wrapText="1"/>
    </xf>
    <xf numFmtId="164" fontId="22" fillId="2" borderId="8" xfId="0" applyNumberFormat="1" applyFont="1" applyFill="1" applyBorder="1" applyAlignment="1">
      <alignment horizontal="center" vertical="center" wrapText="1"/>
    </xf>
    <xf numFmtId="164" fontId="22" fillId="0" borderId="1" xfId="0" applyNumberFormat="1" applyFont="1" applyBorder="1" applyAlignment="1">
      <alignment horizontal="center" vertical="center" wrapText="1"/>
    </xf>
    <xf numFmtId="0" fontId="0" fillId="0" borderId="1" xfId="0" applyBorder="1" applyAlignment="1">
      <alignment wrapText="1"/>
    </xf>
    <xf numFmtId="0" fontId="7" fillId="0" borderId="1" xfId="0" applyFont="1" applyBorder="1" applyAlignment="1">
      <alignment wrapText="1"/>
    </xf>
    <xf numFmtId="0" fontId="7" fillId="0" borderId="4" xfId="0" applyFont="1" applyBorder="1" applyAlignment="1">
      <alignment wrapText="1"/>
    </xf>
    <xf numFmtId="0" fontId="7" fillId="0" borderId="14" xfId="0" applyFont="1" applyBorder="1" applyAlignment="1">
      <alignment vertical="center" wrapText="1"/>
    </xf>
    <xf numFmtId="0" fontId="0" fillId="0" borderId="5" xfId="0" applyBorder="1" applyAlignment="1">
      <alignment wrapText="1"/>
    </xf>
    <xf numFmtId="0" fontId="0" fillId="0" borderId="4" xfId="0" applyBorder="1" applyAlignment="1">
      <alignment wrapText="1"/>
    </xf>
    <xf numFmtId="164" fontId="22" fillId="0" borderId="12" xfId="0" applyNumberFormat="1" applyFont="1" applyBorder="1" applyAlignment="1">
      <alignment horizontal="center" vertical="center" wrapText="1"/>
    </xf>
    <xf numFmtId="164" fontId="24" fillId="0" borderId="12" xfId="0" applyNumberFormat="1" applyFont="1" applyBorder="1" applyAlignment="1">
      <alignment horizontal="center" wrapText="1"/>
    </xf>
    <xf numFmtId="0" fontId="13" fillId="0" borderId="1" xfId="0" applyFont="1" applyFill="1" applyBorder="1" applyAlignment="1">
      <alignment horizontal="left" wrapText="1"/>
    </xf>
    <xf numFmtId="164" fontId="7" fillId="0" borderId="1" xfId="0" applyNumberFormat="1" applyFont="1" applyBorder="1" applyAlignment="1">
      <alignment horizontal="right" wrapText="1"/>
    </xf>
    <xf numFmtId="0" fontId="7" fillId="0" borderId="1" xfId="0" applyFont="1" applyFill="1" applyBorder="1" applyAlignment="1">
      <alignment horizontal="center" wrapText="1"/>
    </xf>
    <xf numFmtId="0" fontId="8" fillId="0" borderId="5" xfId="0" applyFont="1" applyBorder="1" applyAlignment="1">
      <alignment vertical="center" wrapText="1"/>
    </xf>
    <xf numFmtId="0" fontId="8" fillId="0" borderId="4" xfId="0" applyFont="1" applyBorder="1" applyAlignment="1">
      <alignment vertical="center" wrapText="1"/>
    </xf>
    <xf numFmtId="164" fontId="7" fillId="0" borderId="1" xfId="0" applyNumberFormat="1" applyFont="1" applyBorder="1" applyAlignment="1">
      <alignment horizontal="righ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32" fillId="0" borderId="1" xfId="3" applyBorder="1" applyAlignment="1">
      <alignment wrapText="1"/>
    </xf>
    <xf numFmtId="0" fontId="10" fillId="0" borderId="1" xfId="0" applyFont="1" applyBorder="1" applyAlignment="1">
      <alignment vertical="center" wrapText="1"/>
    </xf>
    <xf numFmtId="0" fontId="0" fillId="0" borderId="1" xfId="0" applyFill="1" applyBorder="1" applyAlignment="1">
      <alignment wrapText="1"/>
    </xf>
    <xf numFmtId="0" fontId="7" fillId="0" borderId="28" xfId="0" applyFont="1" applyBorder="1"/>
    <xf numFmtId="0" fontId="23" fillId="2" borderId="17" xfId="0" applyFont="1" applyFill="1" applyBorder="1" applyAlignment="1">
      <alignment horizontal="left" vertical="top" wrapText="1"/>
    </xf>
    <xf numFmtId="0" fontId="22" fillId="0" borderId="20" xfId="0" applyFont="1" applyBorder="1"/>
    <xf numFmtId="0" fontId="23" fillId="2" borderId="17" xfId="0" applyFont="1" applyFill="1" applyBorder="1" applyAlignment="1">
      <alignment horizontal="center" vertical="center"/>
    </xf>
    <xf numFmtId="164" fontId="23" fillId="2" borderId="17" xfId="0" applyNumberFormat="1" applyFont="1" applyFill="1" applyBorder="1" applyAlignment="1">
      <alignment horizontal="center" vertical="center"/>
    </xf>
    <xf numFmtId="0" fontId="23" fillId="2" borderId="28" xfId="0" applyFont="1" applyFill="1" applyBorder="1" applyAlignment="1">
      <alignment horizontal="left" vertical="top" wrapText="1"/>
    </xf>
    <xf numFmtId="0" fontId="23" fillId="2" borderId="28" xfId="0" applyFont="1" applyFill="1" applyBorder="1" applyAlignment="1">
      <alignment horizontal="center"/>
    </xf>
    <xf numFmtId="164" fontId="23" fillId="2" borderId="17" xfId="0" applyNumberFormat="1" applyFont="1" applyFill="1" applyBorder="1" applyAlignment="1">
      <alignment horizontal="center"/>
    </xf>
    <xf numFmtId="0" fontId="9" fillId="0" borderId="1" xfId="0" applyFont="1" applyFill="1" applyBorder="1"/>
    <xf numFmtId="164" fontId="9" fillId="0" borderId="10" xfId="0" applyNumberFormat="1" applyFont="1" applyBorder="1" applyAlignment="1">
      <alignment horizontal="center"/>
    </xf>
    <xf numFmtId="0" fontId="22" fillId="0" borderId="20" xfId="0" applyFont="1" applyBorder="1" applyAlignment="1">
      <alignment horizontal="center" wrapText="1"/>
    </xf>
    <xf numFmtId="164" fontId="23" fillId="2" borderId="20" xfId="0" applyNumberFormat="1" applyFont="1" applyFill="1" applyBorder="1" applyAlignment="1">
      <alignment horizontal="center"/>
    </xf>
    <xf numFmtId="164" fontId="23" fillId="2" borderId="46" xfId="0" applyNumberFormat="1" applyFont="1" applyFill="1" applyBorder="1" applyAlignment="1">
      <alignment horizontal="center"/>
    </xf>
    <xf numFmtId="0" fontId="7" fillId="0" borderId="8" xfId="0" applyFont="1" applyBorder="1" applyAlignment="1">
      <alignment horizontal="center" vertical="top"/>
    </xf>
    <xf numFmtId="14" fontId="5" fillId="0" borderId="8" xfId="0" applyNumberFormat="1" applyFont="1" applyFill="1" applyBorder="1" applyAlignment="1">
      <alignment horizontal="center"/>
    </xf>
    <xf numFmtId="2" fontId="7" fillId="0" borderId="8" xfId="0" applyNumberFormat="1" applyFont="1" applyFill="1" applyBorder="1" applyAlignment="1">
      <alignment vertical="top" wrapText="1"/>
    </xf>
    <xf numFmtId="14" fontId="5" fillId="0" borderId="4" xfId="0" applyNumberFormat="1" applyFont="1" applyFill="1" applyBorder="1" applyAlignment="1">
      <alignment horizontal="center"/>
    </xf>
    <xf numFmtId="2" fontId="7" fillId="0" borderId="4" xfId="0" applyNumberFormat="1" applyFont="1" applyFill="1" applyBorder="1" applyAlignment="1">
      <alignment vertical="top" wrapText="1"/>
    </xf>
    <xf numFmtId="0" fontId="12" fillId="2" borderId="9" xfId="0" applyFont="1" applyFill="1" applyBorder="1" applyAlignment="1">
      <alignment horizontal="center" vertical="center"/>
    </xf>
    <xf numFmtId="0" fontId="23" fillId="2" borderId="17" xfId="0" applyFont="1" applyFill="1" applyBorder="1" applyAlignment="1">
      <alignment horizontal="left" wrapText="1"/>
    </xf>
    <xf numFmtId="0" fontId="22" fillId="0" borderId="17" xfId="0" applyFont="1" applyBorder="1"/>
    <xf numFmtId="0" fontId="23" fillId="2" borderId="17" xfId="0" applyFont="1" applyFill="1" applyBorder="1" applyAlignment="1">
      <alignment horizontal="center"/>
    </xf>
    <xf numFmtId="0" fontId="8" fillId="2" borderId="4" xfId="0" applyFont="1" applyFill="1" applyBorder="1" applyAlignment="1">
      <alignment horizontal="left" vertical="center"/>
    </xf>
    <xf numFmtId="0" fontId="8" fillId="2" borderId="4" xfId="0" applyFont="1" applyFill="1" applyBorder="1" applyAlignment="1">
      <alignment horizontal="left"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14" fontId="23" fillId="2" borderId="19" xfId="0" applyNumberFormat="1" applyFont="1" applyFill="1" applyBorder="1" applyAlignment="1">
      <alignment horizontal="center" wrapText="1"/>
    </xf>
    <xf numFmtId="0" fontId="7" fillId="0" borderId="4" xfId="0" applyFont="1" applyBorder="1" applyAlignment="1">
      <alignment horizontal="center" vertical="center"/>
    </xf>
    <xf numFmtId="0" fontId="5" fillId="2" borderId="8" xfId="0" applyFont="1" applyFill="1" applyBorder="1" applyAlignment="1">
      <alignment horizontal="left"/>
    </xf>
    <xf numFmtId="0" fontId="5" fillId="2" borderId="8" xfId="0" applyFont="1" applyFill="1" applyBorder="1" applyAlignment="1">
      <alignment horizontal="left"/>
    </xf>
    <xf numFmtId="0" fontId="22" fillId="0" borderId="14" xfId="0" applyFont="1" applyBorder="1" applyAlignment="1">
      <alignment horizontal="center"/>
    </xf>
    <xf numFmtId="164" fontId="22" fillId="0" borderId="14" xfId="0" applyNumberFormat="1" applyFont="1" applyBorder="1" applyAlignment="1">
      <alignment horizontal="center"/>
    </xf>
    <xf numFmtId="0" fontId="5" fillId="2" borderId="8" xfId="0" applyFont="1" applyFill="1" applyBorder="1" applyAlignment="1">
      <alignment horizontal="left"/>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2" borderId="5"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center" vertical="center"/>
    </xf>
    <xf numFmtId="0" fontId="8" fillId="0" borderId="5" xfId="0" applyFont="1" applyFill="1" applyBorder="1" applyAlignment="1">
      <alignment vertical="center"/>
    </xf>
    <xf numFmtId="0" fontId="7" fillId="0" borderId="4" xfId="0" applyFont="1" applyBorder="1" applyAlignment="1">
      <alignment horizontal="center" vertical="center"/>
    </xf>
    <xf numFmtId="0" fontId="7" fillId="0" borderId="4" xfId="0" applyFont="1" applyBorder="1" applyAlignment="1">
      <alignment horizontal="left" vertical="top" wrapText="1"/>
    </xf>
    <xf numFmtId="0" fontId="13" fillId="2" borderId="4" xfId="0" applyFont="1" applyFill="1" applyBorder="1" applyAlignment="1">
      <alignment horizontal="left"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0" fillId="0" borderId="8" xfId="0" applyFont="1" applyBorder="1"/>
    <xf numFmtId="164" fontId="13" fillId="2" borderId="8" xfId="0" applyNumberFormat="1" applyFont="1" applyFill="1" applyBorder="1" applyAlignment="1">
      <alignment horizontal="center"/>
    </xf>
    <xf numFmtId="0" fontId="13" fillId="0" borderId="8" xfId="0" applyFont="1" applyBorder="1" applyAlignment="1">
      <alignment vertical="top"/>
    </xf>
    <xf numFmtId="0" fontId="22" fillId="0" borderId="14" xfId="0" applyFont="1" applyBorder="1"/>
    <xf numFmtId="0" fontId="5" fillId="0" borderId="8" xfId="0" applyFont="1" applyBorder="1" applyAlignment="1">
      <alignment horizontal="left" wrapText="1"/>
    </xf>
    <xf numFmtId="0" fontId="7" fillId="0" borderId="8" xfId="0" applyFont="1" applyBorder="1" applyAlignment="1">
      <alignment vertical="top"/>
    </xf>
    <xf numFmtId="164" fontId="25" fillId="0" borderId="4" xfId="0" applyNumberFormat="1" applyFont="1" applyBorder="1" applyAlignment="1">
      <alignment horizontal="center"/>
    </xf>
    <xf numFmtId="0" fontId="12" fillId="0" borderId="25" xfId="0" applyFont="1" applyBorder="1" applyAlignment="1">
      <alignment horizontal="left"/>
    </xf>
    <xf numFmtId="164" fontId="5" fillId="0" borderId="5" xfId="0" applyNumberFormat="1" applyFont="1" applyBorder="1" applyAlignment="1">
      <alignment horizontal="center"/>
    </xf>
    <xf numFmtId="0" fontId="5" fillId="0" borderId="8" xfId="0" applyFont="1" applyBorder="1" applyAlignment="1">
      <alignment horizontal="left"/>
    </xf>
    <xf numFmtId="0" fontId="12" fillId="0" borderId="24" xfId="0" applyFont="1" applyBorder="1" applyAlignment="1">
      <alignment horizontal="left"/>
    </xf>
    <xf numFmtId="0" fontId="5" fillId="0" borderId="23" xfId="0" applyFont="1" applyBorder="1" applyAlignment="1">
      <alignment horizontal="left"/>
    </xf>
    <xf numFmtId="164" fontId="5" fillId="0" borderId="4" xfId="0" applyNumberFormat="1" applyFont="1" applyBorder="1" applyAlignment="1">
      <alignment horizontal="center"/>
    </xf>
    <xf numFmtId="0" fontId="7" fillId="0" borderId="55" xfId="0" applyFont="1" applyBorder="1"/>
    <xf numFmtId="164" fontId="9" fillId="0" borderId="27" xfId="0" applyNumberFormat="1" applyFont="1" applyFill="1" applyBorder="1" applyAlignment="1">
      <alignment horizontal="center"/>
    </xf>
    <xf numFmtId="164" fontId="9" fillId="0" borderId="26" xfId="0" applyNumberFormat="1" applyFont="1" applyFill="1" applyBorder="1" applyAlignment="1">
      <alignment horizontal="center"/>
    </xf>
    <xf numFmtId="164" fontId="24" fillId="0" borderId="4" xfId="0" applyNumberFormat="1" applyFont="1" applyBorder="1" applyAlignment="1">
      <alignment horizontal="center"/>
    </xf>
    <xf numFmtId="0" fontId="7" fillId="0" borderId="0" xfId="0" applyFont="1" applyBorder="1" applyAlignment="1">
      <alignment horizontal="center"/>
    </xf>
    <xf numFmtId="0" fontId="28" fillId="0" borderId="8" xfId="0" applyFont="1" applyBorder="1"/>
    <xf numFmtId="164" fontId="22" fillId="0" borderId="8" xfId="0" applyNumberFormat="1" applyFont="1" applyFill="1" applyBorder="1" applyAlignment="1">
      <alignment horizontal="center"/>
    </xf>
    <xf numFmtId="164" fontId="25" fillId="0" borderId="8" xfId="0" applyNumberFormat="1" applyFont="1" applyFill="1" applyBorder="1" applyAlignment="1">
      <alignment horizontal="center"/>
    </xf>
    <xf numFmtId="0" fontId="22" fillId="0" borderId="50" xfId="0" applyFont="1" applyBorder="1" applyAlignment="1">
      <alignment horizontal="center"/>
    </xf>
    <xf numFmtId="0" fontId="5" fillId="2" borderId="8" xfId="0" applyFont="1" applyFill="1" applyBorder="1" applyAlignment="1">
      <alignment horizontal="left"/>
    </xf>
    <xf numFmtId="0" fontId="7" fillId="0" borderId="14" xfId="0" applyFont="1" applyFill="1" applyBorder="1" applyAlignment="1">
      <alignment horizontal="left" vertical="center" wrapText="1"/>
    </xf>
    <xf numFmtId="0" fontId="7" fillId="0" borderId="5" xfId="0" applyFont="1" applyFill="1" applyBorder="1" applyAlignment="1">
      <alignment horizontal="center"/>
    </xf>
    <xf numFmtId="0" fontId="22" fillId="0" borderId="8" xfId="0" applyFont="1" applyFill="1" applyBorder="1" applyAlignment="1">
      <alignment horizontal="center" vertical="center"/>
    </xf>
    <xf numFmtId="164" fontId="22" fillId="0" borderId="8" xfId="0" applyNumberFormat="1" applyFont="1" applyBorder="1" applyAlignment="1">
      <alignment horizontal="center" vertical="center"/>
    </xf>
    <xf numFmtId="0" fontId="7" fillId="0" borderId="46" xfId="0" applyFont="1" applyFill="1" applyBorder="1" applyAlignment="1">
      <alignment horizontal="center"/>
    </xf>
    <xf numFmtId="164" fontId="7" fillId="0" borderId="46" xfId="0" applyNumberFormat="1" applyFont="1" applyBorder="1" applyAlignment="1">
      <alignment horizontal="center"/>
    </xf>
    <xf numFmtId="0" fontId="12" fillId="2" borderId="1" xfId="0" applyFont="1" applyFill="1" applyBorder="1" applyAlignment="1">
      <alignment horizontal="left" vertical="center"/>
    </xf>
    <xf numFmtId="0" fontId="7" fillId="0" borderId="4" xfId="0" applyNumberFormat="1" applyFont="1" applyFill="1" applyBorder="1" applyAlignment="1">
      <alignment horizontal="center" vertical="center"/>
    </xf>
    <xf numFmtId="0" fontId="0" fillId="0" borderId="8" xfId="0" applyFill="1" applyBorder="1"/>
    <xf numFmtId="0" fontId="5" fillId="0" borderId="2" xfId="0" applyFont="1" applyFill="1" applyBorder="1" applyAlignment="1">
      <alignment horizontal="left"/>
    </xf>
    <xf numFmtId="0" fontId="7" fillId="0" borderId="14" xfId="0" applyFont="1" applyFill="1" applyBorder="1" applyAlignment="1">
      <alignment horizontal="center"/>
    </xf>
    <xf numFmtId="0" fontId="12" fillId="2" borderId="10" xfId="0" applyFont="1" applyFill="1" applyBorder="1" applyAlignment="1">
      <alignment horizontal="left" vertical="center"/>
    </xf>
    <xf numFmtId="0" fontId="8" fillId="2" borderId="56" xfId="0" applyFont="1" applyFill="1" applyBorder="1" applyAlignment="1">
      <alignment horizontal="center" vertical="center"/>
    </xf>
    <xf numFmtId="164" fontId="8" fillId="2" borderId="20" xfId="0" applyNumberFormat="1" applyFont="1" applyFill="1" applyBorder="1" applyAlignment="1">
      <alignment horizontal="center" vertical="center"/>
    </xf>
    <xf numFmtId="0" fontId="8" fillId="2" borderId="10" xfId="0" applyFont="1" applyFill="1" applyBorder="1" applyAlignment="1">
      <alignment vertical="center"/>
    </xf>
    <xf numFmtId="0" fontId="8" fillId="2" borderId="5" xfId="0" applyFont="1" applyFill="1" applyBorder="1" applyAlignment="1">
      <alignment vertical="center"/>
    </xf>
    <xf numFmtId="0" fontId="9" fillId="0" borderId="8" xfId="0" applyFont="1" applyBorder="1" applyAlignment="1">
      <alignment horizontal="center"/>
    </xf>
    <xf numFmtId="0" fontId="39" fillId="0" borderId="0" xfId="0" applyFont="1" applyAlignment="1">
      <alignment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1" xfId="0" applyFont="1" applyBorder="1" applyAlignment="1">
      <alignment horizontal="center" wrapText="1"/>
    </xf>
    <xf numFmtId="0" fontId="8" fillId="0" borderId="5" xfId="0" applyFont="1" applyBorder="1" applyAlignment="1">
      <alignment horizontal="left" vertical="center" wrapText="1"/>
    </xf>
    <xf numFmtId="0" fontId="8" fillId="0" borderId="9" xfId="0"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22" fillId="0" borderId="1" xfId="0" applyFont="1" applyFill="1" applyBorder="1" applyAlignment="1">
      <alignment horizontal="center" vertical="center"/>
    </xf>
    <xf numFmtId="0" fontId="22" fillId="0" borderId="52" xfId="0" applyFont="1" applyFill="1" applyBorder="1" applyAlignment="1">
      <alignment horizontal="center" vertical="center"/>
    </xf>
    <xf numFmtId="164" fontId="22" fillId="3" borderId="1" xfId="0" applyNumberFormat="1" applyFont="1" applyFill="1" applyBorder="1" applyAlignment="1">
      <alignment horizontal="center" vertical="center"/>
    </xf>
    <xf numFmtId="0" fontId="7" fillId="0" borderId="5" xfId="0" applyFont="1" applyBorder="1" applyAlignment="1">
      <alignment horizontal="center" vertical="center"/>
    </xf>
    <xf numFmtId="0" fontId="5" fillId="2" borderId="8" xfId="0" applyFont="1" applyFill="1" applyBorder="1" applyAlignment="1">
      <alignment horizontal="left"/>
    </xf>
    <xf numFmtId="164" fontId="7" fillId="0" borderId="46" xfId="0" applyNumberFormat="1" applyFont="1" applyBorder="1" applyAlignment="1">
      <alignment horizontal="center" vertical="center"/>
    </xf>
    <xf numFmtId="0" fontId="7" fillId="0" borderId="46" xfId="0"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14" fontId="0" fillId="0" borderId="0" xfId="0" applyNumberFormat="1"/>
    <xf numFmtId="0" fontId="41" fillId="0" borderId="0" xfId="0" applyFont="1"/>
    <xf numFmtId="0" fontId="12" fillId="0" borderId="5" xfId="0" applyFont="1" applyBorder="1" applyAlignment="1">
      <alignment horizontal="left"/>
    </xf>
    <xf numFmtId="0" fontId="5" fillId="0" borderId="4" xfId="0" applyFont="1" applyBorder="1" applyAlignment="1">
      <alignment horizontal="left"/>
    </xf>
    <xf numFmtId="164" fontId="22" fillId="0" borderId="1" xfId="0" applyNumberFormat="1" applyFont="1" applyBorder="1" applyAlignment="1">
      <alignment horizontal="center"/>
    </xf>
    <xf numFmtId="0" fontId="13" fillId="0" borderId="4" xfId="0" applyFont="1" applyFill="1" applyBorder="1" applyAlignment="1">
      <alignment horizontal="left" vertical="center"/>
    </xf>
    <xf numFmtId="0" fontId="7" fillId="0" borderId="4" xfId="0" applyFont="1" applyBorder="1" applyAlignment="1">
      <alignment horizontal="left" vertical="center"/>
    </xf>
    <xf numFmtId="164" fontId="22" fillId="0" borderId="5" xfId="0" applyNumberFormat="1" applyFont="1" applyBorder="1" applyAlignment="1">
      <alignment horizontal="center"/>
    </xf>
    <xf numFmtId="0" fontId="9" fillId="0" borderId="14" xfId="0" applyFont="1" applyBorder="1" applyAlignment="1">
      <alignment horizontal="center" vertical="center"/>
    </xf>
    <xf numFmtId="164" fontId="9" fillId="0" borderId="10" xfId="0" applyNumberFormat="1" applyFont="1" applyBorder="1" applyAlignment="1">
      <alignment horizontal="center" vertical="center"/>
    </xf>
    <xf numFmtId="0" fontId="0" fillId="0" borderId="0" xfId="0" applyBorder="1" applyAlignment="1">
      <alignment vertical="center"/>
    </xf>
    <xf numFmtId="0" fontId="7" fillId="0" borderId="4" xfId="0" applyFont="1" applyBorder="1" applyAlignment="1">
      <alignment horizontal="center" vertical="center" wrapText="1"/>
    </xf>
    <xf numFmtId="0" fontId="23" fillId="0" borderId="14" xfId="0" applyFont="1" applyFill="1" applyBorder="1" applyAlignment="1">
      <alignment horizontal="left" vertical="center" wrapText="1"/>
    </xf>
    <xf numFmtId="0" fontId="22" fillId="0" borderId="32" xfId="0" applyFont="1" applyFill="1" applyBorder="1"/>
    <xf numFmtId="164" fontId="7" fillId="0" borderId="4" xfId="0" applyNumberFormat="1" applyFont="1" applyBorder="1" applyAlignment="1">
      <alignment horizontal="center" vertical="center" wrapText="1"/>
    </xf>
    <xf numFmtId="0" fontId="7" fillId="0" borderId="5" xfId="0" applyFont="1" applyBorder="1" applyAlignment="1">
      <alignment horizontal="center" vertical="center"/>
    </xf>
    <xf numFmtId="0" fontId="5" fillId="2" borderId="8" xfId="0" applyFont="1" applyFill="1" applyBorder="1" applyAlignment="1">
      <alignment horizontal="left"/>
    </xf>
    <xf numFmtId="0" fontId="7" fillId="0" borderId="14" xfId="0" applyFont="1" applyBorder="1" applyAlignment="1">
      <alignment horizontal="center" vertical="center"/>
    </xf>
    <xf numFmtId="0" fontId="7" fillId="0" borderId="4" xfId="0" applyFont="1" applyBorder="1" applyAlignment="1">
      <alignment horizontal="center" vertical="center"/>
    </xf>
    <xf numFmtId="0" fontId="5" fillId="2" borderId="8" xfId="0" applyFont="1" applyFill="1" applyBorder="1" applyAlignment="1">
      <alignment horizontal="left"/>
    </xf>
    <xf numFmtId="14" fontId="5" fillId="2" borderId="5" xfId="0" applyNumberFormat="1" applyFont="1" applyFill="1" applyBorder="1" applyAlignment="1">
      <alignment horizontal="center"/>
    </xf>
    <xf numFmtId="0" fontId="7" fillId="0" borderId="8" xfId="0" applyFont="1" applyBorder="1" applyAlignment="1">
      <alignment vertical="center"/>
    </xf>
    <xf numFmtId="0" fontId="7" fillId="0" borderId="1" xfId="0" applyFont="1" applyFill="1" applyBorder="1" applyAlignment="1">
      <alignment horizontal="left" vertical="center" wrapText="1"/>
    </xf>
    <xf numFmtId="0" fontId="8" fillId="2" borderId="1" xfId="0" applyFont="1" applyFill="1" applyBorder="1" applyAlignment="1">
      <alignment horizontal="center"/>
    </xf>
    <xf numFmtId="0" fontId="22" fillId="0" borderId="1" xfId="0" applyFont="1" applyBorder="1" applyAlignment="1">
      <alignment horizontal="center"/>
    </xf>
    <xf numFmtId="0" fontId="22" fillId="2" borderId="17" xfId="0" applyFont="1" applyFill="1" applyBorder="1" applyAlignment="1">
      <alignment horizontal="center" vertical="center"/>
    </xf>
    <xf numFmtId="0" fontId="22" fillId="0" borderId="17" xfId="0" applyFont="1" applyBorder="1" applyAlignment="1">
      <alignment horizontal="center" vertical="center" wrapText="1"/>
    </xf>
    <xf numFmtId="14" fontId="22" fillId="0" borderId="4" xfId="0" applyNumberFormat="1" applyFont="1" applyBorder="1" applyAlignment="1">
      <alignment horizontal="center" vertical="center" wrapText="1"/>
    </xf>
    <xf numFmtId="164" fontId="22" fillId="0" borderId="46" xfId="0" applyNumberFormat="1" applyFont="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46" xfId="0" applyFont="1" applyBorder="1" applyAlignment="1">
      <alignment horizontal="center"/>
    </xf>
    <xf numFmtId="164" fontId="9" fillId="0" borderId="50" xfId="0" applyNumberFormat="1" applyFont="1" applyFill="1" applyBorder="1" applyAlignment="1">
      <alignment horizontal="center"/>
    </xf>
    <xf numFmtId="164" fontId="9" fillId="0" borderId="46" xfId="0" applyNumberFormat="1" applyFont="1" applyFill="1" applyBorder="1" applyAlignment="1">
      <alignment horizontal="center"/>
    </xf>
    <xf numFmtId="0" fontId="7" fillId="0" borderId="4" xfId="0" applyNumberFormat="1" applyFont="1" applyBorder="1" applyAlignment="1">
      <alignment horizontal="center" vertical="center"/>
    </xf>
    <xf numFmtId="0" fontId="9" fillId="0" borderId="4" xfId="1" applyFont="1" applyFill="1" applyBorder="1" applyAlignment="1">
      <alignment horizontal="left" wrapText="1"/>
    </xf>
    <xf numFmtId="164" fontId="7" fillId="0" borderId="57" xfId="0" applyNumberFormat="1" applyFont="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22" fillId="0" borderId="1" xfId="0" applyFont="1" applyBorder="1" applyAlignment="1">
      <alignment horizontal="center"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22" xfId="0" applyFont="1" applyFill="1" applyBorder="1"/>
    <xf numFmtId="164" fontId="7" fillId="0" borderId="22" xfId="0" applyNumberFormat="1" applyFont="1" applyFill="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8" xfId="0" applyNumberFormat="1" applyFont="1" applyBorder="1" applyAlignment="1">
      <alignment horizontal="center" vertical="center"/>
    </xf>
    <xf numFmtId="0" fontId="28" fillId="0" borderId="10" xfId="0" applyFont="1" applyBorder="1"/>
    <xf numFmtId="164" fontId="25" fillId="0" borderId="10" xfId="0" applyNumberFormat="1" applyFont="1" applyFill="1" applyBorder="1" applyAlignment="1">
      <alignment horizontal="center"/>
    </xf>
    <xf numFmtId="0" fontId="7" fillId="0" borderId="4" xfId="0" applyFont="1" applyBorder="1" applyAlignment="1">
      <alignment horizontal="center" vertical="center"/>
    </xf>
    <xf numFmtId="0" fontId="9" fillId="0" borderId="4" xfId="0" applyFont="1" applyBorder="1" applyAlignment="1">
      <alignment horizontal="center" vertical="top" wrapText="1"/>
    </xf>
    <xf numFmtId="0" fontId="8" fillId="2" borderId="1" xfId="0" applyFont="1" applyFill="1" applyBorder="1" applyAlignment="1">
      <alignment horizontal="left" vertical="center" wrapText="1"/>
    </xf>
    <xf numFmtId="164" fontId="9" fillId="0" borderId="4" xfId="0" applyNumberFormat="1" applyFont="1" applyFill="1" applyBorder="1" applyAlignment="1">
      <alignment horizontal="center"/>
    </xf>
    <xf numFmtId="164" fontId="7" fillId="0" borderId="28" xfId="0" applyNumberFormat="1" applyFont="1" applyBorder="1" applyAlignment="1">
      <alignment horizontal="center"/>
    </xf>
    <xf numFmtId="0" fontId="12" fillId="2" borderId="5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5" fillId="2" borderId="8" xfId="0" applyFont="1" applyFill="1" applyBorder="1" applyAlignment="1">
      <alignment horizontal="left"/>
    </xf>
    <xf numFmtId="0" fontId="12" fillId="2" borderId="24" xfId="0" applyFont="1" applyFill="1" applyBorder="1" applyAlignment="1">
      <alignment horizontal="left"/>
    </xf>
    <xf numFmtId="0" fontId="5" fillId="2" borderId="0" xfId="0" applyFont="1" applyFill="1" applyBorder="1"/>
    <xf numFmtId="164" fontId="5" fillId="2" borderId="8" xfId="0" applyNumberFormat="1" applyFont="1" applyFill="1" applyBorder="1"/>
    <xf numFmtId="0" fontId="5" fillId="2" borderId="58" xfId="0" applyFont="1" applyFill="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7" fillId="0" borderId="4" xfId="0" applyFont="1" applyBorder="1" applyAlignment="1">
      <alignment horizontal="center" vertical="center"/>
    </xf>
    <xf numFmtId="0" fontId="8" fillId="2" borderId="29" xfId="0" applyFont="1" applyFill="1" applyBorder="1" applyAlignment="1">
      <alignment horizontal="left"/>
    </xf>
    <xf numFmtId="164" fontId="8" fillId="2" borderId="8" xfId="0" applyNumberFormat="1" applyFont="1" applyFill="1" applyBorder="1" applyAlignment="1">
      <alignment horizontal="center"/>
    </xf>
    <xf numFmtId="0" fontId="7" fillId="0" borderId="11" xfId="0" applyFont="1" applyBorder="1"/>
    <xf numFmtId="0" fontId="8" fillId="2" borderId="37" xfId="0" applyFont="1" applyFill="1" applyBorder="1" applyAlignment="1">
      <alignment horizontal="left"/>
    </xf>
    <xf numFmtId="164" fontId="8" fillId="2" borderId="5" xfId="0" applyNumberFormat="1" applyFont="1" applyFill="1" applyBorder="1" applyAlignment="1">
      <alignment horizontal="center"/>
    </xf>
    <xf numFmtId="0" fontId="8" fillId="2" borderId="33" xfId="0" applyFont="1" applyFill="1" applyBorder="1" applyAlignment="1">
      <alignment horizontal="left"/>
    </xf>
    <xf numFmtId="164" fontId="8" fillId="2" borderId="4" xfId="0" applyNumberFormat="1" applyFont="1" applyFill="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7" fillId="0" borderId="8" xfId="0" applyFont="1" applyBorder="1" applyAlignment="1">
      <alignment horizontal="center" vertical="center"/>
    </xf>
    <xf numFmtId="164" fontId="5" fillId="2" borderId="46" xfId="0" applyNumberFormat="1" applyFont="1" applyFill="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22" fillId="0" borderId="14" xfId="0" applyFont="1" applyFill="1" applyBorder="1" applyAlignment="1">
      <alignment horizontal="center" vertical="center"/>
    </xf>
    <xf numFmtId="164" fontId="22" fillId="0" borderId="32" xfId="0" applyNumberFormat="1" applyFont="1" applyFill="1" applyBorder="1" applyAlignment="1">
      <alignment horizontal="center" vertical="center"/>
    </xf>
    <xf numFmtId="164" fontId="22" fillId="0" borderId="14" xfId="0" applyNumberFormat="1"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5" fillId="2" borderId="8" xfId="0" applyFont="1" applyFill="1" applyBorder="1" applyAlignment="1">
      <alignment horizontal="left"/>
    </xf>
    <xf numFmtId="0" fontId="7" fillId="0" borderId="8" xfId="0" applyNumberFormat="1" applyFont="1" applyBorder="1" applyAlignment="1">
      <alignment horizontal="center" vertical="center"/>
    </xf>
    <xf numFmtId="0" fontId="5" fillId="2" borderId="8" xfId="0" applyFont="1" applyFill="1" applyBorder="1" applyAlignment="1">
      <alignment horizontal="left"/>
    </xf>
    <xf numFmtId="164" fontId="7" fillId="0" borderId="12" xfId="0" applyNumberFormat="1"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8"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8" fillId="2" borderId="52" xfId="0" applyFont="1" applyFill="1" applyBorder="1" applyAlignment="1">
      <alignment vertical="center" wrapText="1"/>
    </xf>
    <xf numFmtId="0" fontId="8" fillId="2" borderId="52" xfId="0" applyFont="1" applyFill="1" applyBorder="1" applyAlignment="1">
      <alignment horizontal="left" vertical="center" wrapText="1"/>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20" xfId="0" applyFont="1" applyBorder="1" applyAlignment="1">
      <alignment wrapText="1"/>
    </xf>
    <xf numFmtId="0" fontId="13" fillId="0" borderId="4" xfId="0" applyFont="1" applyBorder="1" applyAlignment="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Border="1" applyAlignment="1">
      <alignment horizontal="center" vertical="center"/>
    </xf>
    <xf numFmtId="0" fontId="12" fillId="2" borderId="3" xfId="0" applyFont="1" applyFill="1" applyBorder="1" applyAlignment="1">
      <alignment horizontal="left" vertical="center" wrapText="1"/>
    </xf>
    <xf numFmtId="0" fontId="8" fillId="0" borderId="13" xfId="0" applyFont="1" applyBorder="1" applyAlignment="1">
      <alignment horizontal="center" vertical="center"/>
    </xf>
    <xf numFmtId="0" fontId="8" fillId="0" borderId="4" xfId="0" applyFont="1" applyBorder="1" applyAlignment="1">
      <alignment horizontal="left" vertical="center" wrapText="1"/>
    </xf>
    <xf numFmtId="0" fontId="0" fillId="0" borderId="0" xfId="0" applyAlignment="1">
      <alignment horizontal="center" vertical="center"/>
    </xf>
    <xf numFmtId="0" fontId="22" fillId="2" borderId="10"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22" fillId="2" borderId="20" xfId="0" applyFont="1" applyFill="1" applyBorder="1" applyAlignment="1">
      <alignment horizontal="left" vertical="center" wrapText="1"/>
    </xf>
    <xf numFmtId="164" fontId="22" fillId="0" borderId="20" xfId="0" applyNumberFormat="1" applyFont="1" applyBorder="1" applyAlignment="1">
      <alignment horizontal="center"/>
    </xf>
    <xf numFmtId="0" fontId="12" fillId="2" borderId="27" xfId="0" applyFont="1" applyFill="1" applyBorder="1" applyAlignment="1">
      <alignment horizontal="left"/>
    </xf>
    <xf numFmtId="0" fontId="12" fillId="2" borderId="14" xfId="0" applyFont="1" applyFill="1" applyBorder="1" applyAlignment="1">
      <alignment horizontal="left"/>
    </xf>
    <xf numFmtId="0" fontId="12" fillId="2" borderId="52" xfId="0" applyFont="1" applyFill="1" applyBorder="1" applyAlignment="1">
      <alignment horizontal="left" vertical="center"/>
    </xf>
    <xf numFmtId="0" fontId="7" fillId="0" borderId="5" xfId="0" applyFont="1" applyBorder="1" applyAlignment="1">
      <alignment horizontal="center" vertical="center"/>
    </xf>
    <xf numFmtId="0" fontId="13" fillId="0" borderId="5" xfId="0" applyFont="1" applyFill="1" applyBorder="1" applyAlignment="1">
      <alignment horizontal="center" vertical="center"/>
    </xf>
    <xf numFmtId="0" fontId="13" fillId="0" borderId="8" xfId="0" applyFont="1" applyFill="1" applyBorder="1" applyAlignment="1">
      <alignment horizontal="center" vertical="center"/>
    </xf>
    <xf numFmtId="0" fontId="7" fillId="0" borderId="4" xfId="0" applyFont="1" applyBorder="1" applyAlignment="1">
      <alignment horizontal="left" vertical="top" wrapText="1"/>
    </xf>
    <xf numFmtId="0" fontId="7" fillId="0" borderId="8" xfId="0" applyFont="1" applyBorder="1" applyAlignment="1">
      <alignment horizontal="center" vertical="center"/>
    </xf>
    <xf numFmtId="0" fontId="7" fillId="0" borderId="8" xfId="0" applyFont="1" applyBorder="1" applyAlignment="1">
      <alignment vertical="center" wrapText="1"/>
    </xf>
    <xf numFmtId="2" fontId="7" fillId="0" borderId="5" xfId="0" applyNumberFormat="1" applyFont="1" applyBorder="1" applyAlignment="1">
      <alignment vertical="center" wrapText="1"/>
    </xf>
    <xf numFmtId="2" fontId="7" fillId="0" borderId="8" xfId="0" applyNumberFormat="1" applyFont="1" applyBorder="1" applyAlignment="1">
      <alignment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7" fillId="0" borderId="8" xfId="0" applyFont="1" applyBorder="1" applyAlignment="1">
      <alignment horizontal="center" vertical="center"/>
    </xf>
    <xf numFmtId="0" fontId="9" fillId="0" borderId="8" xfId="0" applyFont="1" applyBorder="1" applyAlignment="1">
      <alignment horizontal="center" vertical="center"/>
    </xf>
    <xf numFmtId="0" fontId="5" fillId="2" borderId="8" xfId="0" applyFont="1" applyFill="1" applyBorder="1" applyAlignment="1">
      <alignment horizontal="left"/>
    </xf>
    <xf numFmtId="0" fontId="7" fillId="0" borderId="5" xfId="0" applyFont="1" applyBorder="1" applyAlignment="1">
      <alignment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5" fillId="2" borderId="8" xfId="0" applyFont="1" applyFill="1" applyBorder="1" applyAlignment="1">
      <alignment horizontal="left"/>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5"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5" fillId="0" borderId="26" xfId="0" applyFont="1" applyFill="1" applyBorder="1" applyAlignment="1">
      <alignment horizontal="left"/>
    </xf>
    <xf numFmtId="0" fontId="7" fillId="0" borderId="5" xfId="0" applyFont="1" applyFill="1" applyBorder="1" applyAlignment="1">
      <alignment vertical="center"/>
    </xf>
    <xf numFmtId="0" fontId="7" fillId="0" borderId="4" xfId="0" applyFont="1" applyFill="1" applyBorder="1" applyAlignment="1">
      <alignment vertical="center"/>
    </xf>
    <xf numFmtId="0" fontId="7" fillId="0" borderId="0" xfId="0" applyFont="1"/>
    <xf numFmtId="0" fontId="7" fillId="0" borderId="5" xfId="0" applyFont="1" applyFill="1" applyBorder="1" applyAlignment="1">
      <alignment horizontal="center" wrapText="1"/>
    </xf>
    <xf numFmtId="0" fontId="7" fillId="0" borderId="4" xfId="0" applyFont="1" applyFill="1" applyBorder="1" applyAlignment="1">
      <alignment horizontal="center" wrapText="1"/>
    </xf>
    <xf numFmtId="0" fontId="7" fillId="0" borderId="4" xfId="0"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2" fontId="7" fillId="0" borderId="4" xfId="0" applyNumberFormat="1" applyFont="1" applyBorder="1" applyAlignment="1">
      <alignment horizontal="left" vertical="center" wrapText="1"/>
    </xf>
    <xf numFmtId="0" fontId="5" fillId="2" borderId="8" xfId="0" applyFont="1" applyFill="1" applyBorder="1" applyAlignment="1">
      <alignment horizontal="left"/>
    </xf>
    <xf numFmtId="0" fontId="5" fillId="2" borderId="8" xfId="0" applyFont="1" applyFill="1" applyBorder="1" applyAlignment="1">
      <alignment horizontal="left"/>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5" fillId="2" borderId="26" xfId="0" applyNumberFormat="1" applyFont="1" applyFill="1" applyBorder="1" applyAlignment="1">
      <alignment horizontal="center" vertical="center"/>
    </xf>
    <xf numFmtId="0" fontId="12" fillId="2" borderId="0" xfId="0" applyFont="1" applyFill="1" applyBorder="1" applyAlignment="1">
      <alignment horizontal="left"/>
    </xf>
    <xf numFmtId="0" fontId="12" fillId="2" borderId="29" xfId="0" applyFont="1" applyFill="1" applyBorder="1" applyAlignment="1">
      <alignment horizontal="left"/>
    </xf>
    <xf numFmtId="164" fontId="5" fillId="2" borderId="0" xfId="0" applyNumberFormat="1" applyFont="1" applyFill="1" applyBorder="1" applyAlignment="1">
      <alignment horizontal="center"/>
    </xf>
    <xf numFmtId="164" fontId="5" fillId="2" borderId="11" xfId="0" applyNumberFormat="1" applyFont="1" applyFill="1" applyBorder="1" applyAlignment="1">
      <alignment horizontal="center"/>
    </xf>
    <xf numFmtId="0" fontId="5" fillId="2" borderId="5" xfId="0" applyFont="1" applyFill="1" applyBorder="1" applyAlignment="1">
      <alignment horizontal="center"/>
    </xf>
    <xf numFmtId="0" fontId="37" fillId="3" borderId="0" xfId="0" applyFont="1" applyFill="1" applyBorder="1" applyAlignment="1">
      <alignment horizontal="left"/>
    </xf>
    <xf numFmtId="0" fontId="38" fillId="3" borderId="0" xfId="0" applyFont="1" applyFill="1" applyBorder="1" applyAlignment="1">
      <alignment horizontal="left"/>
    </xf>
    <xf numFmtId="164" fontId="23" fillId="2" borderId="0" xfId="0" applyNumberFormat="1" applyFont="1" applyFill="1" applyBorder="1" applyAlignment="1">
      <alignment horizontal="center"/>
    </xf>
    <xf numFmtId="164" fontId="37" fillId="3" borderId="0" xfId="0" applyNumberFormat="1" applyFont="1" applyFill="1" applyBorder="1" applyAlignment="1">
      <alignment horizontal="center"/>
    </xf>
    <xf numFmtId="0" fontId="12" fillId="2" borderId="11" xfId="0" applyFont="1" applyFill="1" applyBorder="1"/>
    <xf numFmtId="0" fontId="37" fillId="3" borderId="2" xfId="0" applyFont="1" applyFill="1" applyBorder="1" applyAlignment="1">
      <alignment horizontal="left"/>
    </xf>
    <xf numFmtId="0" fontId="38" fillId="3" borderId="2" xfId="0" applyFont="1" applyFill="1" applyBorder="1" applyAlignment="1">
      <alignment horizontal="left"/>
    </xf>
    <xf numFmtId="164" fontId="37" fillId="3" borderId="2" xfId="0" applyNumberFormat="1" applyFont="1" applyFill="1" applyBorder="1" applyAlignment="1">
      <alignment horizontal="center"/>
    </xf>
    <xf numFmtId="0" fontId="12" fillId="2" borderId="5" xfId="0" applyFont="1" applyFill="1" applyBorder="1" applyAlignment="1"/>
    <xf numFmtId="0" fontId="37" fillId="3" borderId="8" xfId="0" applyFont="1" applyFill="1" applyBorder="1" applyAlignment="1">
      <alignment horizontal="center"/>
    </xf>
    <xf numFmtId="0" fontId="37" fillId="3" borderId="4" xfId="0" applyFont="1" applyFill="1" applyBorder="1" applyAlignment="1">
      <alignment horizontal="center"/>
    </xf>
    <xf numFmtId="0" fontId="22" fillId="3" borderId="8" xfId="0" applyFont="1" applyFill="1" applyBorder="1" applyAlignment="1">
      <alignment horizontal="center"/>
    </xf>
    <xf numFmtId="0" fontId="7" fillId="3" borderId="8" xfId="0" applyFont="1" applyFill="1" applyBorder="1" applyAlignment="1">
      <alignment horizontal="center"/>
    </xf>
    <xf numFmtId="0" fontId="7" fillId="3" borderId="4" xfId="0" applyFont="1" applyFill="1" applyBorder="1" applyAlignment="1">
      <alignment horizontal="center"/>
    </xf>
    <xf numFmtId="0" fontId="37" fillId="3" borderId="8" xfId="0" applyFont="1" applyFill="1" applyBorder="1" applyAlignment="1">
      <alignment horizontal="center" wrapText="1"/>
    </xf>
    <xf numFmtId="0" fontId="37" fillId="3" borderId="4" xfId="0" applyFont="1" applyFill="1" applyBorder="1" applyAlignment="1">
      <alignment horizontal="center" wrapText="1"/>
    </xf>
    <xf numFmtId="164" fontId="22" fillId="3" borderId="8" xfId="0" applyNumberFormat="1" applyFont="1" applyFill="1" applyBorder="1" applyAlignment="1">
      <alignment horizontal="center"/>
    </xf>
    <xf numFmtId="0" fontId="0" fillId="0" borderId="9" xfId="0" applyBorder="1" applyAlignment="1">
      <alignment horizontal="center" vertical="center"/>
    </xf>
    <xf numFmtId="0" fontId="7" fillId="0" borderId="10" xfId="0" applyFont="1" applyBorder="1" applyAlignment="1">
      <alignment horizontal="center" vertical="center"/>
    </xf>
    <xf numFmtId="0" fontId="0" fillId="0" borderId="26" xfId="0" applyBorder="1" applyAlignment="1">
      <alignment horizontal="center" vertical="center"/>
    </xf>
    <xf numFmtId="0" fontId="24" fillId="2" borderId="4" xfId="0" applyFont="1" applyFill="1" applyBorder="1" applyAlignment="1">
      <alignment horizontal="left" vertical="center" wrapText="1"/>
    </xf>
    <xf numFmtId="0" fontId="24" fillId="2" borderId="4" xfId="0" applyFont="1" applyFill="1" applyBorder="1" applyAlignment="1">
      <alignment horizontal="center" vertical="center"/>
    </xf>
    <xf numFmtId="164" fontId="24" fillId="0" borderId="4" xfId="0" applyNumberFormat="1" applyFont="1" applyBorder="1" applyAlignment="1">
      <alignment horizontal="center" vertical="center"/>
    </xf>
    <xf numFmtId="14" fontId="24"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0" fontId="0" fillId="3" borderId="0" xfId="0" applyFill="1"/>
    <xf numFmtId="164" fontId="13" fillId="0" borderId="4" xfId="0" applyNumberFormat="1" applyFont="1" applyBorder="1" applyAlignment="1">
      <alignment horizontal="center" vertical="center"/>
    </xf>
    <xf numFmtId="164" fontId="13" fillId="0" borderId="13" xfId="0" applyNumberFormat="1" applyFont="1" applyBorder="1" applyAlignment="1">
      <alignment horizontal="center" vertical="center"/>
    </xf>
    <xf numFmtId="0" fontId="24" fillId="0" borderId="13" xfId="0" applyFont="1" applyBorder="1" applyAlignment="1">
      <alignment horizontal="center" vertical="center"/>
    </xf>
    <xf numFmtId="164" fontId="24" fillId="0" borderId="13" xfId="0" applyNumberFormat="1"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22" fillId="0" borderId="14" xfId="0" applyFont="1" applyBorder="1" applyAlignment="1">
      <alignment horizontal="center" vertical="center" wrapText="1"/>
    </xf>
    <xf numFmtId="164" fontId="23" fillId="2" borderId="14" xfId="0" applyNumberFormat="1" applyFont="1" applyFill="1" applyBorder="1" applyAlignment="1">
      <alignment horizontal="center" vertical="center" wrapText="1"/>
    </xf>
    <xf numFmtId="0" fontId="9" fillId="0" borderId="20" xfId="0" applyFont="1" applyBorder="1" applyAlignment="1">
      <alignment horizontal="center"/>
    </xf>
    <xf numFmtId="0" fontId="9" fillId="0" borderId="10" xfId="0" applyFont="1" applyBorder="1" applyAlignment="1">
      <alignment vertical="center"/>
    </xf>
    <xf numFmtId="164" fontId="9" fillId="0" borderId="10" xfId="0" applyNumberFormat="1" applyFont="1" applyFill="1" applyBorder="1" applyAlignment="1">
      <alignment horizontal="center" vertical="center"/>
    </xf>
    <xf numFmtId="0" fontId="13" fillId="0" borderId="1" xfId="0" applyFont="1" applyBorder="1"/>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5" fillId="2" borderId="8" xfId="0" applyFont="1" applyFill="1" applyBorder="1" applyAlignment="1">
      <alignment horizontal="left"/>
    </xf>
    <xf numFmtId="0" fontId="22" fillId="2" borderId="32" xfId="0" applyFont="1" applyFill="1" applyBorder="1" applyAlignment="1">
      <alignment horizontal="left" vertical="center" wrapText="1"/>
    </xf>
    <xf numFmtId="164" fontId="22" fillId="0" borderId="14" xfId="0" applyNumberFormat="1" applyFont="1" applyBorder="1" applyAlignment="1">
      <alignment horizontal="center" vertical="center"/>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29" xfId="0" applyFont="1" applyFill="1" applyBorder="1" applyAlignment="1">
      <alignment horizontal="left"/>
    </xf>
    <xf numFmtId="0" fontId="5" fillId="0" borderId="8" xfId="0" applyFont="1" applyFill="1" applyBorder="1" applyAlignment="1">
      <alignment horizontal="center" wrapText="1"/>
    </xf>
    <xf numFmtId="0" fontId="5" fillId="0" borderId="8"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4" xfId="0" applyFont="1" applyFill="1" applyBorder="1" applyAlignment="1">
      <alignment horizontal="center" wrapText="1"/>
    </xf>
    <xf numFmtId="164" fontId="7" fillId="0" borderId="8" xfId="0" applyNumberFormat="1" applyFont="1" applyFill="1" applyBorder="1" applyAlignment="1">
      <alignment horizontal="center"/>
    </xf>
    <xf numFmtId="0" fontId="5" fillId="0" borderId="58" xfId="0" applyFont="1" applyFill="1" applyBorder="1" applyAlignment="1">
      <alignment horizontal="left" wrapText="1"/>
    </xf>
    <xf numFmtId="0" fontId="5" fillId="0" borderId="28" xfId="0" applyFont="1" applyFill="1" applyBorder="1" applyAlignment="1">
      <alignment horizontal="center"/>
    </xf>
    <xf numFmtId="164" fontId="12" fillId="0" borderId="28" xfId="0" applyNumberFormat="1"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7" fillId="0" borderId="5" xfId="0" applyFont="1" applyFill="1" applyBorder="1" applyAlignment="1">
      <alignment horizontal="center" vertical="center"/>
    </xf>
    <xf numFmtId="0" fontId="8" fillId="0" borderId="1" xfId="0" applyFont="1" applyBorder="1" applyAlignment="1">
      <alignment horizontal="center" vertical="center"/>
    </xf>
    <xf numFmtId="0" fontId="8" fillId="2" borderId="4" xfId="4" applyFont="1" applyFill="1" applyBorder="1" applyAlignment="1">
      <alignment horizontal="center" vertical="center"/>
    </xf>
    <xf numFmtId="0" fontId="42" fillId="0" borderId="0" xfId="3" applyFont="1" applyAlignment="1"/>
    <xf numFmtId="0" fontId="43" fillId="0" borderId="0" xfId="3" applyFont="1" applyAlignment="1">
      <alignment horizontal="center"/>
    </xf>
    <xf numFmtId="0" fontId="43" fillId="0" borderId="0" xfId="3" applyFont="1"/>
    <xf numFmtId="0" fontId="44" fillId="0" borderId="0" xfId="3" applyFont="1" applyAlignment="1"/>
    <xf numFmtId="0" fontId="21" fillId="0" borderId="0" xfId="3" applyFont="1" applyAlignment="1">
      <alignment horizontal="center"/>
    </xf>
    <xf numFmtId="0" fontId="42" fillId="0" borderId="0" xfId="0" applyFont="1"/>
    <xf numFmtId="0" fontId="5" fillId="0" borderId="0" xfId="3" applyFont="1"/>
    <xf numFmtId="0" fontId="8" fillId="2" borderId="1" xfId="4" applyFont="1" applyFill="1" applyBorder="1" applyAlignment="1">
      <alignment vertical="center" wrapText="1"/>
    </xf>
    <xf numFmtId="0" fontId="8" fillId="2" borderId="1" xfId="4" applyFont="1" applyFill="1" applyBorder="1" applyAlignment="1">
      <alignment horizontal="center" vertical="center" wrapText="1"/>
    </xf>
    <xf numFmtId="14" fontId="8" fillId="2" borderId="1" xfId="4" applyNumberFormat="1" applyFont="1" applyFill="1" applyBorder="1" applyAlignment="1">
      <alignment horizontal="center" vertical="center"/>
    </xf>
    <xf numFmtId="0" fontId="7" fillId="0" borderId="1" xfId="3" applyFont="1" applyBorder="1"/>
    <xf numFmtId="0" fontId="45" fillId="0" borderId="1" xfId="0" applyFont="1" applyFill="1" applyBorder="1" applyAlignment="1">
      <alignment vertical="center"/>
    </xf>
    <xf numFmtId="14" fontId="8" fillId="2" borderId="1" xfId="4" applyNumberFormat="1" applyFont="1" applyFill="1" applyBorder="1" applyAlignment="1">
      <alignment horizontal="center" vertical="center" wrapText="1"/>
    </xf>
    <xf numFmtId="0" fontId="7" fillId="0" borderId="1" xfId="3" applyFont="1" applyBorder="1" applyAlignment="1">
      <alignment vertical="center"/>
    </xf>
    <xf numFmtId="0" fontId="9" fillId="0" borderId="1" xfId="0" applyFont="1" applyBorder="1" applyAlignment="1">
      <alignment horizontal="center" vertical="center" wrapText="1"/>
    </xf>
    <xf numFmtId="0" fontId="45" fillId="2" borderId="52" xfId="0" applyFont="1" applyFill="1" applyBorder="1" applyAlignment="1">
      <alignment vertical="center"/>
    </xf>
    <xf numFmtId="0" fontId="45" fillId="2" borderId="52" xfId="0" applyFont="1" applyFill="1" applyBorder="1" applyAlignment="1">
      <alignment horizontal="left" vertical="center" wrapText="1"/>
    </xf>
    <xf numFmtId="0" fontId="45" fillId="0" borderId="1" xfId="0" applyFont="1" applyBorder="1" applyAlignment="1">
      <alignment vertical="center"/>
    </xf>
    <xf numFmtId="0" fontId="46" fillId="2" borderId="1" xfId="4" applyFont="1" applyFill="1" applyBorder="1" applyAlignment="1">
      <alignment horizontal="center" vertical="center"/>
    </xf>
    <xf numFmtId="0" fontId="43" fillId="0" borderId="1" xfId="0" applyFont="1" applyBorder="1" applyAlignment="1">
      <alignment vertical="center"/>
    </xf>
    <xf numFmtId="0" fontId="46" fillId="2" borderId="1" xfId="0" applyFont="1" applyFill="1" applyBorder="1" applyAlignment="1">
      <alignment horizontal="left" vertical="center"/>
    </xf>
    <xf numFmtId="0" fontId="46" fillId="0" borderId="1" xfId="0" applyFont="1" applyFill="1" applyBorder="1" applyAlignment="1">
      <alignment horizontal="center" vertical="center"/>
    </xf>
    <xf numFmtId="0" fontId="43" fillId="0" borderId="1" xfId="3" applyFont="1" applyBorder="1" applyAlignment="1">
      <alignment horizontal="center" vertical="center"/>
    </xf>
    <xf numFmtId="164" fontId="43" fillId="0" borderId="1" xfId="0" applyNumberFormat="1" applyFont="1" applyBorder="1" applyAlignment="1">
      <alignment horizontal="center"/>
    </xf>
    <xf numFmtId="0" fontId="43" fillId="0" borderId="1" xfId="3" applyFont="1" applyBorder="1"/>
    <xf numFmtId="0" fontId="46" fillId="2" borderId="4" xfId="4" applyFont="1" applyFill="1" applyBorder="1" applyAlignment="1">
      <alignment horizontal="center" vertical="center"/>
    </xf>
    <xf numFmtId="164" fontId="43" fillId="0" borderId="1" xfId="0" applyNumberFormat="1" applyFont="1" applyBorder="1" applyAlignment="1">
      <alignment horizontal="center" vertical="center"/>
    </xf>
    <xf numFmtId="0" fontId="43" fillId="0" borderId="1" xfId="0" applyFont="1" applyBorder="1" applyAlignment="1">
      <alignment wrapText="1"/>
    </xf>
    <xf numFmtId="0" fontId="43" fillId="0" borderId="1" xfId="0" applyFont="1" applyBorder="1" applyAlignment="1">
      <alignment horizontal="center"/>
    </xf>
    <xf numFmtId="0" fontId="48" fillId="0" borderId="1" xfId="0" applyFont="1" applyBorder="1" applyAlignment="1">
      <alignment horizontal="center" vertical="center" wrapText="1"/>
    </xf>
    <xf numFmtId="0" fontId="8" fillId="0" borderId="1" xfId="0" applyFont="1" applyBorder="1" applyAlignment="1">
      <alignment horizontal="center" vertical="center"/>
    </xf>
    <xf numFmtId="0" fontId="8" fillId="2" borderId="4" xfId="0" applyFont="1" applyFill="1" applyBorder="1" applyAlignment="1">
      <alignment horizontal="left"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0" borderId="1" xfId="0" applyFont="1" applyBorder="1" applyAlignment="1">
      <alignment horizontal="center" vertical="center"/>
    </xf>
    <xf numFmtId="0" fontId="8" fillId="2" borderId="4" xfId="0" applyFont="1" applyFill="1" applyBorder="1" applyAlignment="1">
      <alignment horizontal="left" vertical="center" wrapText="1"/>
    </xf>
    <xf numFmtId="0" fontId="7" fillId="0" borderId="5" xfId="0" applyFont="1" applyBorder="1" applyAlignment="1">
      <alignment vertical="center"/>
    </xf>
    <xf numFmtId="0" fontId="7" fillId="0" borderId="8" xfId="0" applyFont="1" applyBorder="1" applyAlignment="1">
      <alignment horizontal="center" vertical="center"/>
    </xf>
    <xf numFmtId="0" fontId="7" fillId="0" borderId="8" xfId="0" applyNumberFormat="1" applyFont="1" applyBorder="1" applyAlignment="1">
      <alignment horizontal="center" vertical="center"/>
    </xf>
    <xf numFmtId="0" fontId="2" fillId="0" borderId="8" xfId="0" applyFont="1" applyFill="1" applyBorder="1" applyAlignment="1">
      <alignment horizontal="left"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0" borderId="1" xfId="0" applyFont="1" applyBorder="1" applyAlignment="1">
      <alignment horizontal="center" vertical="center"/>
    </xf>
    <xf numFmtId="0" fontId="22" fillId="2" borderId="1" xfId="0" applyFont="1" applyFill="1" applyBorder="1" applyAlignment="1">
      <alignment horizontal="center"/>
    </xf>
    <xf numFmtId="0" fontId="22" fillId="0" borderId="5" xfId="0" applyFont="1" applyBorder="1" applyAlignment="1">
      <alignment horizontal="left" vertical="center" wrapText="1"/>
    </xf>
    <xf numFmtId="0" fontId="22" fillId="0" borderId="9" xfId="0" applyFont="1" applyBorder="1" applyAlignment="1">
      <alignment horizontal="center" vertical="center"/>
    </xf>
    <xf numFmtId="0" fontId="8" fillId="0" borderId="1" xfId="0" applyFont="1" applyBorder="1" applyAlignment="1">
      <alignment horizontal="center" vertical="center"/>
    </xf>
    <xf numFmtId="0" fontId="7" fillId="0" borderId="4" xfId="0" applyNumberFormat="1" applyFont="1" applyBorder="1" applyAlignment="1">
      <alignment horizontal="center" vertical="center"/>
    </xf>
    <xf numFmtId="0" fontId="8" fillId="0" borderId="1" xfId="0" applyFont="1" applyBorder="1" applyAlignment="1">
      <alignment horizontal="center" vertical="center"/>
    </xf>
    <xf numFmtId="0" fontId="7" fillId="0" borderId="8" xfId="0" applyNumberFormat="1" applyFont="1" applyFill="1" applyBorder="1" applyAlignment="1">
      <alignment horizontal="center" vertical="center"/>
    </xf>
    <xf numFmtId="0" fontId="5" fillId="2" borderId="8" xfId="0" applyFont="1" applyFill="1" applyBorder="1" applyAlignment="1">
      <alignment horizontal="left"/>
    </xf>
    <xf numFmtId="14" fontId="5" fillId="0" borderId="8" xfId="0" applyNumberFormat="1" applyFont="1" applyBorder="1" applyAlignment="1">
      <alignment horizontal="center"/>
    </xf>
    <xf numFmtId="2" fontId="7" fillId="0" borderId="8" xfId="0" applyNumberFormat="1" applyFont="1" applyBorder="1" applyAlignment="1">
      <alignment vertical="top" wrapText="1"/>
    </xf>
    <xf numFmtId="14" fontId="5" fillId="0" borderId="4" xfId="0" applyNumberFormat="1" applyFont="1" applyBorder="1" applyAlignment="1">
      <alignment horizontal="center"/>
    </xf>
    <xf numFmtId="2" fontId="7" fillId="0" borderId="4" xfId="0" applyNumberFormat="1" applyFont="1" applyBorder="1" applyAlignment="1">
      <alignment vertical="top"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0" borderId="1" xfId="0" applyFont="1" applyBorder="1" applyAlignment="1">
      <alignment horizontal="center" vertical="center"/>
    </xf>
    <xf numFmtId="0" fontId="13" fillId="0" borderId="46" xfId="0" applyFont="1" applyBorder="1" applyAlignment="1">
      <alignment horizontal="left" wrapText="1"/>
    </xf>
    <xf numFmtId="164" fontId="23" fillId="2" borderId="28" xfId="0" applyNumberFormat="1" applyFont="1" applyFill="1" applyBorder="1" applyAlignment="1">
      <alignment horizont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9" fillId="0" borderId="5" xfId="1" applyFont="1" applyFill="1" applyBorder="1" applyAlignment="1">
      <alignment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8" fillId="0" borderId="1" xfId="0" applyFont="1" applyBorder="1" applyAlignment="1">
      <alignment horizontal="center" vertical="center"/>
    </xf>
    <xf numFmtId="0" fontId="7" fillId="0" borderId="8" xfId="0" applyNumberFormat="1" applyFont="1" applyBorder="1" applyAlignment="1">
      <alignment horizontal="center" vertical="center"/>
    </xf>
    <xf numFmtId="0" fontId="8" fillId="0" borderId="1" xfId="0" applyFont="1" applyBorder="1" applyAlignment="1">
      <alignment horizontal="center" vertical="center"/>
    </xf>
    <xf numFmtId="0" fontId="7" fillId="0" borderId="56" xfId="0" applyFont="1" applyBorder="1"/>
    <xf numFmtId="0" fontId="7" fillId="0" borderId="20" xfId="0" applyFont="1" applyBorder="1" applyAlignment="1">
      <alignment horizontal="center" vertical="center"/>
    </xf>
    <xf numFmtId="164" fontId="13"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7" fillId="0" borderId="59" xfId="0" applyFont="1" applyBorder="1" applyAlignment="1">
      <alignment horizontal="center"/>
    </xf>
    <xf numFmtId="164" fontId="7" fillId="0" borderId="59" xfId="0" applyNumberFormat="1" applyFont="1" applyBorder="1" applyAlignment="1">
      <alignment horizontal="center" vertical="center"/>
    </xf>
    <xf numFmtId="0" fontId="8" fillId="0" borderId="1" xfId="0" applyFont="1" applyBorder="1" applyAlignment="1">
      <alignment horizontal="center" vertical="center"/>
    </xf>
    <xf numFmtId="0" fontId="7" fillId="0" borderId="4" xfId="0" applyFont="1" applyBorder="1" applyAlignment="1">
      <alignment horizontal="center" vertical="center"/>
    </xf>
    <xf numFmtId="0" fontId="8" fillId="0" borderId="1" xfId="0" applyFont="1" applyBorder="1" applyAlignment="1">
      <alignment horizontal="center" vertical="center"/>
    </xf>
    <xf numFmtId="2" fontId="7" fillId="0" borderId="4" xfId="0" applyNumberFormat="1" applyFont="1" applyBorder="1" applyAlignment="1">
      <alignment horizontal="left" vertical="center" wrapText="1"/>
    </xf>
    <xf numFmtId="0" fontId="8" fillId="0" borderId="1" xfId="0" applyFont="1" applyBorder="1" applyAlignment="1">
      <alignment horizontal="center" vertical="center"/>
    </xf>
    <xf numFmtId="0" fontId="45" fillId="2" borderId="25" xfId="0" applyFont="1" applyFill="1" applyBorder="1" applyAlignment="1">
      <alignment horizontal="left"/>
    </xf>
    <xf numFmtId="0" fontId="8" fillId="2" borderId="8" xfId="0" applyFont="1" applyFill="1" applyBorder="1" applyAlignment="1">
      <alignment horizontal="left"/>
    </xf>
    <xf numFmtId="0" fontId="45" fillId="2" borderId="24" xfId="0" applyFont="1" applyFill="1" applyBorder="1" applyAlignment="1">
      <alignment horizontal="left"/>
    </xf>
    <xf numFmtId="0" fontId="8" fillId="2" borderId="23" xfId="0" applyFont="1" applyFill="1" applyBorder="1" applyAlignment="1">
      <alignment horizontal="left"/>
    </xf>
    <xf numFmtId="0" fontId="8" fillId="2" borderId="8" xfId="0" applyFont="1" applyFill="1" applyBorder="1" applyAlignment="1">
      <alignment horizontal="center" vertical="center"/>
    </xf>
    <xf numFmtId="0" fontId="8" fillId="2" borderId="8" xfId="0" applyFont="1" applyFill="1" applyBorder="1" applyAlignment="1">
      <alignment horizontal="center" vertical="top"/>
    </xf>
    <xf numFmtId="0" fontId="7" fillId="0" borderId="8" xfId="0" applyFont="1" applyBorder="1" applyAlignment="1">
      <alignment horizontal="center" vertical="center"/>
    </xf>
    <xf numFmtId="0" fontId="7" fillId="0" borderId="1" xfId="0" applyFont="1" applyBorder="1" applyAlignment="1">
      <alignment horizontal="center" vertical="top"/>
    </xf>
    <xf numFmtId="164" fontId="7" fillId="0" borderId="2" xfId="0" applyNumberFormat="1" applyFont="1" applyBorder="1" applyAlignment="1">
      <alignment horizontal="center"/>
    </xf>
    <xf numFmtId="14" fontId="5" fillId="2" borderId="11" xfId="0" applyNumberFormat="1" applyFont="1" applyFill="1" applyBorder="1" applyAlignment="1">
      <alignment horizontal="center"/>
    </xf>
    <xf numFmtId="164" fontId="7" fillId="0" borderId="0" xfId="0" applyNumberFormat="1" applyFont="1" applyBorder="1" applyAlignment="1">
      <alignment horizontal="center"/>
    </xf>
    <xf numFmtId="0" fontId="0" fillId="0" borderId="27" xfId="0" applyBorder="1"/>
    <xf numFmtId="164" fontId="5" fillId="2" borderId="55" xfId="0" applyNumberFormat="1" applyFont="1" applyFill="1" applyBorder="1" applyAlignment="1">
      <alignment horizontal="center"/>
    </xf>
    <xf numFmtId="164" fontId="8" fillId="2" borderId="10" xfId="0" applyNumberFormat="1" applyFont="1" applyFill="1" applyBorder="1" applyAlignment="1">
      <alignment horizontal="center"/>
    </xf>
    <xf numFmtId="164" fontId="5" fillId="2" borderId="9" xfId="0" applyNumberFormat="1" applyFont="1" applyFill="1" applyBorder="1" applyAlignment="1">
      <alignment horizontal="center"/>
    </xf>
    <xf numFmtId="164" fontId="5" fillId="2" borderId="10" xfId="0" applyNumberFormat="1" applyFont="1" applyFill="1" applyBorder="1" applyAlignment="1">
      <alignment horizontal="center"/>
    </xf>
    <xf numFmtId="164" fontId="7" fillId="0" borderId="10" xfId="0" applyNumberFormat="1" applyFont="1" applyBorder="1" applyAlignment="1">
      <alignment horizontal="center"/>
    </xf>
    <xf numFmtId="0" fontId="23" fillId="0" borderId="8" xfId="0" applyFont="1" applyBorder="1" applyAlignment="1">
      <alignment wrapText="1"/>
    </xf>
    <xf numFmtId="0" fontId="23" fillId="0" borderId="14" xfId="0" applyFont="1" applyBorder="1" applyAlignment="1">
      <alignment horizontal="center"/>
    </xf>
    <xf numFmtId="0" fontId="22" fillId="0" borderId="8" xfId="1" applyFont="1" applyFill="1" applyBorder="1" applyAlignment="1">
      <alignment wrapText="1" shrinkToFit="1"/>
    </xf>
    <xf numFmtId="0" fontId="9" fillId="0" borderId="5" xfId="0" applyFont="1" applyBorder="1" applyAlignment="1">
      <alignment wrapText="1"/>
    </xf>
    <xf numFmtId="164" fontId="49" fillId="0" borderId="10" xfId="0" applyNumberFormat="1" applyFont="1" applyFill="1" applyBorder="1" applyAlignment="1">
      <alignment horizontal="center"/>
    </xf>
    <xf numFmtId="164" fontId="9" fillId="0" borderId="60" xfId="0" applyNumberFormat="1" applyFont="1" applyFill="1" applyBorder="1" applyAlignment="1">
      <alignment horizontal="center"/>
    </xf>
    <xf numFmtId="0" fontId="7" fillId="0" borderId="9" xfId="0" applyFont="1" applyBorder="1" applyAlignment="1">
      <alignment wrapText="1"/>
    </xf>
    <xf numFmtId="164" fontId="9" fillId="0" borderId="61" xfId="0" applyNumberFormat="1" applyFont="1" applyFill="1" applyBorder="1" applyAlignment="1">
      <alignment horizontal="center"/>
    </xf>
    <xf numFmtId="0" fontId="2" fillId="0" borderId="10" xfId="0" applyFont="1" applyFill="1" applyBorder="1" applyAlignment="1">
      <alignment horizontal="center" vertical="center"/>
    </xf>
    <xf numFmtId="0" fontId="0" fillId="0" borderId="62" xfId="0" applyBorder="1"/>
    <xf numFmtId="0" fontId="27" fillId="0" borderId="9" xfId="0" applyFont="1" applyFill="1" applyBorder="1"/>
    <xf numFmtId="0" fontId="2" fillId="0" borderId="26" xfId="0" applyFont="1" applyFill="1" applyBorder="1" applyAlignment="1">
      <alignment horizontal="center" vertical="center"/>
    </xf>
    <xf numFmtId="0" fontId="7" fillId="0" borderId="63" xfId="0" applyFont="1" applyBorder="1" applyAlignment="1">
      <alignment horizontal="center"/>
    </xf>
    <xf numFmtId="0" fontId="9" fillId="0" borderId="27" xfId="0" applyFont="1" applyFill="1" applyBorder="1"/>
    <xf numFmtId="0" fontId="50" fillId="0" borderId="22" xfId="0" applyFont="1" applyBorder="1"/>
    <xf numFmtId="0" fontId="49" fillId="0" borderId="4" xfId="0" applyFont="1" applyFill="1" applyBorder="1"/>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3" fillId="0" borderId="5" xfId="0" applyFont="1" applyFill="1" applyBorder="1" applyAlignment="1">
      <alignment horizontal="left" vertical="center"/>
    </xf>
    <xf numFmtId="0" fontId="13" fillId="0" borderId="4" xfId="0" applyFont="1" applyFill="1" applyBorder="1" applyAlignment="1">
      <alignment horizontal="left"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0" fillId="3" borderId="4" xfId="0" applyFill="1" applyBorder="1" applyAlignment="1">
      <alignment horizontal="center" vertical="center"/>
    </xf>
    <xf numFmtId="0" fontId="13" fillId="0" borderId="5" xfId="0" applyFont="1" applyBorder="1" applyAlignment="1">
      <alignment vertical="center"/>
    </xf>
    <xf numFmtId="0" fontId="0" fillId="0" borderId="4" xfId="0" applyBorder="1" applyAlignment="1">
      <alignment vertical="center"/>
    </xf>
    <xf numFmtId="0" fontId="7" fillId="0" borderId="5" xfId="0" applyFont="1" applyBorder="1" applyAlignment="1">
      <alignment horizontal="center" vertical="center"/>
    </xf>
    <xf numFmtId="0" fontId="0" fillId="0" borderId="4" xfId="0"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Border="1" applyAlignment="1">
      <alignment horizontal="center" vertical="center" shrinkToFit="1"/>
    </xf>
    <xf numFmtId="0" fontId="0" fillId="0" borderId="4" xfId="0" applyBorder="1" applyAlignment="1">
      <alignment horizontal="center" vertical="center" shrinkToFit="1"/>
    </xf>
    <xf numFmtId="0" fontId="12" fillId="2" borderId="5" xfId="0" applyFont="1" applyFill="1" applyBorder="1" applyAlignment="1">
      <alignment horizontal="left" vertical="center"/>
    </xf>
    <xf numFmtId="0" fontId="12" fillId="2" borderId="4" xfId="0" applyFont="1" applyFill="1" applyBorder="1" applyAlignment="1">
      <alignment horizontal="left" vertical="center"/>
    </xf>
    <xf numFmtId="0" fontId="8" fillId="2" borderId="5" xfId="0" applyFont="1" applyFill="1" applyBorder="1" applyAlignment="1">
      <alignment horizontal="center" vertical="center"/>
    </xf>
    <xf numFmtId="0" fontId="8" fillId="2" borderId="4"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9" fillId="0" borderId="5" xfId="0" applyFont="1" applyFill="1" applyBorder="1" applyAlignment="1">
      <alignment horizontal="left" vertical="center"/>
    </xf>
    <xf numFmtId="0" fontId="9" fillId="0" borderId="4" xfId="0" applyFont="1" applyFill="1" applyBorder="1" applyAlignment="1">
      <alignment horizontal="left"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9" fillId="0" borderId="4" xfId="0" applyFont="1" applyBorder="1" applyAlignment="1">
      <alignment horizontal="left" vertical="center"/>
    </xf>
    <xf numFmtId="0" fontId="9" fillId="0" borderId="8" xfId="0" applyFont="1" applyFill="1" applyBorder="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left" vertical="center"/>
    </xf>
    <xf numFmtId="0" fontId="8" fillId="2" borderId="8"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8" xfId="0" applyFont="1" applyBorder="1" applyAlignment="1">
      <alignment horizontal="center" vertical="center"/>
    </xf>
    <xf numFmtId="0" fontId="13" fillId="0" borderId="8" xfId="0" applyFont="1" applyFill="1" applyBorder="1" applyAlignment="1">
      <alignment horizontal="center" vertical="center"/>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13" fillId="0" borderId="8" xfId="0" applyFont="1" applyFill="1" applyBorder="1" applyAlignment="1">
      <alignment horizontal="left" vertical="center"/>
    </xf>
    <xf numFmtId="0" fontId="7" fillId="0" borderId="8" xfId="0" applyFont="1" applyBorder="1" applyAlignment="1">
      <alignment horizontal="left" vertical="center"/>
    </xf>
    <xf numFmtId="0" fontId="0" fillId="0" borderId="5" xfId="0" applyBorder="1" applyAlignment="1">
      <alignment horizontal="center" wrapText="1"/>
    </xf>
    <xf numFmtId="0" fontId="0" fillId="0" borderId="4" xfId="0" applyBorder="1" applyAlignment="1">
      <alignment horizontal="center" wrapText="1"/>
    </xf>
    <xf numFmtId="0" fontId="7" fillId="0" borderId="8" xfId="0" applyFont="1" applyFill="1" applyBorder="1" applyAlignment="1">
      <alignment horizontal="left" vertical="center"/>
    </xf>
    <xf numFmtId="0" fontId="8" fillId="0" borderId="27" xfId="0" applyFont="1" applyBorder="1" applyAlignment="1">
      <alignment horizontal="center" vertical="center"/>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3" fillId="3" borderId="5" xfId="0" applyFont="1" applyFill="1" applyBorder="1" applyAlignment="1">
      <alignment horizontal="left" vertical="center"/>
    </xf>
    <xf numFmtId="0" fontId="13" fillId="3" borderId="4" xfId="0" applyFont="1" applyFill="1" applyBorder="1" applyAlignment="1">
      <alignment horizontal="left"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0" borderId="17" xfId="0" applyNumberFormat="1" applyFont="1" applyBorder="1" applyAlignment="1">
      <alignment horizontal="left" wrapText="1"/>
    </xf>
    <xf numFmtId="164" fontId="7" fillId="0" borderId="4" xfId="0" applyNumberFormat="1" applyFont="1" applyBorder="1" applyAlignment="1">
      <alignment horizontal="left" wrapText="1"/>
    </xf>
    <xf numFmtId="0" fontId="8" fillId="2" borderId="44" xfId="0" applyFont="1" applyFill="1" applyBorder="1" applyAlignment="1">
      <alignment horizontal="left" vertical="center"/>
    </xf>
    <xf numFmtId="0" fontId="8" fillId="2" borderId="8" xfId="0" applyFont="1" applyFill="1" applyBorder="1" applyAlignment="1">
      <alignment horizontal="center" vertical="center"/>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8" fillId="2" borderId="5" xfId="0" applyFont="1" applyFill="1" applyBorder="1" applyAlignment="1">
      <alignment horizontal="center" vertical="top"/>
    </xf>
    <xf numFmtId="0" fontId="8" fillId="2" borderId="8" xfId="0" applyFont="1" applyFill="1" applyBorder="1" applyAlignment="1">
      <alignment horizontal="center" vertical="top"/>
    </xf>
    <xf numFmtId="0" fontId="12" fillId="2" borderId="8" xfId="0" applyFont="1" applyFill="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12" fillId="0" borderId="5" xfId="0" applyFont="1" applyBorder="1" applyAlignment="1">
      <alignment horizontal="left" vertical="center"/>
    </xf>
    <xf numFmtId="0" fontId="7" fillId="0" borderId="8" xfId="0" applyFont="1" applyBorder="1" applyAlignment="1">
      <alignment horizontal="left" vertical="top" wrapText="1"/>
    </xf>
    <xf numFmtId="0" fontId="8" fillId="2" borderId="8" xfId="0" applyFont="1" applyFill="1" applyBorder="1" applyAlignment="1">
      <alignment horizontal="center" vertical="center" wrapText="1"/>
    </xf>
    <xf numFmtId="0" fontId="8" fillId="0" borderId="5" xfId="0" applyFont="1" applyFill="1" applyBorder="1" applyAlignment="1">
      <alignment vertical="center"/>
    </xf>
    <xf numFmtId="0" fontId="0" fillId="0" borderId="4" xfId="0" applyBorder="1" applyAlignment="1">
      <alignment horizontal="left" vertical="center"/>
    </xf>
    <xf numFmtId="0" fontId="8" fillId="0" borderId="8" xfId="0" applyFont="1" applyBorder="1" applyAlignment="1">
      <alignment horizontal="left"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7" fillId="0" borderId="5" xfId="0" applyFont="1" applyBorder="1" applyAlignment="1">
      <alignment horizontal="center" vertical="top" wrapText="1"/>
    </xf>
    <xf numFmtId="0" fontId="7" fillId="0" borderId="4" xfId="0" applyFont="1" applyBorder="1" applyAlignment="1">
      <alignment horizontal="center" vertical="top" wrapText="1"/>
    </xf>
    <xf numFmtId="0" fontId="7" fillId="0" borderId="9" xfId="0" applyFont="1" applyBorder="1" applyAlignment="1">
      <alignment horizontal="center" vertical="center"/>
    </xf>
    <xf numFmtId="0" fontId="7" fillId="0" borderId="26" xfId="0" applyFont="1" applyBorder="1" applyAlignment="1">
      <alignment horizontal="center" vertical="center"/>
    </xf>
    <xf numFmtId="0" fontId="8" fillId="0" borderId="5" xfId="0" applyFont="1" applyFill="1" applyBorder="1" applyAlignment="1">
      <alignment horizontal="center" vertical="center"/>
    </xf>
    <xf numFmtId="0" fontId="8" fillId="0" borderId="8" xfId="0" applyFont="1" applyFill="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8" fillId="0" borderId="5" xfId="3" applyFont="1" applyFill="1" applyBorder="1" applyAlignment="1">
      <alignment vertical="center"/>
    </xf>
    <xf numFmtId="0" fontId="13" fillId="0" borderId="5" xfId="0" applyFont="1" applyFill="1" applyBorder="1" applyAlignment="1">
      <alignment vertical="center"/>
    </xf>
    <xf numFmtId="0" fontId="9" fillId="0" borderId="5" xfId="0" applyFont="1" applyBorder="1" applyAlignment="1">
      <alignment vertical="center"/>
    </xf>
    <xf numFmtId="0" fontId="9" fillId="0" borderId="8" xfId="0" applyFont="1" applyBorder="1" applyAlignment="1">
      <alignment vertical="center"/>
    </xf>
    <xf numFmtId="0" fontId="8" fillId="3"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8" fillId="0" borderId="1" xfId="0" applyFont="1" applyBorder="1" applyAlignment="1">
      <alignment horizontal="center" vertical="center"/>
    </xf>
    <xf numFmtId="0" fontId="9" fillId="3" borderId="5" xfId="0" applyFont="1" applyFill="1" applyBorder="1" applyAlignment="1">
      <alignment horizontal="center" vertical="center"/>
    </xf>
    <xf numFmtId="0" fontId="9" fillId="3" borderId="8" xfId="0" applyFont="1" applyFill="1" applyBorder="1" applyAlignment="1">
      <alignment horizontal="center" vertical="center"/>
    </xf>
    <xf numFmtId="2" fontId="7" fillId="0" borderId="5" xfId="0" applyNumberFormat="1" applyFont="1" applyBorder="1" applyAlignment="1">
      <alignment horizontal="left" vertical="center" wrapText="1"/>
    </xf>
    <xf numFmtId="2" fontId="7" fillId="0" borderId="8" xfId="0" applyNumberFormat="1" applyFont="1" applyBorder="1" applyAlignment="1">
      <alignment horizontal="left" vertical="center" wrapText="1"/>
    </xf>
    <xf numFmtId="2" fontId="7" fillId="0" borderId="4" xfId="0" applyNumberFormat="1" applyFont="1" applyBorder="1" applyAlignment="1">
      <alignment horizontal="left" vertical="center" wrapText="1"/>
    </xf>
    <xf numFmtId="0" fontId="9" fillId="0" borderId="5" xfId="1" applyFont="1" applyFill="1" applyBorder="1" applyAlignment="1">
      <alignment horizontal="center" vertical="center" wrapText="1"/>
    </xf>
    <xf numFmtId="0" fontId="9" fillId="0" borderId="8"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7" fillId="0" borderId="8" xfId="0" applyFont="1" applyBorder="1" applyAlignment="1">
      <alignment horizontal="center" vertical="top" wrapText="1"/>
    </xf>
    <xf numFmtId="0" fontId="7" fillId="0" borderId="5"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2" fillId="2" borderId="8" xfId="0" applyFont="1" applyFill="1" applyBorder="1" applyAlignment="1">
      <alignment horizontal="left" vertical="center" wrapText="1"/>
    </xf>
    <xf numFmtId="0" fontId="2" fillId="2" borderId="4" xfId="0"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8"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9" fillId="0" borderId="15" xfId="0" applyFont="1" applyBorder="1" applyAlignment="1">
      <alignment horizontal="center" vertical="center"/>
    </xf>
    <xf numFmtId="0" fontId="2" fillId="2" borderId="5" xfId="0" applyFont="1" applyFill="1" applyBorder="1" applyAlignment="1">
      <alignment horizontal="left" vertical="center" wrapText="1"/>
    </xf>
    <xf numFmtId="0" fontId="9" fillId="0" borderId="5" xfId="5" applyFont="1" applyFill="1" applyBorder="1" applyAlignment="1">
      <alignment horizontal="center" vertical="top" wrapText="1"/>
    </xf>
    <xf numFmtId="0" fontId="9" fillId="0" borderId="8" xfId="5" applyFont="1" applyFill="1" applyBorder="1" applyAlignment="1">
      <alignment horizontal="center" vertical="top" wrapText="1"/>
    </xf>
    <xf numFmtId="0" fontId="9" fillId="0" borderId="5" xfId="0" applyFont="1" applyBorder="1" applyAlignment="1">
      <alignment horizontal="center" vertical="top" wrapText="1"/>
    </xf>
    <xf numFmtId="0" fontId="9" fillId="0" borderId="8" xfId="0" applyFont="1" applyBorder="1" applyAlignment="1">
      <alignment horizontal="center" vertical="top" wrapText="1"/>
    </xf>
    <xf numFmtId="164" fontId="9" fillId="0" borderId="5" xfId="0" applyNumberFormat="1" applyFont="1" applyBorder="1" applyAlignment="1">
      <alignment horizontal="center" vertical="center" wrapText="1"/>
    </xf>
    <xf numFmtId="164" fontId="9" fillId="0" borderId="8"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Fill="1" applyBorder="1" applyAlignment="1">
      <alignment horizontal="left" wrapText="1"/>
    </xf>
    <xf numFmtId="0" fontId="7" fillId="0" borderId="8" xfId="0" applyFont="1" applyFill="1" applyBorder="1" applyAlignment="1">
      <alignment horizontal="left" wrapText="1"/>
    </xf>
    <xf numFmtId="0" fontId="7" fillId="0" borderId="4" xfId="0" applyFont="1" applyFill="1" applyBorder="1" applyAlignment="1">
      <alignment horizontal="left" wrapText="1"/>
    </xf>
    <xf numFmtId="0" fontId="12" fillId="2" borderId="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8" fillId="0" borderId="5"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4" xfId="0" applyNumberFormat="1" applyFont="1" applyBorder="1" applyAlignment="1">
      <alignment horizontal="center" vertical="center"/>
    </xf>
    <xf numFmtId="0" fontId="5" fillId="2" borderId="5"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9" fillId="0" borderId="8" xfId="1" applyFont="1" applyFill="1" applyBorder="1" applyAlignment="1">
      <alignment horizontal="left" wrapText="1"/>
    </xf>
    <xf numFmtId="0" fontId="5" fillId="2" borderId="5" xfId="0" applyFont="1" applyFill="1" applyBorder="1" applyAlignment="1">
      <alignment horizontal="left" vertical="center"/>
    </xf>
    <xf numFmtId="0" fontId="5" fillId="2" borderId="8" xfId="0" applyFont="1" applyFill="1" applyBorder="1" applyAlignment="1">
      <alignment horizontal="left" vertical="center"/>
    </xf>
    <xf numFmtId="0" fontId="5" fillId="2" borderId="4" xfId="0" applyFont="1" applyFill="1" applyBorder="1" applyAlignment="1">
      <alignment horizontal="left" vertical="center"/>
    </xf>
    <xf numFmtId="0" fontId="23" fillId="0" borderId="20" xfId="0" applyFont="1" applyBorder="1" applyAlignment="1">
      <alignment horizontal="left" vertical="center" wrapText="1"/>
    </xf>
    <xf numFmtId="0" fontId="23" fillId="0" borderId="4" xfId="0" applyFont="1" applyBorder="1" applyAlignment="1">
      <alignment horizontal="left" vertical="center" wrapText="1"/>
    </xf>
    <xf numFmtId="0" fontId="5" fillId="2" borderId="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0" borderId="5" xfId="5" applyFont="1" applyFill="1" applyBorder="1" applyAlignment="1">
      <alignment horizontal="left" wrapText="1"/>
    </xf>
    <xf numFmtId="0" fontId="9" fillId="0" borderId="8" xfId="5" applyFont="1" applyFill="1" applyBorder="1" applyAlignment="1">
      <alignment horizontal="left" wrapText="1"/>
    </xf>
    <xf numFmtId="0" fontId="9" fillId="0" borderId="4" xfId="5" applyFont="1" applyFill="1" applyBorder="1" applyAlignment="1">
      <alignment horizontal="left" wrapText="1"/>
    </xf>
    <xf numFmtId="0" fontId="9" fillId="0" borderId="5" xfId="1" applyFont="1" applyFill="1" applyBorder="1" applyAlignment="1">
      <alignment horizontal="left" wrapText="1"/>
    </xf>
    <xf numFmtId="0" fontId="13" fillId="2" borderId="5" xfId="0" applyFont="1" applyFill="1" applyBorder="1" applyAlignment="1">
      <alignment horizontal="left" vertical="center"/>
    </xf>
    <xf numFmtId="0" fontId="13" fillId="2" borderId="8" xfId="0" applyFont="1" applyFill="1" applyBorder="1" applyAlignment="1">
      <alignment horizontal="left" vertical="center"/>
    </xf>
    <xf numFmtId="0" fontId="22" fillId="0" borderId="20" xfId="0" applyFont="1" applyBorder="1" applyAlignment="1">
      <alignment horizontal="left" vertical="center" wrapText="1"/>
    </xf>
    <xf numFmtId="0" fontId="22" fillId="0" borderId="4" xfId="0" applyFont="1" applyBorder="1" applyAlignment="1">
      <alignment horizontal="left" vertical="center" wrapText="1"/>
    </xf>
    <xf numFmtId="0" fontId="22" fillId="0" borderId="20" xfId="0" applyFont="1" applyBorder="1" applyAlignment="1">
      <alignment horizontal="center" vertical="center" wrapText="1"/>
    </xf>
    <xf numFmtId="0" fontId="22" fillId="0" borderId="4" xfId="0" applyFont="1" applyBorder="1" applyAlignment="1">
      <alignment horizontal="center" vertical="center" wrapText="1"/>
    </xf>
    <xf numFmtId="0" fontId="5" fillId="2" borderId="8" xfId="0" applyFont="1" applyFill="1" applyBorder="1" applyAlignment="1">
      <alignment horizontal="left"/>
    </xf>
    <xf numFmtId="0" fontId="7" fillId="0" borderId="5" xfId="0" applyFont="1" applyBorder="1" applyAlignment="1">
      <alignment horizontal="center" vertical="top"/>
    </xf>
    <xf numFmtId="0" fontId="7" fillId="0" borderId="8" xfId="0" applyFont="1" applyBorder="1" applyAlignment="1">
      <alignment horizontal="center" vertical="top"/>
    </xf>
    <xf numFmtId="0" fontId="5" fillId="2" borderId="38" xfId="0" applyNumberFormat="1" applyFont="1" applyFill="1" applyBorder="1" applyAlignment="1">
      <alignment horizontal="center" vertical="center"/>
    </xf>
    <xf numFmtId="0" fontId="5" fillId="2" borderId="34" xfId="0" applyNumberFormat="1" applyFont="1" applyFill="1" applyBorder="1" applyAlignment="1">
      <alignment horizontal="center" vertical="center"/>
    </xf>
    <xf numFmtId="0" fontId="5" fillId="2" borderId="40" xfId="0" applyNumberFormat="1" applyFont="1" applyFill="1" applyBorder="1" applyAlignment="1">
      <alignment horizontal="center" vertical="center"/>
    </xf>
    <xf numFmtId="0" fontId="5" fillId="2" borderId="9" xfId="0" applyNumberFormat="1" applyFont="1" applyFill="1" applyBorder="1" applyAlignment="1">
      <alignment horizontal="center" vertical="center"/>
    </xf>
    <xf numFmtId="0" fontId="5" fillId="2" borderId="10"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9" fillId="0" borderId="5" xfId="0" applyNumberFormat="1" applyFont="1" applyBorder="1" applyAlignment="1">
      <alignment horizontal="center" vertical="center"/>
    </xf>
    <xf numFmtId="164" fontId="9" fillId="0" borderId="15" xfId="0" applyNumberFormat="1" applyFont="1" applyBorder="1" applyAlignment="1">
      <alignment horizontal="center" vertical="center"/>
    </xf>
    <xf numFmtId="0" fontId="7" fillId="0" borderId="22" xfId="0" applyFont="1" applyBorder="1" applyAlignment="1"/>
    <xf numFmtId="0" fontId="0" fillId="0" borderId="22" xfId="0" applyBorder="1" applyAlignment="1"/>
    <xf numFmtId="0" fontId="7" fillId="0" borderId="10" xfId="0" applyFont="1" applyBorder="1" applyAlignment="1">
      <alignment horizontal="center" vertical="center"/>
    </xf>
    <xf numFmtId="0" fontId="0" fillId="0" borderId="26" xfId="0" applyBorder="1" applyAlignment="1">
      <alignment horizontal="center" vertical="center"/>
    </xf>
    <xf numFmtId="0" fontId="7" fillId="0" borderId="10" xfId="0" applyFont="1" applyBorder="1" applyAlignment="1">
      <alignment vertical="center"/>
    </xf>
    <xf numFmtId="0" fontId="5" fillId="0" borderId="5" xfId="0" applyFont="1" applyFill="1" applyBorder="1" applyAlignment="1">
      <alignment horizontal="left" vertical="top"/>
    </xf>
    <xf numFmtId="0" fontId="5" fillId="0" borderId="8" xfId="0" applyFont="1" applyFill="1" applyBorder="1" applyAlignment="1">
      <alignment horizontal="left" vertical="top"/>
    </xf>
    <xf numFmtId="0" fontId="7" fillId="0" borderId="5" xfId="0" applyNumberFormat="1" applyFont="1" applyBorder="1" applyAlignment="1">
      <alignment horizontal="center" vertical="top"/>
    </xf>
    <xf numFmtId="0" fontId="7" fillId="0" borderId="8" xfId="0" applyNumberFormat="1" applyFont="1" applyBorder="1" applyAlignment="1">
      <alignment horizontal="center" vertical="top"/>
    </xf>
    <xf numFmtId="0" fontId="12" fillId="0" borderId="5" xfId="0" applyFont="1" applyBorder="1" applyAlignment="1">
      <alignment horizontal="left" vertical="top"/>
    </xf>
    <xf numFmtId="0" fontId="12" fillId="0" borderId="8" xfId="0" applyFont="1" applyBorder="1" applyAlignment="1">
      <alignment horizontal="left" vertical="top"/>
    </xf>
    <xf numFmtId="0" fontId="7" fillId="0" borderId="5" xfId="0" applyFont="1" applyBorder="1" applyAlignment="1">
      <alignment horizontal="left" wrapText="1"/>
    </xf>
    <xf numFmtId="0" fontId="7" fillId="0" borderId="8" xfId="0" applyFont="1" applyBorder="1" applyAlignment="1">
      <alignment horizontal="left" wrapText="1"/>
    </xf>
    <xf numFmtId="0" fontId="7" fillId="0" borderId="4" xfId="0" applyFont="1" applyBorder="1" applyAlignment="1">
      <alignment horizontal="left" wrapText="1"/>
    </xf>
    <xf numFmtId="164" fontId="9" fillId="0" borderId="20" xfId="0" applyNumberFormat="1" applyFont="1" applyFill="1" applyBorder="1" applyAlignment="1">
      <alignment horizontal="center" vertical="center"/>
    </xf>
    <xf numFmtId="164" fontId="9" fillId="0" borderId="8" xfId="0"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0" fontId="9" fillId="0" borderId="5" xfId="0" applyFont="1" applyFill="1"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2" fontId="7" fillId="0" borderId="8" xfId="0" applyNumberFormat="1" applyFont="1" applyBorder="1" applyAlignment="1">
      <alignment horizontal="left" vertical="top" wrapText="1"/>
    </xf>
    <xf numFmtId="2" fontId="7" fillId="0" borderId="4" xfId="0" applyNumberFormat="1" applyFont="1" applyBorder="1" applyAlignment="1">
      <alignment horizontal="left" vertical="top" wrapText="1"/>
    </xf>
    <xf numFmtId="0" fontId="9" fillId="0" borderId="4" xfId="0" applyFont="1" applyBorder="1" applyAlignment="1">
      <alignment horizontal="center" vertical="top" wrapText="1"/>
    </xf>
    <xf numFmtId="0" fontId="9" fillId="0" borderId="5" xfId="5" applyFont="1" applyFill="1" applyBorder="1" applyAlignment="1">
      <alignment horizontal="left" vertical="top" wrapText="1"/>
    </xf>
    <xf numFmtId="0" fontId="9" fillId="0" borderId="8" xfId="5" applyFont="1" applyFill="1" applyBorder="1" applyAlignment="1">
      <alignment horizontal="left" vertical="top" wrapText="1"/>
    </xf>
    <xf numFmtId="0" fontId="9" fillId="0" borderId="4" xfId="5" applyFont="1" applyFill="1" applyBorder="1" applyAlignment="1">
      <alignment horizontal="left" vertical="top" wrapText="1"/>
    </xf>
  </cellXfs>
  <cellStyles count="6">
    <cellStyle name="Hiperveza 2" xfId="2" xr:uid="{00000000-0005-0000-0000-000000000000}"/>
    <cellStyle name="Izlaz" xfId="1" builtinId="21"/>
    <cellStyle name="Izlaz 2" xfId="5" xr:uid="{00000000-0005-0000-0000-000002000000}"/>
    <cellStyle name="Normalno" xfId="0" builtinId="0"/>
    <cellStyle name="Normalno 2" xfId="3" xr:uid="{00000000-0005-0000-0000-000005000000}"/>
    <cellStyle name="Normalno 2 2" xfId="4" xr:uid="{00000000-0005-0000-0000-000006000000}"/>
  </cellStyles>
  <dxfs count="0"/>
  <tableStyles count="0" defaultTableStyle="TableStyleMedium9" defaultPivotStyle="PivotStyleLight16"/>
  <colors>
    <mruColors>
      <color rgb="FFFF1D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m@ney%20pl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72"/>
  <sheetViews>
    <sheetView tabSelected="1" topLeftCell="A558" zoomScale="90" zoomScaleNormal="90" workbookViewId="0">
      <selection activeCell="H567" sqref="H567"/>
    </sheetView>
  </sheetViews>
  <sheetFormatPr defaultRowHeight="15.5" x14ac:dyDescent="0.35"/>
  <cols>
    <col min="1" max="1" width="2.4609375" customWidth="1"/>
    <col min="2" max="2" width="5.23046875" customWidth="1"/>
    <col min="3" max="3" width="45" bestFit="1" customWidth="1"/>
    <col min="4" max="4" width="46.07421875" bestFit="1" customWidth="1"/>
    <col min="5" max="5" width="23" style="882" customWidth="1"/>
    <col min="6" max="6" width="15.23046875" customWidth="1"/>
    <col min="7" max="7" width="16.4609375" customWidth="1"/>
    <col min="8" max="8" width="30.07421875" style="625" customWidth="1"/>
    <col min="9" max="9" width="8.4609375" customWidth="1"/>
  </cols>
  <sheetData>
    <row r="2" spans="2:8" ht="18.75" customHeight="1" x14ac:dyDescent="0.45">
      <c r="B2" s="532" t="s">
        <v>563</v>
      </c>
      <c r="C2" s="74"/>
      <c r="D2" s="74"/>
      <c r="E2" s="874"/>
      <c r="F2" s="74"/>
      <c r="G2" s="1"/>
    </row>
    <row r="3" spans="2:8" ht="20.5" x14ac:dyDescent="0.45">
      <c r="B3" s="74"/>
      <c r="C3" s="38"/>
      <c r="D3" s="38"/>
      <c r="E3" s="875"/>
      <c r="F3" s="38"/>
      <c r="G3" s="1"/>
    </row>
    <row r="5" spans="2:8" x14ac:dyDescent="0.35">
      <c r="B5" s="76" t="s">
        <v>173</v>
      </c>
      <c r="C5" s="2"/>
      <c r="D5" s="2"/>
      <c r="E5" s="876"/>
      <c r="F5" s="2"/>
      <c r="G5" s="2"/>
      <c r="H5" s="626"/>
    </row>
    <row r="6" spans="2:8" x14ac:dyDescent="0.35">
      <c r="B6" s="3" t="s">
        <v>174</v>
      </c>
      <c r="C6" s="3"/>
      <c r="D6" s="3"/>
      <c r="E6" s="877"/>
      <c r="F6" s="3"/>
      <c r="G6" s="3"/>
      <c r="H6" s="627"/>
    </row>
    <row r="7" spans="2:8" x14ac:dyDescent="0.35">
      <c r="B7" s="3" t="s">
        <v>0</v>
      </c>
      <c r="C7" s="4"/>
      <c r="D7" s="4"/>
      <c r="E7" s="877"/>
      <c r="F7" s="4"/>
      <c r="G7" s="4"/>
      <c r="H7" s="627"/>
    </row>
    <row r="8" spans="2:8" x14ac:dyDescent="0.35">
      <c r="B8" s="3" t="s">
        <v>1</v>
      </c>
      <c r="C8" s="4"/>
      <c r="D8" s="4"/>
      <c r="E8" s="877"/>
      <c r="F8" s="4"/>
      <c r="G8" s="4"/>
      <c r="H8" s="627"/>
    </row>
    <row r="9" spans="2:8" x14ac:dyDescent="0.35">
      <c r="B9" s="32" t="s">
        <v>4</v>
      </c>
      <c r="C9" s="4"/>
      <c r="D9" s="4"/>
      <c r="E9" s="877"/>
      <c r="F9" s="4"/>
      <c r="G9" s="4"/>
      <c r="H9" s="627"/>
    </row>
    <row r="10" spans="2:8" x14ac:dyDescent="0.35">
      <c r="B10" s="33" t="s">
        <v>175</v>
      </c>
      <c r="C10" s="4"/>
      <c r="D10" s="4"/>
      <c r="E10" s="877"/>
      <c r="F10" s="4"/>
      <c r="G10" s="4"/>
      <c r="H10" s="627"/>
    </row>
    <row r="11" spans="2:8" x14ac:dyDescent="0.35">
      <c r="B11" s="4" t="s">
        <v>2</v>
      </c>
      <c r="C11" s="4"/>
      <c r="D11" s="4"/>
      <c r="E11" s="877"/>
      <c r="F11" s="4"/>
      <c r="G11" s="4"/>
      <c r="H11" s="627"/>
    </row>
    <row r="12" spans="2:8" x14ac:dyDescent="0.35">
      <c r="B12" s="4" t="s">
        <v>3</v>
      </c>
      <c r="C12" s="4"/>
      <c r="D12" s="4"/>
      <c r="E12" s="877"/>
      <c r="F12" s="4"/>
      <c r="G12" s="4"/>
      <c r="H12" s="627"/>
    </row>
    <row r="13" spans="2:8" x14ac:dyDescent="0.35">
      <c r="B13" s="4" t="s">
        <v>4</v>
      </c>
      <c r="C13" s="4"/>
      <c r="D13" s="4"/>
      <c r="E13" s="877"/>
      <c r="F13" s="4"/>
      <c r="G13" s="4"/>
      <c r="H13" s="627"/>
    </row>
    <row r="14" spans="2:8" x14ac:dyDescent="0.35">
      <c r="B14" s="4" t="s">
        <v>5</v>
      </c>
      <c r="C14" s="4"/>
      <c r="D14" s="4"/>
      <c r="E14" s="877"/>
      <c r="F14" s="4"/>
      <c r="G14" s="4"/>
      <c r="H14" s="627"/>
    </row>
    <row r="15" spans="2:8" x14ac:dyDescent="0.35">
      <c r="B15" s="4" t="s">
        <v>6</v>
      </c>
      <c r="C15" s="4"/>
      <c r="D15" s="4"/>
      <c r="E15" s="877"/>
      <c r="F15" s="4"/>
      <c r="G15" s="4"/>
      <c r="H15" s="627"/>
    </row>
    <row r="16" spans="2:8" x14ac:dyDescent="0.35">
      <c r="B16" s="33" t="s">
        <v>189</v>
      </c>
      <c r="C16" s="4"/>
      <c r="D16" s="4"/>
      <c r="E16" s="877"/>
      <c r="F16" s="4"/>
      <c r="G16" s="4"/>
      <c r="H16" s="627"/>
    </row>
    <row r="17" spans="2:8" x14ac:dyDescent="0.35">
      <c r="B17" s="4" t="s">
        <v>188</v>
      </c>
      <c r="C17" s="4"/>
      <c r="D17" s="4"/>
      <c r="E17" s="877"/>
      <c r="F17" s="4"/>
      <c r="G17" s="4"/>
      <c r="H17" s="627"/>
    </row>
    <row r="18" spans="2:8" x14ac:dyDescent="0.35">
      <c r="B18" s="4" t="s">
        <v>190</v>
      </c>
      <c r="C18" s="4"/>
      <c r="D18" s="4"/>
      <c r="E18" s="877"/>
      <c r="F18" s="4"/>
      <c r="G18" s="4"/>
      <c r="H18" s="627"/>
    </row>
    <row r="19" spans="2:8" x14ac:dyDescent="0.35">
      <c r="B19" s="33" t="s">
        <v>176</v>
      </c>
      <c r="C19" s="77"/>
      <c r="D19" s="4"/>
      <c r="E19" s="877"/>
      <c r="F19" s="4"/>
      <c r="G19" s="4"/>
      <c r="H19" s="627"/>
    </row>
    <row r="20" spans="2:8" x14ac:dyDescent="0.35">
      <c r="B20" s="32" t="s">
        <v>169</v>
      </c>
      <c r="C20" s="4"/>
      <c r="D20" s="4"/>
      <c r="E20" s="877"/>
      <c r="F20" s="4"/>
      <c r="G20" s="4"/>
      <c r="H20" s="627"/>
    </row>
    <row r="21" spans="2:8" x14ac:dyDescent="0.35">
      <c r="B21" s="78" t="s">
        <v>177</v>
      </c>
      <c r="C21" s="4"/>
      <c r="D21" s="4"/>
      <c r="E21" s="877"/>
      <c r="F21" s="4"/>
      <c r="G21" s="4"/>
      <c r="H21" s="627"/>
    </row>
    <row r="22" spans="2:8" x14ac:dyDescent="0.35">
      <c r="B22" s="4" t="s">
        <v>179</v>
      </c>
      <c r="C22" s="4"/>
      <c r="D22" s="4"/>
      <c r="E22" s="877"/>
      <c r="F22" s="4"/>
      <c r="G22" s="4"/>
      <c r="H22" s="627"/>
    </row>
    <row r="23" spans="2:8" x14ac:dyDescent="0.35">
      <c r="B23" s="4" t="s">
        <v>178</v>
      </c>
      <c r="C23" s="4"/>
      <c r="D23" s="4"/>
      <c r="E23" s="877"/>
      <c r="F23" s="4"/>
      <c r="G23" s="4"/>
      <c r="H23" s="627"/>
    </row>
    <row r="24" spans="2:8" x14ac:dyDescent="0.35">
      <c r="B24" s="4"/>
      <c r="C24" s="4"/>
      <c r="D24" s="4"/>
      <c r="E24" s="877"/>
      <c r="F24" s="4"/>
      <c r="G24" s="4"/>
      <c r="H24" s="627"/>
    </row>
    <row r="25" spans="2:8" x14ac:dyDescent="0.35">
      <c r="B25" s="4" t="s">
        <v>662</v>
      </c>
      <c r="C25" s="4"/>
      <c r="D25" s="4"/>
      <c r="E25" s="877"/>
      <c r="F25" s="4"/>
      <c r="G25" s="4"/>
      <c r="H25" s="627"/>
    </row>
    <row r="26" spans="2:8" x14ac:dyDescent="0.35">
      <c r="B26" s="5"/>
      <c r="C26" s="346"/>
      <c r="D26" s="346"/>
      <c r="E26" s="878"/>
      <c r="F26" s="346"/>
      <c r="G26" s="347"/>
      <c r="H26" s="628"/>
    </row>
    <row r="27" spans="2:8" ht="65" x14ac:dyDescent="0.35">
      <c r="B27" s="348" t="s">
        <v>104</v>
      </c>
      <c r="C27" s="349" t="s">
        <v>497</v>
      </c>
      <c r="D27" s="348" t="s">
        <v>105</v>
      </c>
      <c r="E27" s="348" t="s">
        <v>106</v>
      </c>
      <c r="F27" s="350" t="s">
        <v>107</v>
      </c>
      <c r="G27" s="351" t="s">
        <v>183</v>
      </c>
      <c r="H27" s="351" t="s">
        <v>182</v>
      </c>
    </row>
    <row r="28" spans="2:8" ht="22.5" customHeight="1" x14ac:dyDescent="0.35">
      <c r="B28" s="343">
        <f>MAX(B$27:B27)+1</f>
        <v>1</v>
      </c>
      <c r="C28" s="344" t="s">
        <v>7</v>
      </c>
      <c r="D28" s="26" t="s">
        <v>8</v>
      </c>
      <c r="E28" s="429" t="s">
        <v>9</v>
      </c>
      <c r="F28" s="343" t="s">
        <v>10</v>
      </c>
      <c r="G28" s="345">
        <v>41451</v>
      </c>
      <c r="H28" s="439"/>
    </row>
    <row r="29" spans="2:8" ht="45.65" customHeight="1" x14ac:dyDescent="0.35">
      <c r="B29" s="1191">
        <f>MAX(B$27:B28)+1</f>
        <v>2</v>
      </c>
      <c r="C29" s="1138" t="s">
        <v>294</v>
      </c>
      <c r="D29" s="1138" t="s">
        <v>198</v>
      </c>
      <c r="E29" s="879" t="s">
        <v>1166</v>
      </c>
      <c r="F29" s="60" t="s">
        <v>161</v>
      </c>
      <c r="G29" s="80">
        <v>41460</v>
      </c>
      <c r="H29" s="629"/>
    </row>
    <row r="30" spans="2:8" ht="45.65" customHeight="1" x14ac:dyDescent="0.35">
      <c r="B30" s="1192"/>
      <c r="C30" s="1160"/>
      <c r="D30" s="1160"/>
      <c r="E30" s="573" t="s">
        <v>562</v>
      </c>
      <c r="F30" s="107" t="s">
        <v>202</v>
      </c>
      <c r="G30" s="108">
        <v>41815</v>
      </c>
      <c r="H30" s="630">
        <v>44440</v>
      </c>
    </row>
    <row r="31" spans="2:8" ht="45.65" customHeight="1" x14ac:dyDescent="0.35">
      <c r="B31" s="1192"/>
      <c r="C31" s="1187"/>
      <c r="D31" s="1160"/>
      <c r="E31" s="573" t="s">
        <v>628</v>
      </c>
      <c r="F31" s="107" t="s">
        <v>202</v>
      </c>
      <c r="G31" s="108">
        <v>41831</v>
      </c>
      <c r="H31" s="630">
        <v>44069</v>
      </c>
    </row>
    <row r="32" spans="2:8" ht="45.65" customHeight="1" x14ac:dyDescent="0.35">
      <c r="B32" s="1192"/>
      <c r="C32" s="65"/>
      <c r="D32" s="66"/>
      <c r="E32" s="574" t="s">
        <v>160</v>
      </c>
      <c r="F32" s="60" t="s">
        <v>11</v>
      </c>
      <c r="G32" s="80">
        <v>42074</v>
      </c>
      <c r="H32" s="631"/>
    </row>
    <row r="33" spans="2:9" ht="39" x14ac:dyDescent="0.35">
      <c r="B33" s="1192"/>
      <c r="C33" s="65"/>
      <c r="D33" s="66"/>
      <c r="E33" s="575" t="s">
        <v>266</v>
      </c>
      <c r="F33" s="107" t="s">
        <v>202</v>
      </c>
      <c r="G33" s="108">
        <v>42305</v>
      </c>
      <c r="H33" s="103" t="s">
        <v>276</v>
      </c>
    </row>
    <row r="34" spans="2:9" ht="45.65" customHeight="1" x14ac:dyDescent="0.35">
      <c r="B34" s="1192"/>
      <c r="C34" s="65"/>
      <c r="D34" s="66"/>
      <c r="E34" s="576" t="s">
        <v>265</v>
      </c>
      <c r="F34" s="60">
        <v>6</v>
      </c>
      <c r="G34" s="80">
        <v>42438</v>
      </c>
      <c r="H34" s="629"/>
    </row>
    <row r="35" spans="2:9" ht="45.65" customHeight="1" x14ac:dyDescent="0.35">
      <c r="B35" s="1192"/>
      <c r="C35" s="65"/>
      <c r="D35" s="66"/>
      <c r="E35" s="577" t="s">
        <v>158</v>
      </c>
      <c r="F35" s="60">
        <v>6</v>
      </c>
      <c r="G35" s="80">
        <v>42445</v>
      </c>
      <c r="H35" s="629"/>
    </row>
    <row r="36" spans="2:9" ht="45.65" customHeight="1" x14ac:dyDescent="0.35">
      <c r="B36" s="1192"/>
      <c r="C36" s="65"/>
      <c r="D36" s="66"/>
      <c r="E36" s="575" t="s">
        <v>264</v>
      </c>
      <c r="F36" s="101">
        <v>6</v>
      </c>
      <c r="G36" s="102">
        <v>42537</v>
      </c>
      <c r="H36" s="630">
        <v>42907</v>
      </c>
    </row>
    <row r="37" spans="2:9" ht="45.65" customHeight="1" x14ac:dyDescent="0.35">
      <c r="B37" s="1192"/>
      <c r="C37" s="65"/>
      <c r="D37" s="66"/>
      <c r="E37" s="578" t="s">
        <v>263</v>
      </c>
      <c r="F37" s="62">
        <v>6</v>
      </c>
      <c r="G37" s="81">
        <v>42642</v>
      </c>
      <c r="H37" s="629"/>
    </row>
    <row r="38" spans="2:9" ht="78" x14ac:dyDescent="0.35">
      <c r="B38" s="1192"/>
      <c r="C38" s="65"/>
      <c r="D38" s="66"/>
      <c r="E38" s="579" t="s">
        <v>262</v>
      </c>
      <c r="F38" s="104">
        <v>6</v>
      </c>
      <c r="G38" s="105">
        <v>42684</v>
      </c>
      <c r="H38" s="630">
        <v>42781</v>
      </c>
    </row>
    <row r="39" spans="2:9" ht="45.65" customHeight="1" x14ac:dyDescent="0.35">
      <c r="B39" s="1192"/>
      <c r="C39" s="65"/>
      <c r="D39" s="66"/>
      <c r="E39" s="575" t="s">
        <v>261</v>
      </c>
      <c r="F39" s="101">
        <v>6</v>
      </c>
      <c r="G39" s="102">
        <v>42655</v>
      </c>
      <c r="H39" s="102">
        <v>45133</v>
      </c>
    </row>
    <row r="40" spans="2:9" ht="65" x14ac:dyDescent="0.35">
      <c r="B40" s="1192"/>
      <c r="C40" s="65"/>
      <c r="D40" s="66"/>
      <c r="E40" s="575" t="s">
        <v>260</v>
      </c>
      <c r="F40" s="101">
        <v>6</v>
      </c>
      <c r="G40" s="102">
        <v>42655</v>
      </c>
      <c r="H40" s="102">
        <v>43341</v>
      </c>
    </row>
    <row r="41" spans="2:9" ht="45.65" customHeight="1" x14ac:dyDescent="0.35">
      <c r="B41" s="1192"/>
      <c r="C41" s="65"/>
      <c r="D41" s="66"/>
      <c r="E41" s="575" t="s">
        <v>269</v>
      </c>
      <c r="F41" s="101">
        <v>6</v>
      </c>
      <c r="G41" s="102">
        <v>42655</v>
      </c>
      <c r="H41" s="632">
        <v>43495</v>
      </c>
    </row>
    <row r="42" spans="2:9" ht="39" x14ac:dyDescent="0.35">
      <c r="B42" s="1192"/>
      <c r="C42" s="65"/>
      <c r="D42" s="66"/>
      <c r="E42" s="575" t="s">
        <v>258</v>
      </c>
      <c r="F42" s="106">
        <v>6</v>
      </c>
      <c r="G42" s="102">
        <v>42815</v>
      </c>
      <c r="H42" s="632">
        <v>46063</v>
      </c>
    </row>
    <row r="43" spans="2:9" ht="55.5" customHeight="1" x14ac:dyDescent="0.35">
      <c r="B43" s="1192"/>
      <c r="C43" s="65"/>
      <c r="D43" s="66"/>
      <c r="E43" s="575" t="s">
        <v>257</v>
      </c>
      <c r="F43" s="106">
        <v>6</v>
      </c>
      <c r="G43" s="102">
        <v>42815</v>
      </c>
      <c r="H43" s="102">
        <v>43369</v>
      </c>
    </row>
    <row r="44" spans="2:9" ht="39" x14ac:dyDescent="0.35">
      <c r="B44" s="1192"/>
      <c r="C44" s="65"/>
      <c r="D44" s="66"/>
      <c r="E44" s="575" t="s">
        <v>256</v>
      </c>
      <c r="F44" s="106">
        <v>6</v>
      </c>
      <c r="G44" s="102">
        <v>42815</v>
      </c>
      <c r="H44" s="798" t="s">
        <v>1044</v>
      </c>
    </row>
    <row r="45" spans="2:9" ht="45.65" customHeight="1" x14ac:dyDescent="0.35">
      <c r="B45" s="1192"/>
      <c r="C45" s="65"/>
      <c r="D45" s="66"/>
      <c r="E45" s="575" t="s">
        <v>255</v>
      </c>
      <c r="F45" s="106">
        <v>6</v>
      </c>
      <c r="G45" s="102">
        <v>42815</v>
      </c>
      <c r="H45" s="632" t="s">
        <v>966</v>
      </c>
      <c r="I45" s="742" t="s">
        <v>961</v>
      </c>
    </row>
    <row r="46" spans="2:9" ht="45.65" customHeight="1" x14ac:dyDescent="0.35">
      <c r="B46" s="1192"/>
      <c r="C46" s="65"/>
      <c r="D46" s="66"/>
      <c r="E46" s="575" t="s">
        <v>254</v>
      </c>
      <c r="F46" s="106">
        <v>6</v>
      </c>
      <c r="G46" s="102">
        <v>42815</v>
      </c>
      <c r="H46" s="632">
        <v>44958</v>
      </c>
    </row>
    <row r="47" spans="2:9" ht="45.65" customHeight="1" x14ac:dyDescent="0.35">
      <c r="B47" s="1192"/>
      <c r="C47" s="65"/>
      <c r="D47" s="66"/>
      <c r="E47" s="575" t="s">
        <v>253</v>
      </c>
      <c r="F47" s="106">
        <v>6</v>
      </c>
      <c r="G47" s="102">
        <v>42815</v>
      </c>
      <c r="H47" s="632">
        <v>43922</v>
      </c>
    </row>
    <row r="48" spans="2:9" ht="45.65" customHeight="1" x14ac:dyDescent="0.35">
      <c r="B48" s="1192"/>
      <c r="C48" s="65"/>
      <c r="D48" s="66"/>
      <c r="E48" s="575" t="s">
        <v>252</v>
      </c>
      <c r="F48" s="106">
        <v>6</v>
      </c>
      <c r="G48" s="102">
        <v>42815</v>
      </c>
      <c r="H48" s="102">
        <v>45133</v>
      </c>
    </row>
    <row r="49" spans="2:8" ht="52" x14ac:dyDescent="0.35">
      <c r="B49" s="1192"/>
      <c r="C49" s="65"/>
      <c r="D49" s="66"/>
      <c r="E49" s="575" t="s">
        <v>259</v>
      </c>
      <c r="F49" s="106">
        <v>6</v>
      </c>
      <c r="G49" s="102">
        <v>42815</v>
      </c>
      <c r="H49" s="102">
        <v>44013</v>
      </c>
    </row>
    <row r="50" spans="2:8" ht="45.65" customHeight="1" x14ac:dyDescent="0.35">
      <c r="B50" s="1192"/>
      <c r="C50" s="65"/>
      <c r="D50" s="66"/>
      <c r="E50" s="575" t="s">
        <v>251</v>
      </c>
      <c r="F50" s="106">
        <v>6</v>
      </c>
      <c r="G50" s="102">
        <v>42832</v>
      </c>
      <c r="H50" s="102">
        <v>43369</v>
      </c>
    </row>
    <row r="51" spans="2:8" ht="45.65" customHeight="1" x14ac:dyDescent="0.35">
      <c r="B51" s="1192"/>
      <c r="C51" s="65"/>
      <c r="D51" s="66"/>
      <c r="E51" s="575" t="s">
        <v>250</v>
      </c>
      <c r="F51" s="106">
        <v>6</v>
      </c>
      <c r="G51" s="102">
        <v>42832</v>
      </c>
      <c r="H51" s="632">
        <v>44616</v>
      </c>
    </row>
    <row r="52" spans="2:8" ht="45.65" customHeight="1" x14ac:dyDescent="0.35">
      <c r="B52" s="1192"/>
      <c r="C52" s="65"/>
      <c r="D52" s="66"/>
      <c r="E52" s="575" t="s">
        <v>249</v>
      </c>
      <c r="F52" s="106">
        <v>6</v>
      </c>
      <c r="G52" s="102">
        <v>42837</v>
      </c>
      <c r="H52" s="632">
        <v>43922</v>
      </c>
    </row>
    <row r="53" spans="2:8" ht="45.65" customHeight="1" x14ac:dyDescent="0.35">
      <c r="B53" s="1192"/>
      <c r="C53" s="65"/>
      <c r="D53" s="66"/>
      <c r="E53" s="578" t="s">
        <v>248</v>
      </c>
      <c r="F53" s="63">
        <v>6</v>
      </c>
      <c r="G53" s="81">
        <v>42837</v>
      </c>
      <c r="H53" s="629"/>
    </row>
    <row r="54" spans="2:8" ht="45.65" customHeight="1" x14ac:dyDescent="0.35">
      <c r="B54" s="1192"/>
      <c r="C54" s="65"/>
      <c r="D54" s="66"/>
      <c r="E54" s="575" t="s">
        <v>247</v>
      </c>
      <c r="F54" s="106">
        <v>6</v>
      </c>
      <c r="G54" s="102">
        <v>42828</v>
      </c>
      <c r="H54" s="632">
        <v>43201</v>
      </c>
    </row>
    <row r="55" spans="2:8" ht="45.65" customHeight="1" x14ac:dyDescent="0.35">
      <c r="B55" s="1192"/>
      <c r="C55" s="65"/>
      <c r="D55" s="66"/>
      <c r="E55" s="575" t="s">
        <v>246</v>
      </c>
      <c r="F55" s="106">
        <v>6</v>
      </c>
      <c r="G55" s="102">
        <v>42860</v>
      </c>
      <c r="H55" s="632">
        <v>43341</v>
      </c>
    </row>
    <row r="56" spans="2:8" ht="128.25" customHeight="1" x14ac:dyDescent="0.35">
      <c r="B56" s="1192"/>
      <c r="C56" s="65"/>
      <c r="D56" s="66"/>
      <c r="E56" s="575" t="s">
        <v>245</v>
      </c>
      <c r="F56" s="106">
        <v>6</v>
      </c>
      <c r="G56" s="102">
        <v>42860</v>
      </c>
      <c r="H56" s="798" t="s">
        <v>1045</v>
      </c>
    </row>
    <row r="57" spans="2:8" ht="45.65" customHeight="1" x14ac:dyDescent="0.35">
      <c r="B57" s="1192"/>
      <c r="C57" s="65"/>
      <c r="D57" s="66"/>
      <c r="E57" s="578" t="s">
        <v>856</v>
      </c>
      <c r="F57" s="63">
        <v>6</v>
      </c>
      <c r="G57" s="81">
        <v>42886</v>
      </c>
      <c r="H57" s="629"/>
    </row>
    <row r="58" spans="2:8" ht="45.65" customHeight="1" x14ac:dyDescent="0.35">
      <c r="B58" s="1192"/>
      <c r="C58" s="65"/>
      <c r="D58" s="66"/>
      <c r="E58" s="575" t="s">
        <v>244</v>
      </c>
      <c r="F58" s="106">
        <v>6</v>
      </c>
      <c r="G58" s="102">
        <v>42886</v>
      </c>
      <c r="H58" s="632">
        <v>43341</v>
      </c>
    </row>
    <row r="59" spans="2:8" ht="39" x14ac:dyDescent="0.35">
      <c r="B59" s="1192"/>
      <c r="C59" s="65"/>
      <c r="D59" s="66"/>
      <c r="E59" s="575" t="s">
        <v>1001</v>
      </c>
      <c r="F59" s="106">
        <v>6</v>
      </c>
      <c r="G59" s="102">
        <v>42886</v>
      </c>
      <c r="H59" s="632">
        <v>45258</v>
      </c>
    </row>
    <row r="60" spans="2:8" ht="45.65" customHeight="1" x14ac:dyDescent="0.35">
      <c r="B60" s="1192"/>
      <c r="C60" s="65"/>
      <c r="D60" s="66"/>
      <c r="E60" s="575" t="s">
        <v>243</v>
      </c>
      <c r="F60" s="106">
        <v>6</v>
      </c>
      <c r="G60" s="102">
        <v>42886</v>
      </c>
      <c r="H60" s="632">
        <v>43922</v>
      </c>
    </row>
    <row r="61" spans="2:8" ht="45.65" customHeight="1" x14ac:dyDescent="0.35">
      <c r="B61" s="1192"/>
      <c r="C61" s="65"/>
      <c r="D61" s="66"/>
      <c r="E61" s="578" t="s">
        <v>242</v>
      </c>
      <c r="F61" s="63">
        <v>6</v>
      </c>
      <c r="G61" s="81">
        <v>42886</v>
      </c>
      <c r="H61" s="629"/>
    </row>
    <row r="62" spans="2:8" ht="54.65" customHeight="1" x14ac:dyDescent="0.35">
      <c r="B62" s="1192"/>
      <c r="C62" s="65"/>
      <c r="D62" s="66"/>
      <c r="E62" s="575" t="s">
        <v>267</v>
      </c>
      <c r="F62" s="106">
        <v>6</v>
      </c>
      <c r="G62" s="102">
        <v>42891</v>
      </c>
      <c r="H62" s="102">
        <v>45133</v>
      </c>
    </row>
    <row r="63" spans="2:8" ht="45.65" customHeight="1" x14ac:dyDescent="0.35">
      <c r="B63" s="1192"/>
      <c r="C63" s="65"/>
      <c r="D63" s="66"/>
      <c r="E63" s="575" t="s">
        <v>241</v>
      </c>
      <c r="F63" s="106">
        <v>6</v>
      </c>
      <c r="G63" s="102">
        <v>42905</v>
      </c>
      <c r="H63" s="102">
        <v>44013</v>
      </c>
    </row>
    <row r="64" spans="2:8" ht="49.15" customHeight="1" x14ac:dyDescent="0.35">
      <c r="B64" s="1192"/>
      <c r="C64" s="68"/>
      <c r="D64" s="61"/>
      <c r="E64" s="575" t="s">
        <v>240</v>
      </c>
      <c r="F64" s="106">
        <v>6</v>
      </c>
      <c r="G64" s="102">
        <v>42912</v>
      </c>
      <c r="H64" s="102">
        <v>44013</v>
      </c>
    </row>
    <row r="65" spans="2:8" ht="49.15" customHeight="1" x14ac:dyDescent="0.35">
      <c r="B65" s="1192"/>
      <c r="C65" s="1188"/>
      <c r="D65" s="1188"/>
      <c r="E65" s="575" t="s">
        <v>239</v>
      </c>
      <c r="F65" s="106">
        <v>6</v>
      </c>
      <c r="G65" s="102">
        <v>42912</v>
      </c>
      <c r="H65" s="632">
        <v>44103</v>
      </c>
    </row>
    <row r="66" spans="2:8" ht="49.15" customHeight="1" x14ac:dyDescent="0.35">
      <c r="B66" s="1192"/>
      <c r="C66" s="1188"/>
      <c r="D66" s="1188"/>
      <c r="E66" s="575" t="s">
        <v>238</v>
      </c>
      <c r="F66" s="106">
        <v>6</v>
      </c>
      <c r="G66" s="102">
        <v>42944</v>
      </c>
      <c r="H66" s="102">
        <v>44013</v>
      </c>
    </row>
    <row r="67" spans="2:8" ht="49.15" customHeight="1" x14ac:dyDescent="0.35">
      <c r="B67" s="1192"/>
      <c r="C67" s="71"/>
      <c r="D67" s="71"/>
      <c r="E67" s="575" t="s">
        <v>268</v>
      </c>
      <c r="F67" s="106">
        <v>6</v>
      </c>
      <c r="G67" s="102">
        <v>42944</v>
      </c>
      <c r="H67" s="102">
        <v>45258</v>
      </c>
    </row>
    <row r="68" spans="2:8" ht="49.15" customHeight="1" x14ac:dyDescent="0.35">
      <c r="B68" s="1192"/>
      <c r="C68" s="68"/>
      <c r="D68" s="68"/>
      <c r="E68" s="575" t="s">
        <v>237</v>
      </c>
      <c r="F68" s="106">
        <v>6</v>
      </c>
      <c r="G68" s="102">
        <v>43073</v>
      </c>
      <c r="H68" s="632">
        <v>44545</v>
      </c>
    </row>
    <row r="69" spans="2:8" ht="49.15" customHeight="1" x14ac:dyDescent="0.35">
      <c r="B69" s="1192"/>
      <c r="C69" s="73"/>
      <c r="D69" s="72"/>
      <c r="E69" s="575" t="s">
        <v>236</v>
      </c>
      <c r="F69" s="106">
        <v>6</v>
      </c>
      <c r="G69" s="102">
        <v>43108</v>
      </c>
      <c r="H69" s="102">
        <v>44013</v>
      </c>
    </row>
    <row r="70" spans="2:8" ht="49.15" customHeight="1" x14ac:dyDescent="0.35">
      <c r="B70" s="1192"/>
      <c r="C70" s="73"/>
      <c r="D70" s="72"/>
      <c r="E70" s="575" t="s">
        <v>235</v>
      </c>
      <c r="F70" s="106">
        <v>6</v>
      </c>
      <c r="G70" s="102">
        <v>43108</v>
      </c>
      <c r="H70" s="102">
        <v>43277</v>
      </c>
    </row>
    <row r="71" spans="2:8" ht="49.15" customHeight="1" x14ac:dyDescent="0.35">
      <c r="B71" s="1192"/>
      <c r="C71" s="73"/>
      <c r="D71" s="72"/>
      <c r="E71" s="575" t="s">
        <v>234</v>
      </c>
      <c r="F71" s="106">
        <v>6</v>
      </c>
      <c r="G71" s="102">
        <v>43108</v>
      </c>
      <c r="H71" s="632">
        <v>43858</v>
      </c>
    </row>
    <row r="72" spans="2:8" ht="49.15" customHeight="1" x14ac:dyDescent="0.35">
      <c r="B72" s="1192"/>
      <c r="C72" s="73"/>
      <c r="D72" s="75"/>
      <c r="E72" s="578" t="s">
        <v>233</v>
      </c>
      <c r="F72" s="63">
        <v>6</v>
      </c>
      <c r="G72" s="81">
        <v>43129</v>
      </c>
      <c r="H72" s="40"/>
    </row>
    <row r="73" spans="2:8" ht="49.15" customHeight="1" x14ac:dyDescent="0.35">
      <c r="B73" s="1192"/>
      <c r="C73" s="73"/>
      <c r="D73" s="79"/>
      <c r="E73" s="575" t="s">
        <v>232</v>
      </c>
      <c r="F73" s="106">
        <v>6</v>
      </c>
      <c r="G73" s="102">
        <v>43153</v>
      </c>
      <c r="H73" s="632">
        <v>44181</v>
      </c>
    </row>
    <row r="74" spans="2:8" ht="49.15" customHeight="1" x14ac:dyDescent="0.35">
      <c r="B74" s="1192"/>
      <c r="C74" s="73"/>
      <c r="D74" s="79"/>
      <c r="E74" s="578" t="s">
        <v>231</v>
      </c>
      <c r="F74" s="63">
        <v>6</v>
      </c>
      <c r="G74" s="81">
        <v>43159</v>
      </c>
      <c r="H74" s="40"/>
    </row>
    <row r="75" spans="2:8" ht="65" x14ac:dyDescent="0.35">
      <c r="B75" s="1192"/>
      <c r="C75" s="73"/>
      <c r="D75" s="79"/>
      <c r="E75" s="575" t="s">
        <v>270</v>
      </c>
      <c r="F75" s="106">
        <v>6</v>
      </c>
      <c r="G75" s="102">
        <v>43159</v>
      </c>
      <c r="H75" s="632">
        <v>44958</v>
      </c>
    </row>
    <row r="76" spans="2:8" ht="49.15" customHeight="1" x14ac:dyDescent="0.35">
      <c r="B76" s="1192"/>
      <c r="C76" s="73"/>
      <c r="D76" s="96"/>
      <c r="E76" s="575" t="s">
        <v>230</v>
      </c>
      <c r="F76" s="106">
        <v>6</v>
      </c>
      <c r="G76" s="102">
        <v>43175</v>
      </c>
      <c r="H76" s="632">
        <v>44377</v>
      </c>
    </row>
    <row r="77" spans="2:8" ht="49.15" customHeight="1" x14ac:dyDescent="0.35">
      <c r="B77" s="1192"/>
      <c r="C77" s="73"/>
      <c r="D77" s="96"/>
      <c r="E77" s="578" t="s">
        <v>229</v>
      </c>
      <c r="F77" s="63">
        <v>6</v>
      </c>
      <c r="G77" s="81">
        <v>43292</v>
      </c>
      <c r="H77" s="40"/>
    </row>
    <row r="78" spans="2:8" ht="49.15" customHeight="1" x14ac:dyDescent="0.35">
      <c r="B78" s="1192"/>
      <c r="C78" s="73"/>
      <c r="D78" s="96"/>
      <c r="E78" s="575" t="s">
        <v>228</v>
      </c>
      <c r="F78" s="106">
        <v>6</v>
      </c>
      <c r="G78" s="102">
        <v>43292</v>
      </c>
      <c r="H78" s="632">
        <v>44587</v>
      </c>
    </row>
    <row r="79" spans="2:8" ht="49.15" customHeight="1" x14ac:dyDescent="0.35">
      <c r="B79" s="1192"/>
      <c r="C79" s="73"/>
      <c r="D79" s="96"/>
      <c r="E79" s="575" t="s">
        <v>227</v>
      </c>
      <c r="F79" s="106">
        <v>6</v>
      </c>
      <c r="G79" s="102">
        <v>43292</v>
      </c>
      <c r="H79" s="102">
        <v>45133</v>
      </c>
    </row>
    <row r="80" spans="2:8" ht="66" customHeight="1" x14ac:dyDescent="0.35">
      <c r="B80" s="1192"/>
      <c r="C80" s="73"/>
      <c r="D80" s="96"/>
      <c r="E80" s="575" t="s">
        <v>226</v>
      </c>
      <c r="F80" s="106">
        <v>6</v>
      </c>
      <c r="G80" s="102">
        <v>43292</v>
      </c>
      <c r="H80" s="632">
        <v>44958</v>
      </c>
    </row>
    <row r="81" spans="2:8" ht="49.15" customHeight="1" x14ac:dyDescent="0.35">
      <c r="B81" s="1192"/>
      <c r="C81" s="73"/>
      <c r="D81" s="96"/>
      <c r="E81" s="575" t="s">
        <v>225</v>
      </c>
      <c r="F81" s="106">
        <v>6</v>
      </c>
      <c r="G81" s="102">
        <v>43292</v>
      </c>
      <c r="H81" s="633">
        <v>44398</v>
      </c>
    </row>
    <row r="82" spans="2:8" ht="48" customHeight="1" x14ac:dyDescent="0.35">
      <c r="B82" s="1192"/>
      <c r="C82" s="73"/>
      <c r="D82" s="96"/>
      <c r="E82" s="575" t="s">
        <v>271</v>
      </c>
      <c r="F82" s="106">
        <v>6</v>
      </c>
      <c r="G82" s="102">
        <v>43292</v>
      </c>
      <c r="H82" s="632">
        <v>44251</v>
      </c>
    </row>
    <row r="83" spans="2:8" ht="64.5" customHeight="1" x14ac:dyDescent="0.35">
      <c r="B83" s="1192"/>
      <c r="C83" s="73"/>
      <c r="D83" s="97"/>
      <c r="E83" s="575" t="s">
        <v>224</v>
      </c>
      <c r="F83" s="106">
        <v>6</v>
      </c>
      <c r="G83" s="102">
        <v>43292</v>
      </c>
      <c r="H83" s="632">
        <v>44223</v>
      </c>
    </row>
    <row r="84" spans="2:8" ht="64.5" customHeight="1" x14ac:dyDescent="0.35">
      <c r="B84" s="1192"/>
      <c r="C84" s="73"/>
      <c r="D84" s="97"/>
      <c r="E84" s="575" t="s">
        <v>223</v>
      </c>
      <c r="F84" s="106">
        <v>6</v>
      </c>
      <c r="G84" s="102">
        <v>43314</v>
      </c>
      <c r="H84" s="632">
        <v>44013</v>
      </c>
    </row>
    <row r="85" spans="2:8" ht="52.5" customHeight="1" x14ac:dyDescent="0.35">
      <c r="B85" s="1192"/>
      <c r="C85" s="73"/>
      <c r="D85" s="97"/>
      <c r="E85" s="575" t="s">
        <v>222</v>
      </c>
      <c r="F85" s="106">
        <v>6</v>
      </c>
      <c r="G85" s="102">
        <v>43314</v>
      </c>
      <c r="H85" s="632">
        <v>44398</v>
      </c>
    </row>
    <row r="86" spans="2:8" ht="49.5" customHeight="1" x14ac:dyDescent="0.35">
      <c r="B86" s="1192"/>
      <c r="C86" s="73"/>
      <c r="D86" s="97"/>
      <c r="E86" s="575" t="s">
        <v>221</v>
      </c>
      <c r="F86" s="106">
        <v>6</v>
      </c>
      <c r="G86" s="102">
        <v>43314</v>
      </c>
      <c r="H86" s="632">
        <v>44398</v>
      </c>
    </row>
    <row r="87" spans="2:8" ht="51.75" customHeight="1" x14ac:dyDescent="0.35">
      <c r="B87" s="1192"/>
      <c r="C87" s="73"/>
      <c r="D87" s="98"/>
      <c r="E87" s="575" t="s">
        <v>220</v>
      </c>
      <c r="F87" s="106">
        <v>6</v>
      </c>
      <c r="G87" s="102">
        <v>43314</v>
      </c>
      <c r="H87" s="632">
        <v>45258</v>
      </c>
    </row>
    <row r="88" spans="2:8" ht="64.5" customHeight="1" x14ac:dyDescent="0.35">
      <c r="B88" s="1192"/>
      <c r="C88" s="73"/>
      <c r="D88" s="98"/>
      <c r="E88" s="575" t="s">
        <v>219</v>
      </c>
      <c r="F88" s="106">
        <v>6</v>
      </c>
      <c r="G88" s="102">
        <v>43347</v>
      </c>
      <c r="H88" s="632">
        <v>44013</v>
      </c>
    </row>
    <row r="89" spans="2:8" ht="49.15" customHeight="1" x14ac:dyDescent="0.35">
      <c r="B89" s="1192"/>
      <c r="C89" s="73"/>
      <c r="D89" s="115"/>
      <c r="E89" s="575" t="s">
        <v>217</v>
      </c>
      <c r="F89" s="106">
        <v>6</v>
      </c>
      <c r="G89" s="102">
        <v>43347</v>
      </c>
      <c r="H89" s="632">
        <v>44587</v>
      </c>
    </row>
    <row r="90" spans="2:8" ht="49.15" customHeight="1" x14ac:dyDescent="0.35">
      <c r="B90" s="1192"/>
      <c r="C90" s="73"/>
      <c r="D90" s="115"/>
      <c r="E90" s="575" t="s">
        <v>218</v>
      </c>
      <c r="F90" s="106">
        <v>6</v>
      </c>
      <c r="G90" s="102">
        <v>43374</v>
      </c>
      <c r="H90" s="632">
        <v>45258</v>
      </c>
    </row>
    <row r="91" spans="2:8" ht="49.15" customHeight="1" x14ac:dyDescent="0.35">
      <c r="B91" s="1192"/>
      <c r="C91" s="73"/>
      <c r="D91" s="115"/>
      <c r="E91" s="575" t="s">
        <v>215</v>
      </c>
      <c r="F91" s="106">
        <v>6</v>
      </c>
      <c r="G91" s="102">
        <v>43440</v>
      </c>
      <c r="H91" s="632">
        <v>45258</v>
      </c>
    </row>
    <row r="92" spans="2:8" ht="49.15" customHeight="1" x14ac:dyDescent="0.35">
      <c r="B92" s="1192"/>
      <c r="C92" s="115"/>
      <c r="D92" s="115"/>
      <c r="E92" s="575" t="s">
        <v>216</v>
      </c>
      <c r="F92" s="106">
        <v>6</v>
      </c>
      <c r="G92" s="102">
        <v>43440</v>
      </c>
      <c r="H92" s="632">
        <v>44587</v>
      </c>
    </row>
    <row r="93" spans="2:8" ht="49.15" customHeight="1" x14ac:dyDescent="0.35">
      <c r="B93" s="1192"/>
      <c r="C93" s="115"/>
      <c r="D93" s="115"/>
      <c r="E93" s="575" t="s">
        <v>277</v>
      </c>
      <c r="F93" s="106">
        <v>6</v>
      </c>
      <c r="G93" s="102">
        <v>43499</v>
      </c>
      <c r="H93" s="632">
        <v>44181</v>
      </c>
    </row>
    <row r="94" spans="2:8" ht="33" customHeight="1" x14ac:dyDescent="0.35">
      <c r="B94" s="1192"/>
      <c r="C94" s="130"/>
      <c r="D94" s="130"/>
      <c r="E94" s="575" t="s">
        <v>281</v>
      </c>
      <c r="F94" s="106">
        <v>6</v>
      </c>
      <c r="G94" s="102">
        <v>43528</v>
      </c>
      <c r="H94" s="632">
        <v>44713</v>
      </c>
    </row>
    <row r="95" spans="2:8" ht="33" customHeight="1" x14ac:dyDescent="0.35">
      <c r="B95" s="1192"/>
      <c r="C95" s="130"/>
      <c r="D95" s="130"/>
      <c r="E95" s="575" t="s">
        <v>302</v>
      </c>
      <c r="F95" s="106">
        <v>6</v>
      </c>
      <c r="G95" s="102">
        <v>43557</v>
      </c>
      <c r="H95" s="632">
        <v>45133</v>
      </c>
    </row>
    <row r="96" spans="2:8" ht="33" customHeight="1" x14ac:dyDescent="0.35">
      <c r="B96" s="1192"/>
      <c r="C96" s="130"/>
      <c r="D96" s="130"/>
      <c r="E96" s="575" t="s">
        <v>303</v>
      </c>
      <c r="F96" s="106">
        <v>6</v>
      </c>
      <c r="G96" s="102">
        <v>43585</v>
      </c>
      <c r="H96" s="632">
        <v>44587</v>
      </c>
    </row>
    <row r="97" spans="2:8" ht="33" customHeight="1" x14ac:dyDescent="0.35">
      <c r="B97" s="1192"/>
      <c r="C97" s="130"/>
      <c r="D97" s="130"/>
      <c r="E97" s="575" t="s">
        <v>304</v>
      </c>
      <c r="F97" s="106">
        <v>6</v>
      </c>
      <c r="G97" s="102">
        <v>43585</v>
      </c>
      <c r="H97" s="632">
        <v>44587</v>
      </c>
    </row>
    <row r="98" spans="2:8" ht="33" customHeight="1" x14ac:dyDescent="0.35">
      <c r="B98" s="1192"/>
      <c r="C98" s="135"/>
      <c r="D98" s="135"/>
      <c r="E98" s="575" t="s">
        <v>305</v>
      </c>
      <c r="F98" s="106">
        <v>6</v>
      </c>
      <c r="G98" s="102">
        <v>43585</v>
      </c>
      <c r="H98" s="632">
        <v>44587</v>
      </c>
    </row>
    <row r="99" spans="2:8" ht="33" customHeight="1" x14ac:dyDescent="0.35">
      <c r="B99" s="1192"/>
      <c r="C99" s="135"/>
      <c r="D99" s="135"/>
      <c r="E99" s="578" t="s">
        <v>313</v>
      </c>
      <c r="F99" s="63">
        <v>6</v>
      </c>
      <c r="G99" s="81">
        <v>43620</v>
      </c>
      <c r="H99" s="632"/>
    </row>
    <row r="100" spans="2:8" ht="33" customHeight="1" x14ac:dyDescent="0.35">
      <c r="B100" s="1192"/>
      <c r="C100" s="135"/>
      <c r="D100" s="135"/>
      <c r="E100" s="575" t="s">
        <v>312</v>
      </c>
      <c r="F100" s="106">
        <v>6</v>
      </c>
      <c r="G100" s="102">
        <v>43620</v>
      </c>
      <c r="H100" s="632">
        <v>44587</v>
      </c>
    </row>
    <row r="101" spans="2:8" ht="33" customHeight="1" x14ac:dyDescent="0.35">
      <c r="B101" s="1192"/>
      <c r="C101" s="137"/>
      <c r="D101" s="137"/>
      <c r="E101" s="575" t="s">
        <v>314</v>
      </c>
      <c r="F101" s="106">
        <v>6</v>
      </c>
      <c r="G101" s="102">
        <v>43620</v>
      </c>
      <c r="H101" s="632">
        <v>44377</v>
      </c>
    </row>
    <row r="102" spans="2:8" x14ac:dyDescent="0.35">
      <c r="B102" s="1192"/>
      <c r="C102" s="137"/>
      <c r="D102" s="137"/>
      <c r="E102" s="575" t="s">
        <v>323</v>
      </c>
      <c r="F102" s="106">
        <v>6</v>
      </c>
      <c r="G102" s="102">
        <v>43648</v>
      </c>
      <c r="H102" s="632">
        <v>44013</v>
      </c>
    </row>
    <row r="103" spans="2:8" ht="33" customHeight="1" x14ac:dyDescent="0.35">
      <c r="B103" s="1192"/>
      <c r="C103" s="332"/>
      <c r="D103" s="331"/>
      <c r="E103" s="575" t="s">
        <v>324</v>
      </c>
      <c r="F103" s="106">
        <v>6</v>
      </c>
      <c r="G103" s="102">
        <v>43648</v>
      </c>
      <c r="H103" s="632">
        <v>45133</v>
      </c>
    </row>
    <row r="104" spans="2:8" ht="39" x14ac:dyDescent="0.35">
      <c r="B104" s="1192"/>
      <c r="C104" s="331"/>
      <c r="D104" s="332"/>
      <c r="E104" s="580" t="s">
        <v>547</v>
      </c>
      <c r="F104" s="106">
        <v>6</v>
      </c>
      <c r="G104" s="102">
        <v>43678</v>
      </c>
      <c r="H104" s="632">
        <v>44587</v>
      </c>
    </row>
    <row r="105" spans="2:8" ht="26.25" customHeight="1" x14ac:dyDescent="0.35">
      <c r="B105" s="1192"/>
      <c r="C105" s="334"/>
      <c r="D105" s="335"/>
      <c r="E105" s="581" t="s">
        <v>591</v>
      </c>
      <c r="F105" s="63">
        <v>6</v>
      </c>
      <c r="G105" s="81">
        <v>43832</v>
      </c>
      <c r="H105" s="634"/>
    </row>
    <row r="106" spans="2:8" ht="35.25" customHeight="1" x14ac:dyDescent="0.35">
      <c r="B106" s="1192"/>
      <c r="C106" s="380"/>
      <c r="D106" s="380"/>
      <c r="E106" s="582" t="s">
        <v>550</v>
      </c>
      <c r="F106" s="106">
        <v>6</v>
      </c>
      <c r="G106" s="102">
        <v>43864</v>
      </c>
      <c r="H106" s="632">
        <v>44314</v>
      </c>
    </row>
    <row r="107" spans="2:8" ht="21.75" customHeight="1" x14ac:dyDescent="0.35">
      <c r="B107" s="1192"/>
      <c r="C107" s="411"/>
      <c r="D107" s="411"/>
      <c r="E107" s="580" t="s">
        <v>612</v>
      </c>
      <c r="F107" s="106">
        <v>6</v>
      </c>
      <c r="G107" s="102">
        <v>44015</v>
      </c>
      <c r="H107" s="102">
        <v>45133</v>
      </c>
    </row>
    <row r="108" spans="2:8" ht="32.25" customHeight="1" x14ac:dyDescent="0.35">
      <c r="B108" s="1192"/>
      <c r="C108" s="343"/>
      <c r="D108" s="479"/>
      <c r="E108" s="582" t="s">
        <v>648</v>
      </c>
      <c r="F108" s="750">
        <v>6</v>
      </c>
      <c r="G108" s="752">
        <v>44078</v>
      </c>
      <c r="H108" s="102">
        <v>45741</v>
      </c>
    </row>
    <row r="109" spans="2:8" ht="32.25" customHeight="1" x14ac:dyDescent="0.35">
      <c r="B109" s="480"/>
      <c r="C109" s="343"/>
      <c r="D109" s="479"/>
      <c r="E109" s="580" t="s">
        <v>756</v>
      </c>
      <c r="F109" s="106">
        <v>6</v>
      </c>
      <c r="G109" s="102">
        <v>44321</v>
      </c>
      <c r="H109" s="102">
        <v>45133</v>
      </c>
    </row>
    <row r="110" spans="2:8" ht="32.25" customHeight="1" x14ac:dyDescent="0.35">
      <c r="B110" s="509"/>
      <c r="C110" s="343"/>
      <c r="D110" s="508"/>
      <c r="E110" s="582" t="s">
        <v>718</v>
      </c>
      <c r="F110" s="750">
        <v>6</v>
      </c>
      <c r="G110" s="102">
        <v>44321</v>
      </c>
      <c r="H110" s="102">
        <v>45133</v>
      </c>
    </row>
    <row r="111" spans="2:8" ht="32.25" customHeight="1" x14ac:dyDescent="0.35">
      <c r="B111" s="571"/>
      <c r="C111" s="343"/>
      <c r="D111" s="570"/>
      <c r="E111" s="580" t="s">
        <v>761</v>
      </c>
      <c r="F111" s="106">
        <v>6</v>
      </c>
      <c r="G111" s="102">
        <v>44398</v>
      </c>
      <c r="H111" s="102">
        <v>45076</v>
      </c>
    </row>
    <row r="112" spans="2:8" ht="32.25" customHeight="1" x14ac:dyDescent="0.35">
      <c r="B112" s="590"/>
      <c r="C112" s="343"/>
      <c r="D112" s="589"/>
      <c r="E112" s="582" t="s">
        <v>804</v>
      </c>
      <c r="F112" s="751">
        <v>6</v>
      </c>
      <c r="G112" s="752">
        <v>44565</v>
      </c>
      <c r="H112" s="752">
        <v>45133</v>
      </c>
    </row>
    <row r="113" spans="2:8" ht="32.25" customHeight="1" x14ac:dyDescent="0.35">
      <c r="B113" s="590"/>
      <c r="C113" s="343"/>
      <c r="D113" s="589"/>
      <c r="E113" s="583" t="s">
        <v>805</v>
      </c>
      <c r="F113" s="572">
        <v>6</v>
      </c>
      <c r="G113" s="81">
        <v>44593</v>
      </c>
      <c r="H113" s="634"/>
    </row>
    <row r="114" spans="2:8" ht="32.25" customHeight="1" x14ac:dyDescent="0.35">
      <c r="B114" s="590"/>
      <c r="C114" s="343"/>
      <c r="D114" s="589"/>
      <c r="E114" s="583" t="s">
        <v>806</v>
      </c>
      <c r="F114" s="572">
        <v>6</v>
      </c>
      <c r="G114" s="81">
        <v>44593</v>
      </c>
      <c r="H114" s="634"/>
    </row>
    <row r="115" spans="2:8" ht="32.25" customHeight="1" x14ac:dyDescent="0.35">
      <c r="B115" s="597"/>
      <c r="C115" s="343"/>
      <c r="D115" s="596"/>
      <c r="E115" s="580" t="s">
        <v>819</v>
      </c>
      <c r="F115" s="106">
        <v>6</v>
      </c>
      <c r="G115" s="102">
        <v>44630</v>
      </c>
      <c r="H115" s="752">
        <v>45713</v>
      </c>
    </row>
    <row r="116" spans="2:8" ht="32.25" customHeight="1" x14ac:dyDescent="0.35">
      <c r="B116" s="682"/>
      <c r="C116" s="343"/>
      <c r="D116" s="681"/>
      <c r="E116" s="580" t="s">
        <v>913</v>
      </c>
      <c r="F116" s="106">
        <v>6</v>
      </c>
      <c r="G116" s="102">
        <v>44903</v>
      </c>
      <c r="H116" s="752">
        <v>45685</v>
      </c>
    </row>
    <row r="117" spans="2:8" ht="32.25" customHeight="1" x14ac:dyDescent="0.35">
      <c r="B117" s="682"/>
      <c r="C117" s="343"/>
      <c r="D117" s="681"/>
      <c r="E117" s="583" t="s">
        <v>914</v>
      </c>
      <c r="F117" s="63">
        <v>6</v>
      </c>
      <c r="G117" s="81">
        <v>44903</v>
      </c>
      <c r="H117" s="634"/>
    </row>
    <row r="118" spans="2:8" ht="32.25" customHeight="1" x14ac:dyDescent="0.35">
      <c r="B118" s="701"/>
      <c r="C118" s="343"/>
      <c r="D118" s="700"/>
      <c r="E118" s="583" t="s">
        <v>934</v>
      </c>
      <c r="F118" s="63">
        <v>6</v>
      </c>
      <c r="G118" s="81">
        <v>45019</v>
      </c>
      <c r="H118" s="634"/>
    </row>
    <row r="119" spans="2:8" ht="32.25" customHeight="1" x14ac:dyDescent="0.35">
      <c r="B119" s="701"/>
      <c r="C119" s="343"/>
      <c r="D119" s="700"/>
      <c r="E119" s="580" t="s">
        <v>935</v>
      </c>
      <c r="F119" s="106">
        <v>6</v>
      </c>
      <c r="G119" s="102">
        <v>45019</v>
      </c>
      <c r="H119" s="102">
        <v>45643</v>
      </c>
    </row>
    <row r="120" spans="2:8" ht="32.25" customHeight="1" x14ac:dyDescent="0.35">
      <c r="B120" s="701"/>
      <c r="C120" s="343"/>
      <c r="D120" s="700"/>
      <c r="E120" s="580" t="s">
        <v>936</v>
      </c>
      <c r="F120" s="106">
        <v>6</v>
      </c>
      <c r="G120" s="102">
        <v>45019</v>
      </c>
      <c r="H120" s="102">
        <v>45741</v>
      </c>
    </row>
    <row r="121" spans="2:8" ht="32.25" customHeight="1" x14ac:dyDescent="0.35">
      <c r="B121" s="701"/>
      <c r="C121" s="343"/>
      <c r="D121" s="700"/>
      <c r="E121" s="583" t="s">
        <v>937</v>
      </c>
      <c r="F121" s="63">
        <v>6</v>
      </c>
      <c r="G121" s="81">
        <v>45019</v>
      </c>
      <c r="H121" s="634"/>
    </row>
    <row r="122" spans="2:8" ht="32.25" customHeight="1" x14ac:dyDescent="0.35">
      <c r="B122" s="701"/>
      <c r="C122" s="343"/>
      <c r="D122" s="700"/>
      <c r="E122" s="583" t="s">
        <v>938</v>
      </c>
      <c r="F122" s="63">
        <v>6</v>
      </c>
      <c r="G122" s="81">
        <v>45019</v>
      </c>
      <c r="H122" s="634"/>
    </row>
    <row r="123" spans="2:8" ht="32.25" customHeight="1" x14ac:dyDescent="0.35">
      <c r="B123" s="744"/>
      <c r="C123" s="343"/>
      <c r="D123" s="743"/>
      <c r="E123" s="746" t="s">
        <v>968</v>
      </c>
      <c r="F123" s="747">
        <v>6</v>
      </c>
      <c r="G123" s="81">
        <v>45104</v>
      </c>
      <c r="H123" s="634"/>
    </row>
    <row r="124" spans="2:8" ht="32.25" customHeight="1" x14ac:dyDescent="0.35">
      <c r="B124" s="749"/>
      <c r="C124" s="343"/>
      <c r="D124" s="748"/>
      <c r="E124" s="1045" t="s">
        <v>972</v>
      </c>
      <c r="F124" s="1046">
        <v>6</v>
      </c>
      <c r="G124" s="102">
        <v>45133</v>
      </c>
      <c r="H124" s="102">
        <v>46063</v>
      </c>
    </row>
    <row r="125" spans="2:8" ht="32.25" customHeight="1" x14ac:dyDescent="0.35">
      <c r="B125" s="758"/>
      <c r="C125" s="343"/>
      <c r="D125" s="757"/>
      <c r="E125" s="746" t="s">
        <v>979</v>
      </c>
      <c r="F125" s="747">
        <v>6</v>
      </c>
      <c r="G125" s="81">
        <v>45173</v>
      </c>
      <c r="H125" s="634"/>
    </row>
    <row r="126" spans="2:8" ht="32.25" customHeight="1" x14ac:dyDescent="0.35">
      <c r="B126" s="789"/>
      <c r="C126" s="343"/>
      <c r="D126" s="788"/>
      <c r="E126" s="746" t="s">
        <v>1026</v>
      </c>
      <c r="F126" s="747">
        <v>6</v>
      </c>
      <c r="G126" s="81">
        <v>45272</v>
      </c>
      <c r="H126" s="634"/>
    </row>
    <row r="127" spans="2:8" ht="32.25" customHeight="1" x14ac:dyDescent="0.35">
      <c r="B127" s="797"/>
      <c r="C127" s="343"/>
      <c r="D127" s="796"/>
      <c r="E127" s="746" t="s">
        <v>1043</v>
      </c>
      <c r="F127" s="747">
        <v>6</v>
      </c>
      <c r="G127" s="81">
        <v>45330</v>
      </c>
      <c r="H127" s="634"/>
    </row>
    <row r="128" spans="2:8" ht="32.25" customHeight="1" x14ac:dyDescent="0.35">
      <c r="B128" s="800"/>
      <c r="C128" s="343"/>
      <c r="D128" s="799"/>
      <c r="E128" s="746" t="s">
        <v>1047</v>
      </c>
      <c r="F128" s="747">
        <v>6</v>
      </c>
      <c r="G128" s="81">
        <v>45390</v>
      </c>
      <c r="H128" s="634"/>
    </row>
    <row r="129" spans="2:8" ht="32.25" customHeight="1" x14ac:dyDescent="0.35">
      <c r="B129" s="804"/>
      <c r="C129" s="343"/>
      <c r="D129" s="803"/>
      <c r="E129" s="746" t="s">
        <v>1067</v>
      </c>
      <c r="F129" s="747">
        <v>6</v>
      </c>
      <c r="G129" s="81">
        <v>45427</v>
      </c>
      <c r="H129" s="634"/>
    </row>
    <row r="130" spans="2:8" ht="32.25" customHeight="1" x14ac:dyDescent="0.35">
      <c r="B130" s="804"/>
      <c r="C130" s="343"/>
      <c r="D130" s="803"/>
      <c r="E130" s="746" t="s">
        <v>1068</v>
      </c>
      <c r="F130" s="747">
        <v>6</v>
      </c>
      <c r="G130" s="81">
        <v>45427</v>
      </c>
      <c r="H130" s="634"/>
    </row>
    <row r="131" spans="2:8" ht="32.25" customHeight="1" x14ac:dyDescent="0.35">
      <c r="B131" s="804"/>
      <c r="C131" s="343"/>
      <c r="D131" s="803"/>
      <c r="E131" s="746" t="s">
        <v>1069</v>
      </c>
      <c r="F131" s="747">
        <v>6</v>
      </c>
      <c r="G131" s="81">
        <v>45427</v>
      </c>
      <c r="H131" s="634"/>
    </row>
    <row r="132" spans="2:8" ht="32.25" customHeight="1" x14ac:dyDescent="0.35">
      <c r="B132" s="815"/>
      <c r="C132" s="343"/>
      <c r="D132" s="814"/>
      <c r="E132" s="746" t="s">
        <v>1102</v>
      </c>
      <c r="F132" s="747">
        <v>6</v>
      </c>
      <c r="G132" s="81">
        <v>45504</v>
      </c>
      <c r="H132" s="634"/>
    </row>
    <row r="133" spans="2:8" ht="32.25" customHeight="1" x14ac:dyDescent="0.35">
      <c r="B133" s="815"/>
      <c r="C133" s="343"/>
      <c r="D133" s="814"/>
      <c r="E133" s="746" t="s">
        <v>1103</v>
      </c>
      <c r="F133" s="747">
        <v>6</v>
      </c>
      <c r="G133" s="81">
        <v>45537</v>
      </c>
      <c r="H133" s="634"/>
    </row>
    <row r="134" spans="2:8" ht="32.25" customHeight="1" x14ac:dyDescent="0.35">
      <c r="B134" s="815"/>
      <c r="C134" s="343"/>
      <c r="D134" s="814"/>
      <c r="E134" s="746" t="s">
        <v>1104</v>
      </c>
      <c r="F134" s="747">
        <v>6</v>
      </c>
      <c r="G134" s="81">
        <v>45537</v>
      </c>
      <c r="H134" s="634"/>
    </row>
    <row r="135" spans="2:8" ht="32.25" customHeight="1" x14ac:dyDescent="0.35">
      <c r="B135" s="836"/>
      <c r="C135" s="343"/>
      <c r="D135" s="835"/>
      <c r="E135" s="746" t="s">
        <v>1134</v>
      </c>
      <c r="F135" s="747">
        <v>6</v>
      </c>
      <c r="G135" s="81">
        <v>45566</v>
      </c>
      <c r="H135" s="634"/>
    </row>
    <row r="136" spans="2:8" ht="32.25" customHeight="1" x14ac:dyDescent="0.35">
      <c r="B136" s="843"/>
      <c r="C136" s="343"/>
      <c r="D136" s="842"/>
      <c r="E136" s="746" t="s">
        <v>1135</v>
      </c>
      <c r="F136" s="747">
        <v>6</v>
      </c>
      <c r="G136" s="81">
        <v>45623</v>
      </c>
      <c r="H136" s="634"/>
    </row>
    <row r="137" spans="2:8" ht="32.25" customHeight="1" x14ac:dyDescent="0.35">
      <c r="B137" s="848"/>
      <c r="C137" s="343"/>
      <c r="D137" s="847"/>
      <c r="E137" s="746" t="s">
        <v>1138</v>
      </c>
      <c r="F137" s="747">
        <v>6</v>
      </c>
      <c r="G137" s="81">
        <v>45659</v>
      </c>
      <c r="H137" s="634"/>
    </row>
    <row r="138" spans="2:8" ht="32.25" customHeight="1" x14ac:dyDescent="0.35">
      <c r="B138" s="854"/>
      <c r="C138" s="343"/>
      <c r="D138" s="853"/>
      <c r="E138" s="746" t="s">
        <v>1147</v>
      </c>
      <c r="F138" s="747">
        <v>6</v>
      </c>
      <c r="G138" s="81">
        <v>45693</v>
      </c>
      <c r="H138" s="634"/>
    </row>
    <row r="139" spans="2:8" ht="32.25" customHeight="1" x14ac:dyDescent="0.35">
      <c r="B139" s="854"/>
      <c r="C139" s="343"/>
      <c r="D139" s="853"/>
      <c r="E139" s="746" t="s">
        <v>1148</v>
      </c>
      <c r="F139" s="747">
        <v>6</v>
      </c>
      <c r="G139" s="81">
        <v>45693</v>
      </c>
      <c r="H139" s="634"/>
    </row>
    <row r="140" spans="2:8" ht="32.25" customHeight="1" x14ac:dyDescent="0.35">
      <c r="B140" s="871"/>
      <c r="C140" s="343"/>
      <c r="D140" s="870"/>
      <c r="E140" s="746" t="s">
        <v>1194</v>
      </c>
      <c r="F140" s="747">
        <v>6</v>
      </c>
      <c r="G140" s="81">
        <v>45741</v>
      </c>
      <c r="H140" s="634"/>
    </row>
    <row r="141" spans="2:8" ht="32.25" customHeight="1" x14ac:dyDescent="0.35">
      <c r="B141" s="871"/>
      <c r="C141" s="343"/>
      <c r="D141" s="870"/>
      <c r="E141" s="746" t="s">
        <v>1195</v>
      </c>
      <c r="F141" s="747">
        <v>6</v>
      </c>
      <c r="G141" s="81">
        <v>45741</v>
      </c>
      <c r="H141" s="634"/>
    </row>
    <row r="142" spans="2:8" ht="39" x14ac:dyDescent="0.35">
      <c r="B142" s="905"/>
      <c r="C142" s="343"/>
      <c r="D142" s="904"/>
      <c r="E142" s="746" t="s">
        <v>1206</v>
      </c>
      <c r="F142" s="747">
        <v>6</v>
      </c>
      <c r="G142" s="81">
        <v>45785</v>
      </c>
      <c r="H142" s="634"/>
    </row>
    <row r="143" spans="2:8" ht="26" x14ac:dyDescent="0.35">
      <c r="B143" s="914"/>
      <c r="C143" s="343"/>
      <c r="D143" s="913"/>
      <c r="E143" s="746" t="s">
        <v>1215</v>
      </c>
      <c r="F143" s="747">
        <v>6</v>
      </c>
      <c r="G143" s="81">
        <v>45834</v>
      </c>
      <c r="H143" s="634"/>
    </row>
    <row r="144" spans="2:8" x14ac:dyDescent="0.35">
      <c r="B144" s="923"/>
      <c r="C144" s="343"/>
      <c r="D144" s="922"/>
      <c r="E144" s="746" t="s">
        <v>1217</v>
      </c>
      <c r="F144" s="747">
        <v>6</v>
      </c>
      <c r="G144" s="81">
        <v>45840</v>
      </c>
      <c r="H144" s="634"/>
    </row>
    <row r="145" spans="2:8" x14ac:dyDescent="0.35">
      <c r="B145" s="928"/>
      <c r="C145" s="343"/>
      <c r="D145" s="927"/>
      <c r="E145" s="746" t="s">
        <v>1229</v>
      </c>
      <c r="F145" s="747">
        <v>6</v>
      </c>
      <c r="G145" s="81">
        <v>45867</v>
      </c>
      <c r="H145" s="634"/>
    </row>
    <row r="146" spans="2:8" x14ac:dyDescent="0.35">
      <c r="B146" s="1034"/>
      <c r="C146" s="343"/>
      <c r="D146" s="1033"/>
      <c r="E146" s="746" t="s">
        <v>1290</v>
      </c>
      <c r="F146" s="747">
        <v>6</v>
      </c>
      <c r="G146" s="81">
        <v>46014</v>
      </c>
      <c r="H146" s="634"/>
    </row>
    <row r="147" spans="2:8" x14ac:dyDescent="0.35">
      <c r="B147" s="1042"/>
      <c r="C147" s="343"/>
      <c r="D147" s="1041"/>
      <c r="E147" s="746" t="s">
        <v>1312</v>
      </c>
      <c r="F147" s="747">
        <v>6</v>
      </c>
      <c r="G147" s="81">
        <v>45698</v>
      </c>
      <c r="H147" s="634"/>
    </row>
    <row r="148" spans="2:8" ht="39" x14ac:dyDescent="0.35">
      <c r="B148" s="1042"/>
      <c r="C148" s="343"/>
      <c r="D148" s="1041"/>
      <c r="E148" s="746" t="s">
        <v>1313</v>
      </c>
      <c r="F148" s="747">
        <v>6</v>
      </c>
      <c r="G148" s="81">
        <v>45698</v>
      </c>
      <c r="H148" s="634"/>
    </row>
    <row r="149" spans="2:8" x14ac:dyDescent="0.35">
      <c r="B149" s="1057"/>
      <c r="C149" s="343"/>
      <c r="D149" s="1056"/>
      <c r="E149" s="746" t="s">
        <v>1345</v>
      </c>
      <c r="F149" s="747">
        <v>6</v>
      </c>
      <c r="G149" s="81">
        <v>46119</v>
      </c>
      <c r="H149" s="634"/>
    </row>
    <row r="150" spans="2:8" ht="39" x14ac:dyDescent="0.35">
      <c r="B150" s="1057"/>
      <c r="C150" s="343"/>
      <c r="D150" s="1056"/>
      <c r="E150" s="746" t="s">
        <v>1368</v>
      </c>
      <c r="F150" s="747">
        <v>6</v>
      </c>
      <c r="G150" s="81">
        <v>46119</v>
      </c>
      <c r="H150" s="634"/>
    </row>
    <row r="151" spans="2:8" x14ac:dyDescent="0.35">
      <c r="B151" s="1062"/>
      <c r="C151" s="343"/>
      <c r="D151" s="1061"/>
      <c r="E151" s="746" t="s">
        <v>1367</v>
      </c>
      <c r="F151" s="747">
        <v>6</v>
      </c>
      <c r="G151" s="81">
        <v>46167</v>
      </c>
      <c r="H151" s="634"/>
    </row>
    <row r="152" spans="2:8" x14ac:dyDescent="0.35">
      <c r="B152" s="1067"/>
      <c r="C152" s="343"/>
      <c r="D152" s="1066"/>
      <c r="E152" s="746" t="s">
        <v>1372</v>
      </c>
      <c r="F152" s="747">
        <v>6</v>
      </c>
      <c r="G152" s="81">
        <v>45609</v>
      </c>
      <c r="H152" s="634"/>
    </row>
    <row r="153" spans="2:8" ht="39" customHeight="1" x14ac:dyDescent="0.35">
      <c r="B153" s="1069"/>
      <c r="C153" s="343"/>
      <c r="D153" s="1068"/>
      <c r="E153" s="746" t="s">
        <v>1373</v>
      </c>
      <c r="F153" s="747">
        <v>6</v>
      </c>
      <c r="G153" s="81">
        <v>46168</v>
      </c>
      <c r="H153" s="634"/>
    </row>
    <row r="154" spans="2:8" x14ac:dyDescent="0.35">
      <c r="B154" s="1069"/>
      <c r="C154" s="343"/>
      <c r="D154" s="1068"/>
      <c r="E154" s="746" t="s">
        <v>1374</v>
      </c>
      <c r="F154" s="747">
        <v>6</v>
      </c>
      <c r="G154" s="81">
        <v>46168</v>
      </c>
      <c r="H154" s="634"/>
    </row>
    <row r="155" spans="2:8" x14ac:dyDescent="0.35">
      <c r="B155" s="1090"/>
      <c r="C155" s="343"/>
      <c r="D155" s="1089"/>
      <c r="E155" s="746" t="s">
        <v>1419</v>
      </c>
      <c r="F155" s="747">
        <v>6</v>
      </c>
      <c r="G155" s="81">
        <v>46203</v>
      </c>
      <c r="H155" s="634"/>
    </row>
    <row r="156" spans="2:8" x14ac:dyDescent="0.35">
      <c r="B156" s="1090"/>
      <c r="C156" s="343"/>
      <c r="D156" s="1089"/>
      <c r="E156" s="746" t="s">
        <v>1420</v>
      </c>
      <c r="F156" s="747">
        <v>6</v>
      </c>
      <c r="G156" s="81">
        <v>46203</v>
      </c>
      <c r="H156" s="634"/>
    </row>
    <row r="157" spans="2:8" ht="22.5" customHeight="1" x14ac:dyDescent="0.35">
      <c r="B157" s="1140">
        <f>MAX(B$27:B108)+1</f>
        <v>3</v>
      </c>
      <c r="C157" s="1158" t="s">
        <v>713</v>
      </c>
      <c r="D157" s="1138" t="s">
        <v>97</v>
      </c>
      <c r="E157" s="1179" t="s">
        <v>12</v>
      </c>
      <c r="F157" s="469" t="s">
        <v>693</v>
      </c>
      <c r="G157" s="470">
        <v>41575</v>
      </c>
      <c r="H157" s="635"/>
    </row>
    <row r="158" spans="2:8" ht="22.5" customHeight="1" x14ac:dyDescent="0.35">
      <c r="B158" s="1188"/>
      <c r="C158" s="1160"/>
      <c r="D158" s="1193"/>
      <c r="E158" s="1198"/>
      <c r="F158" s="467" t="s">
        <v>692</v>
      </c>
      <c r="G158" s="468">
        <v>41575</v>
      </c>
      <c r="H158" s="636">
        <v>44215</v>
      </c>
    </row>
    <row r="159" spans="2:8" ht="26" x14ac:dyDescent="0.35">
      <c r="B159" s="60">
        <f>MAX(B$27:B158)+1</f>
        <v>4</v>
      </c>
      <c r="C159" s="21" t="s">
        <v>14</v>
      </c>
      <c r="D159" s="22" t="s">
        <v>15</v>
      </c>
      <c r="E159" s="430" t="s">
        <v>16</v>
      </c>
      <c r="F159" s="20" t="s">
        <v>17</v>
      </c>
      <c r="G159" s="80">
        <v>41641</v>
      </c>
      <c r="H159" s="40"/>
    </row>
    <row r="160" spans="2:8" ht="22.5" customHeight="1" x14ac:dyDescent="0.35">
      <c r="B160" s="20">
        <f>MAX(B$27:B159)+1</f>
        <v>5</v>
      </c>
      <c r="C160" s="22" t="s">
        <v>18</v>
      </c>
      <c r="D160" s="34" t="s">
        <v>310</v>
      </c>
      <c r="E160" s="430" t="s">
        <v>19</v>
      </c>
      <c r="F160" s="20" t="s">
        <v>20</v>
      </c>
      <c r="G160" s="80">
        <v>41642</v>
      </c>
      <c r="H160" s="40"/>
    </row>
    <row r="161" spans="2:10" ht="41.25" customHeight="1" x14ac:dyDescent="0.35">
      <c r="B161" s="1140">
        <f>MAX(B$27:B160)+1</f>
        <v>6</v>
      </c>
      <c r="C161" s="1158" t="s">
        <v>21</v>
      </c>
      <c r="D161" s="1158" t="s">
        <v>22</v>
      </c>
      <c r="E161" s="1179" t="s">
        <v>23</v>
      </c>
      <c r="F161" s="471" t="s">
        <v>24</v>
      </c>
      <c r="G161" s="470">
        <v>41654</v>
      </c>
      <c r="H161" s="1204"/>
    </row>
    <row r="162" spans="2:10" ht="24.75" customHeight="1" x14ac:dyDescent="0.35">
      <c r="B162" s="1141"/>
      <c r="C162" s="1159"/>
      <c r="D162" s="1159"/>
      <c r="E162" s="1180"/>
      <c r="F162" s="343">
        <v>5</v>
      </c>
      <c r="G162" s="345">
        <v>42636</v>
      </c>
      <c r="H162" s="1205"/>
    </row>
    <row r="163" spans="2:10" ht="42.75" customHeight="1" x14ac:dyDescent="0.35">
      <c r="B163" s="1140">
        <f>MAX(B$27:B162)+1</f>
        <v>7</v>
      </c>
      <c r="C163" s="1158" t="s">
        <v>822</v>
      </c>
      <c r="D163" s="1158" t="s">
        <v>25</v>
      </c>
      <c r="E163" s="1179" t="s">
        <v>26</v>
      </c>
      <c r="F163" s="675" t="s">
        <v>896</v>
      </c>
      <c r="G163" s="80">
        <v>41659</v>
      </c>
      <c r="H163" s="1169" t="s">
        <v>821</v>
      </c>
    </row>
    <row r="164" spans="2:10" ht="42.75" customHeight="1" x14ac:dyDescent="0.35">
      <c r="B164" s="1188"/>
      <c r="C164" s="1160"/>
      <c r="D164" s="1160"/>
      <c r="E164" s="1198"/>
      <c r="F164" s="675" t="s">
        <v>1019</v>
      </c>
      <c r="G164" s="80">
        <v>45282</v>
      </c>
      <c r="H164" s="1197"/>
    </row>
    <row r="165" spans="2:10" ht="42.75" customHeight="1" x14ac:dyDescent="0.35">
      <c r="B165" s="1141"/>
      <c r="C165" s="1159"/>
      <c r="D165" s="1159"/>
      <c r="E165" s="1180"/>
      <c r="F165" s="675" t="s">
        <v>195</v>
      </c>
      <c r="G165" s="80">
        <v>45600</v>
      </c>
      <c r="H165" s="1170"/>
    </row>
    <row r="166" spans="2:10" ht="22.5" customHeight="1" x14ac:dyDescent="0.35">
      <c r="B166" s="20">
        <f>MAX(B$27:B163)+1</f>
        <v>8</v>
      </c>
      <c r="C166" s="22" t="s">
        <v>28</v>
      </c>
      <c r="D166" s="45" t="s">
        <v>124</v>
      </c>
      <c r="E166" s="430" t="s">
        <v>29</v>
      </c>
      <c r="F166" s="31" t="s">
        <v>30</v>
      </c>
      <c r="G166" s="80">
        <v>41729</v>
      </c>
      <c r="H166" s="40"/>
    </row>
    <row r="167" spans="2:10" ht="22.5" customHeight="1" x14ac:dyDescent="0.35">
      <c r="B167" s="60">
        <f>MAX(B$27:B166)+1</f>
        <v>9</v>
      </c>
      <c r="C167" s="9" t="s">
        <v>31</v>
      </c>
      <c r="D167" s="9" t="s">
        <v>32</v>
      </c>
      <c r="E167" s="8" t="s">
        <v>33</v>
      </c>
      <c r="F167" s="8" t="s">
        <v>34</v>
      </c>
      <c r="G167" s="83">
        <v>41732</v>
      </c>
      <c r="H167" s="40"/>
    </row>
    <row r="168" spans="2:10" ht="26" x14ac:dyDescent="0.35">
      <c r="B168" s="60">
        <f>MAX(B$27:B167)+1</f>
        <v>10</v>
      </c>
      <c r="C168" s="7" t="s">
        <v>995</v>
      </c>
      <c r="D168" s="7" t="s">
        <v>35</v>
      </c>
      <c r="E168" s="338" t="s">
        <v>36</v>
      </c>
      <c r="F168" s="6" t="s">
        <v>37</v>
      </c>
      <c r="G168" s="82">
        <v>41739</v>
      </c>
      <c r="H168" s="40" t="s">
        <v>994</v>
      </c>
      <c r="J168" s="29"/>
    </row>
    <row r="169" spans="2:10" ht="22.5" customHeight="1" x14ac:dyDescent="0.35">
      <c r="B169" s="60">
        <f>MAX(B$27:B168)+1</f>
        <v>11</v>
      </c>
      <c r="C169" s="9" t="s">
        <v>38</v>
      </c>
      <c r="D169" s="54" t="s">
        <v>133</v>
      </c>
      <c r="E169" s="10" t="s">
        <v>39</v>
      </c>
      <c r="F169" s="12" t="s">
        <v>40</v>
      </c>
      <c r="G169" s="83">
        <v>41794</v>
      </c>
      <c r="H169" s="40"/>
    </row>
    <row r="170" spans="2:10" ht="22.5" customHeight="1" x14ac:dyDescent="0.35">
      <c r="B170" s="1208">
        <f>MAX(B$27:B169)+1</f>
        <v>12</v>
      </c>
      <c r="C170" s="1194" t="s">
        <v>720</v>
      </c>
      <c r="D170" s="1202" t="s">
        <v>98</v>
      </c>
      <c r="E170" s="1130" t="s">
        <v>41</v>
      </c>
      <c r="F170" s="484" t="s">
        <v>651</v>
      </c>
      <c r="G170" s="109">
        <v>41904</v>
      </c>
      <c r="H170" s="637">
        <v>44309</v>
      </c>
    </row>
    <row r="171" spans="2:10" ht="38.25" customHeight="1" x14ac:dyDescent="0.35">
      <c r="B171" s="1209"/>
      <c r="C171" s="1201"/>
      <c r="D171" s="1203"/>
      <c r="E171" s="1132"/>
      <c r="F171" s="485" t="s">
        <v>191</v>
      </c>
      <c r="G171" s="438" t="s">
        <v>100</v>
      </c>
      <c r="H171" s="1169" t="s">
        <v>644</v>
      </c>
    </row>
    <row r="172" spans="2:10" ht="48" customHeight="1" x14ac:dyDescent="0.35">
      <c r="B172" s="1209"/>
      <c r="C172" s="1201"/>
      <c r="D172" s="1203"/>
      <c r="E172" s="1132"/>
      <c r="F172" s="614">
        <v>3</v>
      </c>
      <c r="G172" s="437">
        <v>42074</v>
      </c>
      <c r="H172" s="1197"/>
    </row>
    <row r="173" spans="2:10" ht="38.25" customHeight="1" x14ac:dyDescent="0.35">
      <c r="B173" s="1130">
        <f>MAX(B$27:B172)+1</f>
        <v>13</v>
      </c>
      <c r="C173" s="1196" t="s">
        <v>931</v>
      </c>
      <c r="D173" s="1196" t="s">
        <v>97</v>
      </c>
      <c r="E173" s="1130" t="s">
        <v>42</v>
      </c>
      <c r="F173" s="39" t="s">
        <v>136</v>
      </c>
      <c r="G173" s="83">
        <v>41907</v>
      </c>
      <c r="H173" s="1171" t="s">
        <v>932</v>
      </c>
    </row>
    <row r="174" spans="2:10" ht="34.5" customHeight="1" x14ac:dyDescent="0.35">
      <c r="B174" s="1132"/>
      <c r="C174" s="1201"/>
      <c r="D174" s="1201"/>
      <c r="E174" s="1132"/>
      <c r="F174" s="57" t="s">
        <v>141</v>
      </c>
      <c r="G174" s="84">
        <v>42724</v>
      </c>
      <c r="H174" s="1172"/>
    </row>
    <row r="175" spans="2:10" ht="22.5" customHeight="1" x14ac:dyDescent="0.35">
      <c r="B175" s="14">
        <f>MAX(B$27:B174)+1</f>
        <v>14</v>
      </c>
      <c r="C175" s="11" t="s">
        <v>43</v>
      </c>
      <c r="D175" s="11" t="s">
        <v>44</v>
      </c>
      <c r="E175" s="8" t="s">
        <v>45</v>
      </c>
      <c r="F175" s="39" t="s">
        <v>111</v>
      </c>
      <c r="G175" s="85">
        <v>41947</v>
      </c>
      <c r="H175" s="40"/>
    </row>
    <row r="176" spans="2:10" ht="22.5" customHeight="1" x14ac:dyDescent="0.35">
      <c r="B176" s="1165">
        <f>MAX(B$27:B175)+1</f>
        <v>15</v>
      </c>
      <c r="C176" s="1194" t="s">
        <v>46</v>
      </c>
      <c r="D176" s="1196" t="s">
        <v>519</v>
      </c>
      <c r="E176" s="1130" t="s">
        <v>47</v>
      </c>
      <c r="F176" s="359" t="s">
        <v>110</v>
      </c>
      <c r="G176" s="360">
        <v>41968</v>
      </c>
      <c r="H176" s="634"/>
    </row>
    <row r="177" spans="2:8" ht="22.5" customHeight="1" x14ac:dyDescent="0.35">
      <c r="B177" s="1166"/>
      <c r="C177" s="1195"/>
      <c r="D177" s="1195"/>
      <c r="E177" s="1131"/>
      <c r="F177" s="356" t="s">
        <v>527</v>
      </c>
      <c r="G177" s="358">
        <v>43766</v>
      </c>
      <c r="H177" s="439"/>
    </row>
    <row r="178" spans="2:8" ht="22.5" customHeight="1" x14ac:dyDescent="0.35">
      <c r="B178" s="1128">
        <f>MAX(B$27:B177)+1</f>
        <v>16</v>
      </c>
      <c r="C178" s="1145" t="s">
        <v>48</v>
      </c>
      <c r="D178" s="1145" t="s">
        <v>49</v>
      </c>
      <c r="E178" s="1128" t="s">
        <v>50</v>
      </c>
      <c r="F178" s="15">
        <v>5</v>
      </c>
      <c r="G178" s="85">
        <v>41969</v>
      </c>
      <c r="H178" s="40"/>
    </row>
    <row r="179" spans="2:8" ht="22.5" customHeight="1" x14ac:dyDescent="0.35">
      <c r="B179" s="1142"/>
      <c r="C179" s="1146"/>
      <c r="D179" s="1146"/>
      <c r="E179" s="1142"/>
      <c r="F179" s="15" t="s">
        <v>180</v>
      </c>
      <c r="G179" s="85">
        <v>45717</v>
      </c>
      <c r="H179" s="40"/>
    </row>
    <row r="180" spans="2:8" ht="22.5" customHeight="1" x14ac:dyDescent="0.35">
      <c r="B180" s="1128">
        <f>MAX(B$27:B178)+1</f>
        <v>17</v>
      </c>
      <c r="C180" s="1145" t="s">
        <v>51</v>
      </c>
      <c r="D180" s="1145" t="s">
        <v>52</v>
      </c>
      <c r="E180" s="1128" t="s">
        <v>53</v>
      </c>
      <c r="F180" s="15" t="s">
        <v>54</v>
      </c>
      <c r="G180" s="85">
        <v>41996</v>
      </c>
      <c r="H180" s="40"/>
    </row>
    <row r="181" spans="2:8" ht="22.5" customHeight="1" x14ac:dyDescent="0.35">
      <c r="B181" s="1142"/>
      <c r="C181" s="1146"/>
      <c r="D181" s="1146"/>
      <c r="E181" s="1142"/>
      <c r="F181" s="15" t="s">
        <v>195</v>
      </c>
      <c r="G181" s="85">
        <v>44774</v>
      </c>
      <c r="H181" s="40"/>
    </row>
    <row r="182" spans="2:8" ht="22.5" customHeight="1" x14ac:dyDescent="0.35">
      <c r="B182" s="15">
        <f>MAX(B$27:B180)+1</f>
        <v>18</v>
      </c>
      <c r="C182" s="13" t="s">
        <v>55</v>
      </c>
      <c r="D182" s="13" t="s">
        <v>56</v>
      </c>
      <c r="E182" s="15" t="s">
        <v>57</v>
      </c>
      <c r="F182" s="39" t="s">
        <v>109</v>
      </c>
      <c r="G182" s="85" t="s">
        <v>102</v>
      </c>
      <c r="H182" s="40"/>
    </row>
    <row r="183" spans="2:8" ht="22.5" customHeight="1" x14ac:dyDescent="0.35">
      <c r="B183" s="14">
        <f>MAX(B$27:B182)+1</f>
        <v>19</v>
      </c>
      <c r="C183" s="16" t="s">
        <v>58</v>
      </c>
      <c r="D183" s="16" t="s">
        <v>59</v>
      </c>
      <c r="E183" s="15" t="s">
        <v>60</v>
      </c>
      <c r="F183" s="39" t="s">
        <v>108</v>
      </c>
      <c r="G183" s="85" t="s">
        <v>101</v>
      </c>
      <c r="H183" s="40"/>
    </row>
    <row r="184" spans="2:8" ht="45.75" customHeight="1" x14ac:dyDescent="0.35">
      <c r="B184" s="15">
        <f>MAX(B$27:B183)+1</f>
        <v>20</v>
      </c>
      <c r="C184" s="16" t="s">
        <v>1303</v>
      </c>
      <c r="D184" s="16" t="s">
        <v>61</v>
      </c>
      <c r="E184" s="15" t="s">
        <v>62</v>
      </c>
      <c r="F184" s="15" t="s">
        <v>63</v>
      </c>
      <c r="G184" s="85" t="s">
        <v>103</v>
      </c>
      <c r="H184" s="95" t="s">
        <v>1302</v>
      </c>
    </row>
    <row r="185" spans="2:8" ht="22.5" customHeight="1" x14ac:dyDescent="0.35">
      <c r="B185" s="1128">
        <f>MAX(B$27:B184)+1</f>
        <v>21</v>
      </c>
      <c r="C185" s="1145" t="s">
        <v>64</v>
      </c>
      <c r="D185" s="1145" t="s">
        <v>65</v>
      </c>
      <c r="E185" s="1128" t="s">
        <v>66</v>
      </c>
      <c r="F185" s="122">
        <v>3</v>
      </c>
      <c r="G185" s="123">
        <v>42061</v>
      </c>
      <c r="H185" s="620"/>
    </row>
    <row r="186" spans="2:8" ht="22.5" customHeight="1" x14ac:dyDescent="0.35">
      <c r="B186" s="1142"/>
      <c r="C186" s="1146"/>
      <c r="D186" s="1146"/>
      <c r="E186" s="1142"/>
      <c r="F186" s="120">
        <v>5</v>
      </c>
      <c r="G186" s="121">
        <v>43524</v>
      </c>
      <c r="H186" s="621"/>
    </row>
    <row r="187" spans="2:8" ht="22.5" customHeight="1" x14ac:dyDescent="0.35">
      <c r="B187" s="15">
        <f>MAX(B$27:B186)+1</f>
        <v>22</v>
      </c>
      <c r="C187" s="13" t="s">
        <v>67</v>
      </c>
      <c r="D187" s="35" t="s">
        <v>127</v>
      </c>
      <c r="E187" s="15" t="s">
        <v>68</v>
      </c>
      <c r="F187" s="15" t="s">
        <v>69</v>
      </c>
      <c r="G187" s="87">
        <v>42062</v>
      </c>
      <c r="H187" s="517"/>
    </row>
    <row r="188" spans="2:8" ht="51" customHeight="1" x14ac:dyDescent="0.35">
      <c r="B188" s="1128">
        <f>MAX(B$27:B187)+1</f>
        <v>23</v>
      </c>
      <c r="C188" s="1189" t="s">
        <v>755</v>
      </c>
      <c r="D188" s="1145" t="s">
        <v>70</v>
      </c>
      <c r="E188" s="1128" t="s">
        <v>71</v>
      </c>
      <c r="F188" s="36" t="s">
        <v>765</v>
      </c>
      <c r="G188" s="87">
        <v>42076</v>
      </c>
      <c r="H188" s="1171" t="s">
        <v>766</v>
      </c>
    </row>
    <row r="189" spans="2:8" x14ac:dyDescent="0.35">
      <c r="B189" s="1142"/>
      <c r="C189" s="1190"/>
      <c r="D189" s="1146"/>
      <c r="E189" s="1142"/>
      <c r="F189" s="36">
        <v>6</v>
      </c>
      <c r="G189" s="87">
        <v>46111</v>
      </c>
      <c r="H189" s="1172"/>
    </row>
    <row r="190" spans="2:8" ht="22.5" customHeight="1" x14ac:dyDescent="0.35">
      <c r="B190" s="15">
        <f>MAX(B$27:B188)+1</f>
        <v>24</v>
      </c>
      <c r="C190" s="13" t="s">
        <v>72</v>
      </c>
      <c r="D190" s="13" t="s">
        <v>73</v>
      </c>
      <c r="E190" s="15" t="s">
        <v>74</v>
      </c>
      <c r="F190" s="15" t="s">
        <v>75</v>
      </c>
      <c r="G190" s="87">
        <v>42079</v>
      </c>
      <c r="H190" s="517"/>
    </row>
    <row r="191" spans="2:8" ht="107.25" customHeight="1" x14ac:dyDescent="0.35">
      <c r="B191" s="15">
        <f>MAX(B$27:B190)+1</f>
        <v>25</v>
      </c>
      <c r="C191" s="13" t="s">
        <v>780</v>
      </c>
      <c r="D191" s="13" t="s">
        <v>76</v>
      </c>
      <c r="E191" s="15" t="s">
        <v>77</v>
      </c>
      <c r="F191" s="36" t="s">
        <v>974</v>
      </c>
      <c r="G191" s="87">
        <v>42109</v>
      </c>
      <c r="H191" s="541" t="s">
        <v>975</v>
      </c>
    </row>
    <row r="192" spans="2:8" ht="22.5" customHeight="1" x14ac:dyDescent="0.35">
      <c r="B192" s="15">
        <f>MAX(B$27:B191)+1</f>
        <v>26</v>
      </c>
      <c r="C192" s="17" t="s">
        <v>79</v>
      </c>
      <c r="D192" s="18" t="s">
        <v>80</v>
      </c>
      <c r="E192" s="431" t="s">
        <v>81</v>
      </c>
      <c r="F192" s="19" t="s">
        <v>82</v>
      </c>
      <c r="G192" s="90">
        <v>42221</v>
      </c>
      <c r="H192" s="40"/>
    </row>
    <row r="193" spans="2:8" ht="22.5" customHeight="1" x14ac:dyDescent="0.35">
      <c r="B193" s="15">
        <f>MAX(B$27:B192)+1</f>
        <v>27</v>
      </c>
      <c r="C193" s="13" t="s">
        <v>83</v>
      </c>
      <c r="D193" s="13" t="s">
        <v>84</v>
      </c>
      <c r="E193" s="15" t="s">
        <v>85</v>
      </c>
      <c r="F193" s="13" t="s">
        <v>86</v>
      </c>
      <c r="G193" s="87">
        <v>42292</v>
      </c>
      <c r="H193" s="638"/>
    </row>
    <row r="194" spans="2:8" ht="46.15" customHeight="1" x14ac:dyDescent="0.35">
      <c r="B194" s="1128">
        <f>MAX(B$27:B193)+1</f>
        <v>28</v>
      </c>
      <c r="C194" s="1145" t="s">
        <v>87</v>
      </c>
      <c r="D194" s="1145" t="s">
        <v>88</v>
      </c>
      <c r="E194" s="1128" t="s">
        <v>89</v>
      </c>
      <c r="F194" s="436" t="s">
        <v>122</v>
      </c>
      <c r="G194" s="88">
        <v>42312</v>
      </c>
      <c r="H194" s="433" t="s">
        <v>687</v>
      </c>
    </row>
    <row r="195" spans="2:8" ht="69.650000000000006" customHeight="1" x14ac:dyDescent="0.35">
      <c r="B195" s="1167"/>
      <c r="C195" s="1174"/>
      <c r="D195" s="1174"/>
      <c r="E195" s="1167"/>
      <c r="F195" s="434">
        <v>4</v>
      </c>
      <c r="G195" s="435">
        <v>42650</v>
      </c>
      <c r="H195" s="432" t="s">
        <v>686</v>
      </c>
    </row>
    <row r="196" spans="2:8" ht="38.25" customHeight="1" x14ac:dyDescent="0.35">
      <c r="B196" s="1142"/>
      <c r="C196" s="1146"/>
      <c r="D196" s="1146"/>
      <c r="E196" s="1142"/>
      <c r="F196" s="100" t="s">
        <v>203</v>
      </c>
      <c r="G196" s="89">
        <v>43305</v>
      </c>
      <c r="H196" s="433"/>
    </row>
    <row r="197" spans="2:8" ht="39" x14ac:dyDescent="0.35">
      <c r="B197" s="15">
        <f>MAX(B$27:B196)+1</f>
        <v>29</v>
      </c>
      <c r="C197" s="35" t="s">
        <v>162</v>
      </c>
      <c r="D197" s="13" t="s">
        <v>90</v>
      </c>
      <c r="E197" s="15" t="s">
        <v>91</v>
      </c>
      <c r="F197" s="15" t="s">
        <v>92</v>
      </c>
      <c r="G197" s="87">
        <v>42342</v>
      </c>
      <c r="H197" s="95" t="s">
        <v>762</v>
      </c>
    </row>
    <row r="198" spans="2:8" ht="22.5" customHeight="1" x14ac:dyDescent="0.35">
      <c r="B198" s="24">
        <f>MAX(B$27:B197)+1</f>
        <v>30</v>
      </c>
      <c r="C198" s="23" t="s">
        <v>93</v>
      </c>
      <c r="D198" s="23" t="s">
        <v>94</v>
      </c>
      <c r="E198" s="15" t="s">
        <v>95</v>
      </c>
      <c r="F198" s="44" t="s">
        <v>170</v>
      </c>
      <c r="G198" s="86">
        <v>42349</v>
      </c>
      <c r="H198" s="639"/>
    </row>
    <row r="199" spans="2:8" ht="22.5" customHeight="1" x14ac:dyDescent="0.35">
      <c r="B199" s="1128">
        <f>MAX(B$27:B198)+1</f>
        <v>31</v>
      </c>
      <c r="C199" s="1189" t="s">
        <v>283</v>
      </c>
      <c r="D199" s="1189" t="s">
        <v>99</v>
      </c>
      <c r="E199" s="1128" t="s">
        <v>96</v>
      </c>
      <c r="F199" s="67" t="s">
        <v>191</v>
      </c>
      <c r="G199" s="91">
        <v>42374</v>
      </c>
      <c r="H199" s="153"/>
    </row>
    <row r="200" spans="2:8" ht="22.5" customHeight="1" x14ac:dyDescent="0.35">
      <c r="B200" s="1142"/>
      <c r="C200" s="1146"/>
      <c r="D200" s="1190"/>
      <c r="E200" s="1142"/>
      <c r="F200" s="116">
        <v>7</v>
      </c>
      <c r="G200" s="92">
        <v>43525</v>
      </c>
      <c r="H200" s="640"/>
    </row>
    <row r="201" spans="2:8" ht="26" x14ac:dyDescent="0.35">
      <c r="B201" s="1128">
        <f>MAX(B$27:B200)+1</f>
        <v>32</v>
      </c>
      <c r="C201" s="1145" t="s">
        <v>859</v>
      </c>
      <c r="D201" s="1145" t="s">
        <v>99</v>
      </c>
      <c r="E201" s="1128" t="s">
        <v>50</v>
      </c>
      <c r="F201" s="123" t="s">
        <v>171</v>
      </c>
      <c r="G201" s="123">
        <v>42411</v>
      </c>
      <c r="H201" s="619" t="s">
        <v>204</v>
      </c>
    </row>
    <row r="202" spans="2:8" ht="78" customHeight="1" x14ac:dyDescent="0.35">
      <c r="B202" s="1167"/>
      <c r="C202" s="1174"/>
      <c r="D202" s="1174"/>
      <c r="E202" s="1167"/>
      <c r="F202" s="525" t="s">
        <v>199</v>
      </c>
      <c r="G202" s="526">
        <v>43337</v>
      </c>
      <c r="H202" s="1185" t="s">
        <v>858</v>
      </c>
    </row>
    <row r="203" spans="2:8" x14ac:dyDescent="0.35">
      <c r="B203" s="1142"/>
      <c r="C203" s="1146"/>
      <c r="D203" s="1146"/>
      <c r="E203" s="1142"/>
      <c r="F203" s="618" t="s">
        <v>860</v>
      </c>
      <c r="G203" s="392">
        <v>44707</v>
      </c>
      <c r="H203" s="1186"/>
    </row>
    <row r="204" spans="2:8" ht="22.5" customHeight="1" x14ac:dyDescent="0.35">
      <c r="B204" s="1128">
        <f>MAX(B$27:B202)+1</f>
        <v>33</v>
      </c>
      <c r="C204" s="1120" t="s">
        <v>112</v>
      </c>
      <c r="D204" s="1181" t="s">
        <v>113</v>
      </c>
      <c r="E204" s="1183" t="s">
        <v>50</v>
      </c>
      <c r="F204" s="370" t="s">
        <v>114</v>
      </c>
      <c r="G204" s="371">
        <v>42422</v>
      </c>
      <c r="H204" s="634"/>
    </row>
    <row r="205" spans="2:8" ht="22.5" customHeight="1" x14ac:dyDescent="0.35">
      <c r="B205" s="1142"/>
      <c r="C205" s="1121"/>
      <c r="D205" s="1182"/>
      <c r="E205" s="1184"/>
      <c r="F205" s="369" t="s">
        <v>195</v>
      </c>
      <c r="G205" s="298">
        <v>43811</v>
      </c>
      <c r="H205" s="439"/>
    </row>
    <row r="206" spans="2:8" ht="38.25" customHeight="1" x14ac:dyDescent="0.35">
      <c r="B206" s="1128">
        <f>MAX(B$27:B205)+1</f>
        <v>34</v>
      </c>
      <c r="C206" s="1145" t="s">
        <v>184</v>
      </c>
      <c r="D206" s="1145" t="s">
        <v>116</v>
      </c>
      <c r="E206" s="1128" t="s">
        <v>115</v>
      </c>
      <c r="F206" s="122">
        <v>3</v>
      </c>
      <c r="G206" s="123">
        <v>42436</v>
      </c>
      <c r="H206" s="1169" t="s">
        <v>185</v>
      </c>
    </row>
    <row r="207" spans="2:8" x14ac:dyDescent="0.35">
      <c r="B207" s="1142"/>
      <c r="C207" s="1146"/>
      <c r="D207" s="1146"/>
      <c r="E207" s="1142"/>
      <c r="F207" s="522" t="s">
        <v>191</v>
      </c>
      <c r="G207" s="403">
        <v>43718</v>
      </c>
      <c r="H207" s="1170"/>
    </row>
    <row r="208" spans="2:8" ht="22.5" customHeight="1" x14ac:dyDescent="0.35">
      <c r="B208" s="1128">
        <f>MAX(B$27:B207)+1</f>
        <v>35</v>
      </c>
      <c r="C208" s="1145" t="s">
        <v>120</v>
      </c>
      <c r="D208" s="1145" t="s">
        <v>172</v>
      </c>
      <c r="E208" s="1128" t="s">
        <v>115</v>
      </c>
      <c r="F208" s="117" t="s">
        <v>121</v>
      </c>
      <c r="G208" s="91">
        <v>42436</v>
      </c>
      <c r="H208" s="642"/>
    </row>
    <row r="209" spans="1:9" ht="22.5" customHeight="1" x14ac:dyDescent="0.35">
      <c r="B209" s="1142"/>
      <c r="C209" s="1146"/>
      <c r="D209" s="1146"/>
      <c r="E209" s="1142"/>
      <c r="F209" s="608" t="s">
        <v>195</v>
      </c>
      <c r="G209" s="92">
        <v>43466</v>
      </c>
      <c r="H209" s="643"/>
    </row>
    <row r="210" spans="1:9" ht="22.5" customHeight="1" x14ac:dyDescent="0.35">
      <c r="A210" s="1039"/>
      <c r="B210" s="15">
        <f>MAX(B$27:B209)+1</f>
        <v>36</v>
      </c>
      <c r="C210" s="780" t="s">
        <v>842</v>
      </c>
      <c r="D210" s="1037" t="s">
        <v>116</v>
      </c>
      <c r="E210" s="1038" t="s">
        <v>115</v>
      </c>
      <c r="F210" s="540" t="s">
        <v>843</v>
      </c>
      <c r="G210" s="326">
        <v>42552</v>
      </c>
      <c r="H210" s="323"/>
    </row>
    <row r="211" spans="1:9" ht="22.5" customHeight="1" x14ac:dyDescent="0.35">
      <c r="B211" s="1128">
        <f>MAX(B$27:B210)+1</f>
        <v>37</v>
      </c>
      <c r="C211" s="1120" t="s">
        <v>1058</v>
      </c>
      <c r="D211" s="1181" t="s">
        <v>113</v>
      </c>
      <c r="E211" s="1183" t="s">
        <v>50</v>
      </c>
      <c r="F211" s="370" t="s">
        <v>114</v>
      </c>
      <c r="G211" s="371">
        <v>42650</v>
      </c>
      <c r="H211" s="1169" t="s">
        <v>1057</v>
      </c>
    </row>
    <row r="212" spans="1:9" x14ac:dyDescent="0.35">
      <c r="B212" s="1142"/>
      <c r="C212" s="1121"/>
      <c r="D212" s="1182"/>
      <c r="E212" s="1184"/>
      <c r="F212" s="369" t="s">
        <v>195</v>
      </c>
      <c r="G212" s="298">
        <v>43811</v>
      </c>
      <c r="H212" s="1170"/>
    </row>
    <row r="213" spans="1:9" s="29" customFormat="1" x14ac:dyDescent="0.35">
      <c r="A213"/>
      <c r="B213" s="24">
        <f>MAX(B$27:B212)+1</f>
        <v>38</v>
      </c>
      <c r="C213" s="42" t="s">
        <v>128</v>
      </c>
      <c r="D213" s="41" t="s">
        <v>113</v>
      </c>
      <c r="E213" s="431" t="s">
        <v>50</v>
      </c>
      <c r="F213" s="43">
        <v>6</v>
      </c>
      <c r="G213" s="93">
        <v>42653</v>
      </c>
      <c r="H213" s="40"/>
    </row>
    <row r="214" spans="1:9" ht="27" customHeight="1" x14ac:dyDescent="0.35">
      <c r="B214" s="24">
        <f>MAX(B$27:B213)+1</f>
        <v>39</v>
      </c>
      <c r="C214" s="50" t="s">
        <v>129</v>
      </c>
      <c r="D214" s="51" t="s">
        <v>130</v>
      </c>
      <c r="E214" s="15" t="s">
        <v>50</v>
      </c>
      <c r="F214" s="6" t="s">
        <v>136</v>
      </c>
      <c r="G214" s="86">
        <v>42669</v>
      </c>
      <c r="H214" s="385"/>
    </row>
    <row r="215" spans="1:9" ht="27.75" customHeight="1" x14ac:dyDescent="0.35">
      <c r="B215" s="891">
        <f>MAX(B$27:B214)+1</f>
        <v>40</v>
      </c>
      <c r="C215" s="903" t="s">
        <v>876</v>
      </c>
      <c r="D215" s="903" t="s">
        <v>117</v>
      </c>
      <c r="E215" s="890" t="s">
        <v>115</v>
      </c>
      <c r="F215" s="890" t="s">
        <v>137</v>
      </c>
      <c r="G215" s="88">
        <v>42683</v>
      </c>
      <c r="H215" s="634" t="s">
        <v>885</v>
      </c>
    </row>
    <row r="216" spans="1:9" x14ac:dyDescent="0.35">
      <c r="A216" s="29"/>
      <c r="B216" s="892"/>
      <c r="C216" s="780"/>
      <c r="D216" s="780"/>
      <c r="E216" s="894"/>
      <c r="F216" s="776">
        <v>6</v>
      </c>
      <c r="G216" s="113">
        <v>45782</v>
      </c>
      <c r="H216" s="895"/>
    </row>
    <row r="217" spans="1:9" ht="22.5" customHeight="1" x14ac:dyDescent="0.35">
      <c r="B217" s="1128">
        <f>MAX(B$27:B215)+1</f>
        <v>41</v>
      </c>
      <c r="C217" s="1145" t="s">
        <v>1244</v>
      </c>
      <c r="D217" s="1145" t="s">
        <v>117</v>
      </c>
      <c r="E217" s="1128" t="s">
        <v>115</v>
      </c>
      <c r="F217" s="114" t="s">
        <v>109</v>
      </c>
      <c r="G217" s="94">
        <v>42683</v>
      </c>
      <c r="H217" s="1171" t="s">
        <v>1245</v>
      </c>
    </row>
    <row r="218" spans="1:9" ht="22.5" customHeight="1" x14ac:dyDescent="0.35">
      <c r="B218" s="1142"/>
      <c r="C218" s="1146"/>
      <c r="D218" s="1146"/>
      <c r="E218" s="1142"/>
      <c r="F218" s="391" t="s">
        <v>195</v>
      </c>
      <c r="G218" s="92">
        <v>43665</v>
      </c>
      <c r="H218" s="1172"/>
    </row>
    <row r="219" spans="1:9" ht="22.5" customHeight="1" x14ac:dyDescent="0.35">
      <c r="B219" s="59">
        <f>MAX(B$27:B218)+1</f>
        <v>42</v>
      </c>
      <c r="C219" s="13" t="s">
        <v>1011</v>
      </c>
      <c r="D219" s="462" t="s">
        <v>131</v>
      </c>
      <c r="E219" s="15" t="s">
        <v>115</v>
      </c>
      <c r="F219" s="463" t="s">
        <v>122</v>
      </c>
      <c r="G219" s="87">
        <v>42736</v>
      </c>
      <c r="H219" s="40" t="s">
        <v>1012</v>
      </c>
    </row>
    <row r="220" spans="1:9" x14ac:dyDescent="0.35">
      <c r="B220" s="24">
        <f>MAX(B$27:B219)+1</f>
        <v>43</v>
      </c>
      <c r="C220" s="52" t="s">
        <v>132</v>
      </c>
      <c r="D220" s="49" t="s">
        <v>133</v>
      </c>
      <c r="E220" s="10" t="s">
        <v>115</v>
      </c>
      <c r="F220" s="55" t="s">
        <v>121</v>
      </c>
      <c r="G220" s="86">
        <v>42705</v>
      </c>
      <c r="H220" s="634"/>
      <c r="I220" s="58"/>
    </row>
    <row r="221" spans="1:9" ht="22.5" customHeight="1" x14ac:dyDescent="0.35">
      <c r="B221" s="1161">
        <f>MAX(B$27:B220)+1</f>
        <v>44</v>
      </c>
      <c r="C221" s="1163" t="s">
        <v>138</v>
      </c>
      <c r="D221" s="1158" t="s">
        <v>113</v>
      </c>
      <c r="E221" s="1179" t="s">
        <v>115</v>
      </c>
      <c r="F221" s="473" t="s">
        <v>139</v>
      </c>
      <c r="G221" s="91">
        <v>42720</v>
      </c>
      <c r="H221" s="439"/>
      <c r="I221" s="58"/>
    </row>
    <row r="222" spans="1:9" ht="22.5" customHeight="1" x14ac:dyDescent="0.35">
      <c r="B222" s="1162"/>
      <c r="C222" s="1164"/>
      <c r="D222" s="1159"/>
      <c r="E222" s="1180"/>
      <c r="F222" s="466" t="s">
        <v>702</v>
      </c>
      <c r="G222" s="92">
        <v>44348</v>
      </c>
      <c r="H222" s="40"/>
    </row>
    <row r="223" spans="1:9" ht="22.5" customHeight="1" x14ac:dyDescent="0.35">
      <c r="B223" s="1161">
        <f>MAX(B$27:B222)+1</f>
        <v>45</v>
      </c>
      <c r="C223" s="1120" t="s">
        <v>144</v>
      </c>
      <c r="D223" s="1120" t="s">
        <v>145</v>
      </c>
      <c r="E223" s="1161" t="s">
        <v>115</v>
      </c>
      <c r="F223" s="110">
        <v>3</v>
      </c>
      <c r="G223" s="99">
        <v>42768</v>
      </c>
      <c r="H223" s="40" t="s">
        <v>211</v>
      </c>
    </row>
    <row r="224" spans="1:9" ht="40.5" customHeight="1" x14ac:dyDescent="0.35">
      <c r="B224" s="1162"/>
      <c r="C224" s="1121"/>
      <c r="D224" s="1121"/>
      <c r="E224" s="1162"/>
      <c r="F224" s="111" t="s">
        <v>191</v>
      </c>
      <c r="G224" s="112">
        <v>43402</v>
      </c>
      <c r="H224" s="641"/>
    </row>
    <row r="225" spans="2:10" ht="40.5" customHeight="1" x14ac:dyDescent="0.35">
      <c r="B225" s="1161">
        <f>MAX(B$27:B224)+1</f>
        <v>46</v>
      </c>
      <c r="C225" s="1120" t="s">
        <v>1326</v>
      </c>
      <c r="D225" s="1120" t="s">
        <v>142</v>
      </c>
      <c r="E225" s="1130" t="s">
        <v>115</v>
      </c>
      <c r="F225" s="117">
        <v>6</v>
      </c>
      <c r="G225" s="91">
        <v>42775</v>
      </c>
      <c r="H225" s="1169" t="s">
        <v>1325</v>
      </c>
    </row>
    <row r="226" spans="2:10" ht="54.75" customHeight="1" x14ac:dyDescent="0.35">
      <c r="B226" s="1162"/>
      <c r="C226" s="1121"/>
      <c r="D226" s="1121"/>
      <c r="E226" s="1131"/>
      <c r="F226" s="472" t="s">
        <v>109</v>
      </c>
      <c r="G226" s="91">
        <v>44277</v>
      </c>
      <c r="H226" s="1170"/>
    </row>
    <row r="227" spans="2:10" ht="30" customHeight="1" x14ac:dyDescent="0.35">
      <c r="B227" s="1161">
        <f>MAX(B$27:B225)+1</f>
        <v>47</v>
      </c>
      <c r="C227" s="1145" t="s">
        <v>757</v>
      </c>
      <c r="D227" s="1145" t="s">
        <v>146</v>
      </c>
      <c r="E227" s="1128" t="s">
        <v>115</v>
      </c>
      <c r="F227" s="122" t="s">
        <v>109</v>
      </c>
      <c r="G227" s="123">
        <v>42786</v>
      </c>
      <c r="H227" s="1169" t="s">
        <v>154</v>
      </c>
    </row>
    <row r="228" spans="2:10" ht="22.5" customHeight="1" x14ac:dyDescent="0.35">
      <c r="B228" s="1162"/>
      <c r="C228" s="1146"/>
      <c r="D228" s="1146"/>
      <c r="E228" s="1142"/>
      <c r="F228" s="520" t="s">
        <v>195</v>
      </c>
      <c r="G228" s="403">
        <v>44384</v>
      </c>
      <c r="H228" s="1170"/>
    </row>
    <row r="229" spans="2:10" ht="22.5" customHeight="1" x14ac:dyDescent="0.35">
      <c r="B229" s="1128">
        <f>MAX(B$27:B227)+1</f>
        <v>48</v>
      </c>
      <c r="C229" s="1158" t="s">
        <v>845</v>
      </c>
      <c r="D229" s="1158" t="s">
        <v>124</v>
      </c>
      <c r="E229" s="1179" t="s">
        <v>115</v>
      </c>
      <c r="F229" s="6" t="s">
        <v>118</v>
      </c>
      <c r="G229" s="87">
        <v>42786</v>
      </c>
      <c r="H229" s="1171" t="s">
        <v>844</v>
      </c>
    </row>
    <row r="230" spans="2:10" ht="22.5" customHeight="1" x14ac:dyDescent="0.35">
      <c r="B230" s="1142"/>
      <c r="C230" s="1159"/>
      <c r="D230" s="1159"/>
      <c r="E230" s="1180"/>
      <c r="F230" s="6" t="s">
        <v>195</v>
      </c>
      <c r="G230" s="87">
        <v>44683</v>
      </c>
      <c r="H230" s="1172"/>
    </row>
    <row r="231" spans="2:10" ht="26" x14ac:dyDescent="0.35">
      <c r="B231" s="59">
        <f>MAX(B$27:B229)+1</f>
        <v>49</v>
      </c>
      <c r="C231" s="13" t="s">
        <v>1305</v>
      </c>
      <c r="D231" s="17" t="s">
        <v>147</v>
      </c>
      <c r="E231" s="15" t="s">
        <v>115</v>
      </c>
      <c r="F231" s="14">
        <v>6</v>
      </c>
      <c r="G231" s="87">
        <v>42789</v>
      </c>
      <c r="H231" s="40" t="s">
        <v>1304</v>
      </c>
    </row>
    <row r="232" spans="2:10" ht="36" customHeight="1" x14ac:dyDescent="0.35">
      <c r="B232" s="24">
        <f>MAX(B$27:B231)+1</f>
        <v>50</v>
      </c>
      <c r="C232" s="42" t="s">
        <v>148</v>
      </c>
      <c r="D232" s="23" t="s">
        <v>149</v>
      </c>
      <c r="E232" s="8" t="s">
        <v>115</v>
      </c>
      <c r="F232" s="24" t="s">
        <v>155</v>
      </c>
      <c r="G232" s="87">
        <v>42793</v>
      </c>
      <c r="H232" s="638"/>
    </row>
    <row r="233" spans="2:10" ht="40.5" customHeight="1" x14ac:dyDescent="0.35">
      <c r="B233" s="1128">
        <f>MAX(B$27:B232)+1</f>
        <v>51</v>
      </c>
      <c r="C233" s="1120" t="s">
        <v>150</v>
      </c>
      <c r="D233" s="1143" t="s">
        <v>151</v>
      </c>
      <c r="E233" s="1130" t="s">
        <v>115</v>
      </c>
      <c r="F233" s="726" t="s">
        <v>109</v>
      </c>
      <c r="G233" s="99">
        <v>42809</v>
      </c>
      <c r="H233" s="638"/>
    </row>
    <row r="234" spans="2:10" ht="22.5" customHeight="1" x14ac:dyDescent="0.35">
      <c r="B234" s="1167"/>
      <c r="C234" s="1173"/>
      <c r="D234" s="1177"/>
      <c r="E234" s="1178"/>
      <c r="F234" s="729" t="s">
        <v>959</v>
      </c>
      <c r="G234" s="730">
        <v>45139</v>
      </c>
      <c r="H234" s="642"/>
    </row>
    <row r="235" spans="2:10" ht="26" x14ac:dyDescent="0.35">
      <c r="B235" s="1167"/>
      <c r="C235" s="1173"/>
      <c r="D235" s="1177"/>
      <c r="E235" s="883" t="s">
        <v>951</v>
      </c>
      <c r="F235" s="727" t="s">
        <v>109</v>
      </c>
      <c r="G235" s="728">
        <v>43578</v>
      </c>
      <c r="H235" s="644">
        <v>43738</v>
      </c>
    </row>
    <row r="236" spans="2:10" ht="22.5" customHeight="1" x14ac:dyDescent="0.35">
      <c r="B236" s="553"/>
      <c r="C236" s="554"/>
      <c r="D236" s="555"/>
      <c r="E236" s="983" t="s">
        <v>952</v>
      </c>
      <c r="F236" s="844" t="s">
        <v>109</v>
      </c>
      <c r="G236" s="984">
        <v>44536</v>
      </c>
      <c r="H236" s="644">
        <v>45930</v>
      </c>
    </row>
    <row r="237" spans="2:10" ht="22.5" customHeight="1" x14ac:dyDescent="0.35">
      <c r="B237" s="46">
        <f>MAX(B$27:B235)+1</f>
        <v>52</v>
      </c>
      <c r="C237" s="42" t="s">
        <v>153</v>
      </c>
      <c r="D237" s="30" t="s">
        <v>146</v>
      </c>
      <c r="E237" s="8" t="s">
        <v>115</v>
      </c>
      <c r="F237" s="47" t="s">
        <v>109</v>
      </c>
      <c r="G237" s="86">
        <v>42801</v>
      </c>
      <c r="H237" s="638"/>
    </row>
    <row r="238" spans="2:10" ht="54.65" customHeight="1" x14ac:dyDescent="0.35">
      <c r="B238" s="59">
        <f>MAX(B$27:B237)+1</f>
        <v>53</v>
      </c>
      <c r="C238" s="13" t="s">
        <v>986</v>
      </c>
      <c r="D238" s="13" t="s">
        <v>117</v>
      </c>
      <c r="E238" s="15" t="s">
        <v>115</v>
      </c>
      <c r="F238" s="15" t="s">
        <v>109</v>
      </c>
      <c r="G238" s="87">
        <v>42838</v>
      </c>
      <c r="H238" s="40" t="s">
        <v>987</v>
      </c>
    </row>
    <row r="239" spans="2:10" ht="22.5" customHeight="1" x14ac:dyDescent="0.35">
      <c r="B239" s="24">
        <f>MAX(B$27:B238)+1</f>
        <v>54</v>
      </c>
      <c r="C239" s="23" t="s">
        <v>159</v>
      </c>
      <c r="D239" s="23" t="s">
        <v>117</v>
      </c>
      <c r="E239" s="15" t="s">
        <v>115</v>
      </c>
      <c r="F239" s="24">
        <v>3</v>
      </c>
      <c r="G239" s="86">
        <v>42874</v>
      </c>
      <c r="H239" s="639"/>
      <c r="J239" s="373"/>
    </row>
    <row r="240" spans="2:10" ht="33.75" customHeight="1" x14ac:dyDescent="0.35">
      <c r="B240" s="1128">
        <f>MAX(B$27:B239)+1</f>
        <v>55</v>
      </c>
      <c r="C240" s="1120" t="s">
        <v>673</v>
      </c>
      <c r="D240" s="1145" t="s">
        <v>142</v>
      </c>
      <c r="E240" s="1130" t="s">
        <v>115</v>
      </c>
      <c r="F240" s="440" t="s">
        <v>318</v>
      </c>
      <c r="G240" s="441">
        <v>42902</v>
      </c>
      <c r="H240" s="645">
        <v>43642</v>
      </c>
    </row>
    <row r="241" spans="1:8" ht="39" x14ac:dyDescent="0.35">
      <c r="B241" s="1142"/>
      <c r="C241" s="1121"/>
      <c r="D241" s="1146"/>
      <c r="E241" s="1131"/>
      <c r="F241" s="428" t="s">
        <v>191</v>
      </c>
      <c r="G241" s="92">
        <v>42902</v>
      </c>
      <c r="H241" s="439" t="s">
        <v>672</v>
      </c>
    </row>
    <row r="242" spans="1:8" ht="22.5" customHeight="1" x14ac:dyDescent="0.35">
      <c r="B242" s="1128">
        <f>MAX(B$27:B241)+1</f>
        <v>56</v>
      </c>
      <c r="C242" s="1120" t="s">
        <v>573</v>
      </c>
      <c r="D242" s="1145" t="s">
        <v>149</v>
      </c>
      <c r="E242" s="1130" t="s">
        <v>115</v>
      </c>
      <c r="F242" s="117">
        <v>6</v>
      </c>
      <c r="G242" s="91">
        <v>42950</v>
      </c>
      <c r="H242" s="1148" t="s">
        <v>574</v>
      </c>
    </row>
    <row r="243" spans="1:8" ht="39" customHeight="1" x14ac:dyDescent="0.35">
      <c r="B243" s="1142"/>
      <c r="C243" s="1121"/>
      <c r="D243" s="1146"/>
      <c r="E243" s="1131"/>
      <c r="F243" s="372" t="s">
        <v>505</v>
      </c>
      <c r="G243" s="92">
        <v>43657</v>
      </c>
      <c r="H243" s="1149"/>
    </row>
    <row r="244" spans="1:8" ht="39" x14ac:dyDescent="0.35">
      <c r="B244" s="124">
        <f>MAX(B$27:B243)+1</f>
        <v>57</v>
      </c>
      <c r="C244" s="125" t="s">
        <v>286</v>
      </c>
      <c r="D244" s="17" t="s">
        <v>168</v>
      </c>
      <c r="E244" s="8" t="s">
        <v>115</v>
      </c>
      <c r="F244" s="15" t="s">
        <v>287</v>
      </c>
      <c r="G244" s="87">
        <v>42996</v>
      </c>
      <c r="H244" s="40" t="s">
        <v>288</v>
      </c>
    </row>
    <row r="245" spans="1:8" ht="22.5" customHeight="1" x14ac:dyDescent="0.35">
      <c r="B245" s="47">
        <f>MAX(B$27:B244)+1</f>
        <v>58</v>
      </c>
      <c r="C245" s="69" t="s">
        <v>165</v>
      </c>
      <c r="D245" s="70" t="s">
        <v>164</v>
      </c>
      <c r="E245" s="8" t="s">
        <v>115</v>
      </c>
      <c r="F245" s="24">
        <v>5</v>
      </c>
      <c r="G245" s="86">
        <v>43070</v>
      </c>
      <c r="H245" s="646"/>
    </row>
    <row r="246" spans="1:8" ht="22.5" customHeight="1" x14ac:dyDescent="0.35">
      <c r="B246" s="1165">
        <f>MAX(B$27:B245)+1</f>
        <v>59</v>
      </c>
      <c r="C246" s="1120" t="s">
        <v>727</v>
      </c>
      <c r="D246" s="1143" t="s">
        <v>168</v>
      </c>
      <c r="E246" s="1128" t="s">
        <v>50</v>
      </c>
      <c r="F246" s="117">
        <v>3</v>
      </c>
      <c r="G246" s="91">
        <v>43101</v>
      </c>
      <c r="H246" s="1171" t="s">
        <v>282</v>
      </c>
    </row>
    <row r="247" spans="1:8" ht="22.5" customHeight="1" x14ac:dyDescent="0.35">
      <c r="B247" s="1166"/>
      <c r="C247" s="1121"/>
      <c r="D247" s="1144"/>
      <c r="E247" s="1142"/>
      <c r="F247" s="518" t="s">
        <v>195</v>
      </c>
      <c r="G247" s="92">
        <v>44322</v>
      </c>
      <c r="H247" s="1172"/>
    </row>
    <row r="248" spans="1:8" ht="22.5" customHeight="1" x14ac:dyDescent="0.35">
      <c r="B248" s="47">
        <f>MAX(B$27:B247)+1</f>
        <v>60</v>
      </c>
      <c r="C248" s="42" t="s">
        <v>167</v>
      </c>
      <c r="D248" s="49" t="s">
        <v>133</v>
      </c>
      <c r="E248" s="15" t="s">
        <v>50</v>
      </c>
      <c r="F248" s="24" t="s">
        <v>180</v>
      </c>
      <c r="G248" s="86">
        <v>43090</v>
      </c>
      <c r="H248" s="638"/>
    </row>
    <row r="249" spans="1:8" ht="22.5" customHeight="1" x14ac:dyDescent="0.35">
      <c r="B249" s="47">
        <f>MAX(B$27:B248)+1</f>
        <v>61</v>
      </c>
      <c r="C249" s="42" t="s">
        <v>186</v>
      </c>
      <c r="D249" s="23" t="s">
        <v>142</v>
      </c>
      <c r="E249" s="15" t="s">
        <v>50</v>
      </c>
      <c r="F249" s="24">
        <v>5</v>
      </c>
      <c r="G249" s="86">
        <v>43192</v>
      </c>
      <c r="H249" s="647"/>
    </row>
    <row r="250" spans="1:8" ht="22.5" customHeight="1" x14ac:dyDescent="0.35">
      <c r="B250" s="47">
        <f>MAX(B$27:B249)+1</f>
        <v>62</v>
      </c>
      <c r="C250" s="42" t="s">
        <v>187</v>
      </c>
      <c r="D250" s="23" t="s">
        <v>126</v>
      </c>
      <c r="E250" s="15" t="s">
        <v>50</v>
      </c>
      <c r="F250" s="24" t="s">
        <v>191</v>
      </c>
      <c r="G250" s="86">
        <v>43199</v>
      </c>
      <c r="H250" s="647"/>
    </row>
    <row r="251" spans="1:8" ht="22.5" customHeight="1" x14ac:dyDescent="0.35">
      <c r="A251" s="47"/>
      <c r="B251" s="47">
        <f>MAX(B$27:B250)+1</f>
        <v>63</v>
      </c>
      <c r="C251" s="69" t="s">
        <v>192</v>
      </c>
      <c r="D251" s="30" t="s">
        <v>124</v>
      </c>
      <c r="E251" s="15" t="s">
        <v>115</v>
      </c>
      <c r="F251" s="86" t="s">
        <v>193</v>
      </c>
      <c r="G251" s="86">
        <v>43206</v>
      </c>
      <c r="H251" s="648"/>
    </row>
    <row r="252" spans="1:8" ht="22.5" customHeight="1" x14ac:dyDescent="0.35">
      <c r="B252" s="47">
        <f>MAX(B$27:B251)+1</f>
        <v>64</v>
      </c>
      <c r="C252" s="23" t="s">
        <v>194</v>
      </c>
      <c r="D252" s="56" t="s">
        <v>143</v>
      </c>
      <c r="E252" s="15" t="s">
        <v>115</v>
      </c>
      <c r="F252" s="24" t="s">
        <v>109</v>
      </c>
      <c r="G252" s="86">
        <v>43216</v>
      </c>
      <c r="H252" s="648"/>
    </row>
    <row r="253" spans="1:8" ht="22.5" customHeight="1" x14ac:dyDescent="0.35">
      <c r="B253" s="47">
        <f>MAX(B$27:B252)+1</f>
        <v>65</v>
      </c>
      <c r="C253" s="23" t="s">
        <v>196</v>
      </c>
      <c r="D253" s="70" t="s">
        <v>125</v>
      </c>
      <c r="E253" s="15" t="s">
        <v>115</v>
      </c>
      <c r="F253" s="24" t="s">
        <v>109</v>
      </c>
      <c r="G253" s="86">
        <v>43286</v>
      </c>
      <c r="H253" s="648"/>
    </row>
    <row r="254" spans="1:8" ht="22.5" customHeight="1" x14ac:dyDescent="0.35">
      <c r="B254" s="47">
        <f>MAX(B$27:B253)+1</f>
        <v>66</v>
      </c>
      <c r="C254" s="25" t="s">
        <v>201</v>
      </c>
      <c r="D254" s="23" t="s">
        <v>142</v>
      </c>
      <c r="E254" s="15" t="s">
        <v>115</v>
      </c>
      <c r="F254" s="53" t="s">
        <v>210</v>
      </c>
      <c r="G254" s="86">
        <v>43525</v>
      </c>
      <c r="H254" s="638"/>
    </row>
    <row r="255" spans="1:8" ht="22.5" customHeight="1" x14ac:dyDescent="0.35">
      <c r="B255" s="47">
        <f>MAX(B$27:B254)+1</f>
        <v>67</v>
      </c>
      <c r="C255" s="25" t="s">
        <v>205</v>
      </c>
      <c r="D255" s="23" t="s">
        <v>98</v>
      </c>
      <c r="E255" s="15" t="s">
        <v>115</v>
      </c>
      <c r="F255" s="24" t="s">
        <v>134</v>
      </c>
      <c r="G255" s="86">
        <v>43405</v>
      </c>
      <c r="H255" s="648"/>
    </row>
    <row r="256" spans="1:8" ht="22.5" customHeight="1" x14ac:dyDescent="0.35">
      <c r="B256" s="47">
        <f>MAX(B$27:B255)+1</f>
        <v>68</v>
      </c>
      <c r="C256" s="25" t="s">
        <v>206</v>
      </c>
      <c r="D256" s="23" t="s">
        <v>142</v>
      </c>
      <c r="E256" s="15" t="s">
        <v>115</v>
      </c>
      <c r="F256" s="24">
        <v>3</v>
      </c>
      <c r="G256" s="86">
        <v>43391</v>
      </c>
      <c r="H256" s="648"/>
    </row>
    <row r="257" spans="2:8" ht="22.5" customHeight="1" x14ac:dyDescent="0.35">
      <c r="B257" s="1165">
        <f>MAX(B$27:B256)+1</f>
        <v>69</v>
      </c>
      <c r="C257" s="1143" t="s">
        <v>207</v>
      </c>
      <c r="D257" s="1143" t="s">
        <v>198</v>
      </c>
      <c r="E257" s="1128" t="s">
        <v>115</v>
      </c>
      <c r="F257" s="617" t="s">
        <v>208</v>
      </c>
      <c r="G257" s="99">
        <v>43466</v>
      </c>
      <c r="H257" s="648"/>
    </row>
    <row r="258" spans="2:8" ht="22.5" customHeight="1" x14ac:dyDescent="0.35">
      <c r="B258" s="1166"/>
      <c r="C258" s="1144"/>
      <c r="D258" s="1144"/>
      <c r="E258" s="1142"/>
      <c r="F258" s="111">
        <v>7</v>
      </c>
      <c r="G258" s="112">
        <v>44708</v>
      </c>
      <c r="H258" s="648"/>
    </row>
    <row r="259" spans="2:8" ht="22.5" customHeight="1" x14ac:dyDescent="0.35">
      <c r="B259" s="1143">
        <f>MAX(B$27:B257)+1</f>
        <v>70</v>
      </c>
      <c r="C259" s="1145" t="s">
        <v>212</v>
      </c>
      <c r="D259" s="1145" t="s">
        <v>168</v>
      </c>
      <c r="E259" s="1128" t="s">
        <v>115</v>
      </c>
      <c r="F259" s="24" t="s">
        <v>137</v>
      </c>
      <c r="G259" s="86">
        <v>43556</v>
      </c>
      <c r="H259" s="638"/>
    </row>
    <row r="260" spans="2:8" ht="22.5" customHeight="1" x14ac:dyDescent="0.35">
      <c r="B260" s="1144"/>
      <c r="C260" s="1146"/>
      <c r="D260" s="1146"/>
      <c r="E260" s="1142"/>
      <c r="F260" s="783">
        <v>6</v>
      </c>
      <c r="G260" s="763">
        <v>43556</v>
      </c>
      <c r="H260" s="763">
        <v>45250</v>
      </c>
    </row>
    <row r="261" spans="2:8" x14ac:dyDescent="0.35">
      <c r="B261" s="47">
        <f>MAX(B$27:B259)+1</f>
        <v>71</v>
      </c>
      <c r="C261" s="25" t="s">
        <v>214</v>
      </c>
      <c r="D261" s="23" t="s">
        <v>44</v>
      </c>
      <c r="E261" s="15" t="s">
        <v>115</v>
      </c>
      <c r="F261" s="24" t="s">
        <v>199</v>
      </c>
      <c r="G261" s="86">
        <v>43405</v>
      </c>
      <c r="H261" s="638"/>
    </row>
    <row r="262" spans="2:8" ht="22.5" customHeight="1" x14ac:dyDescent="0.35">
      <c r="B262" s="47">
        <f>MAX(B$27:B261)+1</f>
        <v>72</v>
      </c>
      <c r="C262" s="48" t="s">
        <v>272</v>
      </c>
      <c r="D262" s="48" t="s">
        <v>127</v>
      </c>
      <c r="E262" s="15" t="s">
        <v>50</v>
      </c>
      <c r="F262" s="44" t="s">
        <v>278</v>
      </c>
      <c r="G262" s="86">
        <v>43466</v>
      </c>
      <c r="H262" s="517"/>
    </row>
    <row r="263" spans="2:8" ht="22.5" customHeight="1" x14ac:dyDescent="0.35">
      <c r="B263" s="1161">
        <f>MAX(B$27:B262)+1</f>
        <v>73</v>
      </c>
      <c r="C263" s="1120" t="s">
        <v>275</v>
      </c>
      <c r="D263" s="1145" t="s">
        <v>142</v>
      </c>
      <c r="E263" s="865" t="s">
        <v>115</v>
      </c>
      <c r="F263" s="1128" t="s">
        <v>191</v>
      </c>
      <c r="G263" s="99">
        <v>43525</v>
      </c>
      <c r="H263" s="642"/>
    </row>
    <row r="264" spans="2:8" ht="26" x14ac:dyDescent="0.35">
      <c r="B264" s="1168"/>
      <c r="C264" s="1173"/>
      <c r="D264" s="1174"/>
      <c r="E264" s="885" t="s">
        <v>1169</v>
      </c>
      <c r="F264" s="1167"/>
      <c r="G264" s="886">
        <v>43762</v>
      </c>
      <c r="H264" s="688">
        <v>45152</v>
      </c>
    </row>
    <row r="265" spans="2:8" ht="22.5" customHeight="1" x14ac:dyDescent="0.35">
      <c r="B265" s="1162"/>
      <c r="C265" s="764"/>
      <c r="D265" s="765"/>
      <c r="E265" s="884" t="s">
        <v>1168</v>
      </c>
      <c r="F265" s="767" t="s">
        <v>191</v>
      </c>
      <c r="G265" s="405">
        <v>45183</v>
      </c>
      <c r="H265" s="766"/>
    </row>
    <row r="266" spans="2:8" ht="22.5" customHeight="1" x14ac:dyDescent="0.35">
      <c r="B266" s="1128">
        <f>MAX(B$27:B264)+1</f>
        <v>74</v>
      </c>
      <c r="C266" s="1120" t="s">
        <v>971</v>
      </c>
      <c r="D266" s="1145" t="s">
        <v>172</v>
      </c>
      <c r="E266" s="880" t="s">
        <v>115</v>
      </c>
      <c r="F266" s="117">
        <v>6</v>
      </c>
      <c r="G266" s="91">
        <v>43525</v>
      </c>
      <c r="H266" s="642"/>
    </row>
    <row r="267" spans="2:8" ht="22.5" customHeight="1" x14ac:dyDescent="0.35">
      <c r="B267" s="1167"/>
      <c r="C267" s="1173"/>
      <c r="D267" s="1174"/>
      <c r="E267" s="883" t="s">
        <v>875</v>
      </c>
      <c r="F267" s="784">
        <v>6</v>
      </c>
      <c r="G267" s="728">
        <v>43525</v>
      </c>
      <c r="H267" s="785" t="s">
        <v>1025</v>
      </c>
    </row>
    <row r="268" spans="2:8" ht="22.5" customHeight="1" x14ac:dyDescent="0.35">
      <c r="B268" s="1167"/>
      <c r="C268" s="1173"/>
      <c r="D268" s="1174"/>
      <c r="E268" s="885" t="s">
        <v>299</v>
      </c>
      <c r="F268" s="127">
        <v>6</v>
      </c>
      <c r="G268" s="128">
        <v>43526</v>
      </c>
      <c r="H268" s="787">
        <v>43549</v>
      </c>
    </row>
    <row r="269" spans="2:8" ht="22.5" customHeight="1" x14ac:dyDescent="0.35">
      <c r="B269" s="1167"/>
      <c r="C269" s="1173"/>
      <c r="D269" s="1174"/>
      <c r="E269" s="884" t="s">
        <v>298</v>
      </c>
      <c r="F269" s="129">
        <v>6</v>
      </c>
      <c r="G269" s="113">
        <v>43571</v>
      </c>
      <c r="H269" s="786"/>
    </row>
    <row r="270" spans="2:8" ht="22.5" customHeight="1" x14ac:dyDescent="0.35">
      <c r="B270" s="1142"/>
      <c r="C270" s="1121"/>
      <c r="D270" s="1146"/>
      <c r="E270" s="955" t="s">
        <v>1078</v>
      </c>
      <c r="F270" s="956">
        <v>6</v>
      </c>
      <c r="G270" s="957">
        <v>45449</v>
      </c>
      <c r="H270" s="958">
        <v>45877</v>
      </c>
    </row>
    <row r="271" spans="2:8" x14ac:dyDescent="0.35">
      <c r="B271" s="24">
        <f>MAX(B$27:B269)+1</f>
        <v>75</v>
      </c>
      <c r="C271" s="42" t="s">
        <v>279</v>
      </c>
      <c r="D271" s="56" t="s">
        <v>198</v>
      </c>
      <c r="E271" s="8" t="s">
        <v>115</v>
      </c>
      <c r="F271" s="24">
        <v>5</v>
      </c>
      <c r="G271" s="86">
        <v>43553</v>
      </c>
      <c r="H271" s="638"/>
    </row>
    <row r="272" spans="2:8" ht="22.5" customHeight="1" x14ac:dyDescent="0.35">
      <c r="B272" s="1128">
        <f>MAX(B$27:B271)+1</f>
        <v>76</v>
      </c>
      <c r="C272" s="1120" t="s">
        <v>284</v>
      </c>
      <c r="D272" s="1143" t="s">
        <v>124</v>
      </c>
      <c r="E272" s="1130" t="s">
        <v>9</v>
      </c>
      <c r="F272" s="114" t="s">
        <v>285</v>
      </c>
      <c r="G272" s="94">
        <v>43554</v>
      </c>
      <c r="H272" s="1175"/>
    </row>
    <row r="273" spans="2:8" ht="22.5" customHeight="1" x14ac:dyDescent="0.35">
      <c r="B273" s="1142"/>
      <c r="C273" s="1121"/>
      <c r="D273" s="1144"/>
      <c r="E273" s="1131"/>
      <c r="F273" s="377" t="s">
        <v>558</v>
      </c>
      <c r="G273" s="92">
        <v>43876</v>
      </c>
      <c r="H273" s="1176"/>
    </row>
    <row r="274" spans="2:8" ht="22.5" customHeight="1" x14ac:dyDescent="0.35">
      <c r="B274" s="15">
        <f>MAX(B$27:B273)+1</f>
        <v>77</v>
      </c>
      <c r="C274" s="133" t="s">
        <v>853</v>
      </c>
      <c r="D274" s="17" t="s">
        <v>143</v>
      </c>
      <c r="E274" s="8" t="s">
        <v>9</v>
      </c>
      <c r="F274" s="15" t="s">
        <v>199</v>
      </c>
      <c r="G274" s="87">
        <v>43543</v>
      </c>
      <c r="H274" s="40" t="s">
        <v>852</v>
      </c>
    </row>
    <row r="275" spans="2:8" ht="22.5" customHeight="1" x14ac:dyDescent="0.35">
      <c r="B275" s="24">
        <f>MAX(B$27:B274)+1</f>
        <v>78</v>
      </c>
      <c r="C275" s="42" t="s">
        <v>289</v>
      </c>
      <c r="D275" s="23" t="s">
        <v>172</v>
      </c>
      <c r="E275" s="8" t="s">
        <v>115</v>
      </c>
      <c r="F275" s="24" t="s">
        <v>195</v>
      </c>
      <c r="G275" s="86">
        <v>43539</v>
      </c>
      <c r="H275" s="638"/>
    </row>
    <row r="276" spans="2:8" ht="22.5" customHeight="1" x14ac:dyDescent="0.35">
      <c r="B276" s="24">
        <f>MAX(B$27:B275)+1</f>
        <v>79</v>
      </c>
      <c r="C276" s="42" t="s">
        <v>297</v>
      </c>
      <c r="D276" s="23" t="s">
        <v>172</v>
      </c>
      <c r="E276" s="8" t="s">
        <v>115</v>
      </c>
      <c r="F276" s="24">
        <v>6</v>
      </c>
      <c r="G276" s="86">
        <v>43556</v>
      </c>
      <c r="H276" s="638"/>
    </row>
    <row r="277" spans="2:8" ht="22.5" customHeight="1" x14ac:dyDescent="0.35">
      <c r="B277" s="24">
        <f>MAX(B$27:B276)+1</f>
        <v>80</v>
      </c>
      <c r="C277" s="42" t="s">
        <v>290</v>
      </c>
      <c r="D277" s="23" t="s">
        <v>44</v>
      </c>
      <c r="E277" s="8" t="s">
        <v>9</v>
      </c>
      <c r="F277" s="24" t="s">
        <v>291</v>
      </c>
      <c r="G277" s="86">
        <v>43553</v>
      </c>
      <c r="H277" s="638"/>
    </row>
    <row r="278" spans="2:8" ht="22.5" customHeight="1" x14ac:dyDescent="0.35">
      <c r="B278" s="1128">
        <f>MAX(B$27:B277)+1</f>
        <v>81</v>
      </c>
      <c r="C278" s="1120" t="s">
        <v>1089</v>
      </c>
      <c r="D278" s="1145" t="s">
        <v>44</v>
      </c>
      <c r="E278" s="1130" t="s">
        <v>9</v>
      </c>
      <c r="F278" s="617">
        <v>3</v>
      </c>
      <c r="G278" s="99">
        <v>43544</v>
      </c>
      <c r="H278" s="1169" t="s">
        <v>1088</v>
      </c>
    </row>
    <row r="279" spans="2:8" ht="22.5" customHeight="1" x14ac:dyDescent="0.35">
      <c r="B279" s="1142"/>
      <c r="C279" s="1121"/>
      <c r="D279" s="1146"/>
      <c r="E279" s="1131"/>
      <c r="F279" s="246">
        <v>5</v>
      </c>
      <c r="G279" s="812">
        <v>45434</v>
      </c>
      <c r="H279" s="1170"/>
    </row>
    <row r="280" spans="2:8" ht="38.25" customHeight="1" x14ac:dyDescent="0.35">
      <c r="B280" s="24">
        <f>MAX(B$27:B278)+1</f>
        <v>82</v>
      </c>
      <c r="C280" s="42" t="s">
        <v>292</v>
      </c>
      <c r="D280" s="23" t="s">
        <v>97</v>
      </c>
      <c r="E280" s="8" t="s">
        <v>115</v>
      </c>
      <c r="F280" s="24" t="s">
        <v>280</v>
      </c>
      <c r="G280" s="86">
        <v>43553</v>
      </c>
      <c r="H280" s="638"/>
    </row>
    <row r="281" spans="2:8" x14ac:dyDescent="0.35">
      <c r="B281" s="1128">
        <f>MAX(B$27:B280)+1</f>
        <v>83</v>
      </c>
      <c r="C281" s="1145" t="s">
        <v>825</v>
      </c>
      <c r="D281" s="1145" t="s">
        <v>145</v>
      </c>
      <c r="E281" s="1130" t="s">
        <v>115</v>
      </c>
      <c r="F281" s="114" t="s">
        <v>293</v>
      </c>
      <c r="G281" s="94">
        <v>43595</v>
      </c>
      <c r="H281" s="1148" t="s">
        <v>824</v>
      </c>
    </row>
    <row r="282" spans="2:8" x14ac:dyDescent="0.35">
      <c r="B282" s="1142"/>
      <c r="C282" s="1146"/>
      <c r="D282" s="1146"/>
      <c r="E282" s="1131"/>
      <c r="F282" s="387" t="s">
        <v>195</v>
      </c>
      <c r="G282" s="92">
        <v>44042</v>
      </c>
      <c r="H282" s="1149"/>
    </row>
    <row r="283" spans="2:8" ht="22.5" customHeight="1" x14ac:dyDescent="0.35">
      <c r="B283" s="1122">
        <f>MAX(B$27:B282)+1</f>
        <v>84</v>
      </c>
      <c r="C283" s="1143" t="s">
        <v>753</v>
      </c>
      <c r="D283" s="1145" t="s">
        <v>172</v>
      </c>
      <c r="E283" s="1130" t="s">
        <v>115</v>
      </c>
      <c r="F283" s="774" t="s">
        <v>122</v>
      </c>
      <c r="G283" s="88">
        <v>43544</v>
      </c>
      <c r="H283" s="1148" t="s">
        <v>764</v>
      </c>
    </row>
    <row r="284" spans="2:8" ht="22.5" customHeight="1" x14ac:dyDescent="0.35">
      <c r="B284" s="1123"/>
      <c r="C284" s="1144"/>
      <c r="D284" s="1146"/>
      <c r="E284" s="1131"/>
      <c r="F284" s="776">
        <v>4</v>
      </c>
      <c r="G284" s="113">
        <v>45217</v>
      </c>
      <c r="H284" s="1149"/>
    </row>
    <row r="285" spans="2:8" ht="22.5" customHeight="1" x14ac:dyDescent="0.35">
      <c r="B285" s="19">
        <f>MAX(B$27:B283)+1</f>
        <v>85</v>
      </c>
      <c r="C285" s="17" t="s">
        <v>996</v>
      </c>
      <c r="D285" s="17" t="s">
        <v>124</v>
      </c>
      <c r="E285" s="8" t="s">
        <v>9</v>
      </c>
      <c r="F285" s="15" t="s">
        <v>195</v>
      </c>
      <c r="G285" s="87">
        <v>43558</v>
      </c>
      <c r="H285" s="40" t="s">
        <v>997</v>
      </c>
    </row>
    <row r="286" spans="2:8" ht="22.5" customHeight="1" x14ac:dyDescent="0.35">
      <c r="B286" s="19">
        <f>MAX(B$27:B285)+1</f>
        <v>86</v>
      </c>
      <c r="C286" s="133" t="s">
        <v>300</v>
      </c>
      <c r="D286" s="56" t="s">
        <v>143</v>
      </c>
      <c r="E286" s="8" t="s">
        <v>9</v>
      </c>
      <c r="F286" s="24">
        <v>5</v>
      </c>
      <c r="G286" s="86">
        <v>43626</v>
      </c>
      <c r="H286" s="638"/>
    </row>
    <row r="287" spans="2:8" ht="22.5" customHeight="1" x14ac:dyDescent="0.35">
      <c r="B287" s="19">
        <f>MAX(B$27:B286)+1</f>
        <v>87</v>
      </c>
      <c r="C287" s="13" t="s">
        <v>306</v>
      </c>
      <c r="D287" s="30" t="s">
        <v>44</v>
      </c>
      <c r="E287" s="8" t="s">
        <v>115</v>
      </c>
      <c r="F287" s="53" t="s">
        <v>109</v>
      </c>
      <c r="G287" s="86">
        <v>43647</v>
      </c>
      <c r="H287" s="40"/>
    </row>
    <row r="288" spans="2:8" ht="22.5" customHeight="1" x14ac:dyDescent="0.35">
      <c r="B288" s="19">
        <f>MAX(B$27:B287)+1</f>
        <v>88</v>
      </c>
      <c r="C288" s="132" t="s">
        <v>307</v>
      </c>
      <c r="D288" s="134" t="s">
        <v>124</v>
      </c>
      <c r="E288" s="338" t="s">
        <v>9</v>
      </c>
      <c r="F288" s="53" t="s">
        <v>134</v>
      </c>
      <c r="G288" s="136">
        <v>43800</v>
      </c>
      <c r="H288" s="40"/>
    </row>
    <row r="289" spans="2:8" ht="22.5" customHeight="1" x14ac:dyDescent="0.35">
      <c r="B289" s="19">
        <f>MAX(B$27:B288)+1</f>
        <v>89</v>
      </c>
      <c r="C289" s="133" t="s">
        <v>308</v>
      </c>
      <c r="D289" s="69" t="s">
        <v>181</v>
      </c>
      <c r="E289" s="15" t="s">
        <v>50</v>
      </c>
      <c r="F289" s="24">
        <v>6</v>
      </c>
      <c r="G289" s="86">
        <v>43251</v>
      </c>
      <c r="H289" s="647"/>
    </row>
    <row r="290" spans="2:8" ht="22.5" customHeight="1" x14ac:dyDescent="0.35">
      <c r="B290" s="1122">
        <f>MAX(B$27:B289)+1</f>
        <v>90</v>
      </c>
      <c r="C290" s="1120" t="s">
        <v>309</v>
      </c>
      <c r="D290" s="1128" t="s">
        <v>310</v>
      </c>
      <c r="E290" s="1128" t="s">
        <v>9</v>
      </c>
      <c r="F290" s="24" t="s">
        <v>311</v>
      </c>
      <c r="G290" s="86">
        <v>43653</v>
      </c>
      <c r="H290" s="647"/>
    </row>
    <row r="291" spans="2:8" ht="22.5" customHeight="1" x14ac:dyDescent="0.35">
      <c r="B291" s="1123"/>
      <c r="C291" s="1121"/>
      <c r="D291" s="1142"/>
      <c r="E291" s="1142"/>
      <c r="F291" s="24">
        <v>6</v>
      </c>
      <c r="G291" s="86">
        <v>45937</v>
      </c>
      <c r="H291" s="647"/>
    </row>
    <row r="292" spans="2:8" ht="22.5" customHeight="1" x14ac:dyDescent="0.35">
      <c r="B292" s="6">
        <f>MAX(B$27:B290)+1</f>
        <v>91</v>
      </c>
      <c r="C292" s="133" t="s">
        <v>315</v>
      </c>
      <c r="D292" s="23" t="s">
        <v>142</v>
      </c>
      <c r="E292" s="8" t="s">
        <v>115</v>
      </c>
      <c r="F292" s="24">
        <v>6</v>
      </c>
      <c r="G292" s="86">
        <v>43709</v>
      </c>
      <c r="H292" s="638"/>
    </row>
    <row r="293" spans="2:8" ht="22.5" customHeight="1" x14ac:dyDescent="0.35">
      <c r="B293" s="6">
        <f>MAX(B$27:B292)+1</f>
        <v>92</v>
      </c>
      <c r="C293" s="133" t="s">
        <v>316</v>
      </c>
      <c r="D293" s="56" t="s">
        <v>143</v>
      </c>
      <c r="E293" s="8" t="s">
        <v>115</v>
      </c>
      <c r="F293" s="24" t="s">
        <v>317</v>
      </c>
      <c r="G293" s="86">
        <v>43667</v>
      </c>
      <c r="H293" s="638"/>
    </row>
    <row r="294" spans="2:8" ht="22.5" customHeight="1" x14ac:dyDescent="0.35">
      <c r="B294" s="6">
        <f>MAX(B$27:B293)+1</f>
        <v>93</v>
      </c>
      <c r="C294" s="133" t="s">
        <v>320</v>
      </c>
      <c r="D294" s="23" t="s">
        <v>142</v>
      </c>
      <c r="E294" s="15" t="s">
        <v>50</v>
      </c>
      <c r="F294" s="24" t="s">
        <v>110</v>
      </c>
      <c r="G294" s="86">
        <v>43646</v>
      </c>
      <c r="H294" s="638"/>
    </row>
    <row r="295" spans="2:8" ht="24.75" customHeight="1" x14ac:dyDescent="0.35">
      <c r="B295" s="6">
        <f>MAX(B$27:B294)+1</f>
        <v>94</v>
      </c>
      <c r="C295" s="133" t="s">
        <v>322</v>
      </c>
      <c r="D295" s="30" t="s">
        <v>44</v>
      </c>
      <c r="E295" s="15" t="s">
        <v>50</v>
      </c>
      <c r="F295" s="24" t="s">
        <v>109</v>
      </c>
      <c r="G295" s="86">
        <v>43647</v>
      </c>
      <c r="H295" s="638"/>
    </row>
    <row r="296" spans="2:8" ht="21" customHeight="1" x14ac:dyDescent="0.35">
      <c r="B296" s="1140">
        <f>MAX(B$27:B295)+1</f>
        <v>95</v>
      </c>
      <c r="C296" s="1138" t="s">
        <v>501</v>
      </c>
      <c r="D296" s="1138" t="s">
        <v>97</v>
      </c>
      <c r="E296" s="1179" t="s">
        <v>9</v>
      </c>
      <c r="F296" s="122" t="s">
        <v>502</v>
      </c>
      <c r="G296" s="470">
        <v>43663</v>
      </c>
      <c r="H296" s="649"/>
    </row>
    <row r="297" spans="2:8" ht="20.25" customHeight="1" x14ac:dyDescent="0.35">
      <c r="B297" s="1141"/>
      <c r="C297" s="1139"/>
      <c r="D297" s="1139"/>
      <c r="E297" s="1180"/>
      <c r="F297" s="521" t="s">
        <v>745</v>
      </c>
      <c r="G297" s="523">
        <v>44378</v>
      </c>
      <c r="H297" s="650"/>
    </row>
    <row r="298" spans="2:8" ht="17.25" customHeight="1" x14ac:dyDescent="0.35">
      <c r="B298" s="6">
        <f>MAX(B$27:B296)+1</f>
        <v>96</v>
      </c>
      <c r="C298" s="133" t="s">
        <v>503</v>
      </c>
      <c r="D298" s="69" t="s">
        <v>310</v>
      </c>
      <c r="E298" s="15" t="s">
        <v>9</v>
      </c>
      <c r="F298" s="15" t="s">
        <v>502</v>
      </c>
      <c r="G298" s="86">
        <v>43700</v>
      </c>
      <c r="H298" s="647"/>
    </row>
    <row r="299" spans="2:8" ht="18.649999999999999" customHeight="1" x14ac:dyDescent="0.35">
      <c r="B299" s="6">
        <f>MAX(B$27:B298)+1</f>
        <v>97</v>
      </c>
      <c r="C299" s="133" t="s">
        <v>504</v>
      </c>
      <c r="D299" s="23" t="s">
        <v>142</v>
      </c>
      <c r="E299" s="8" t="s">
        <v>115</v>
      </c>
      <c r="F299" s="24">
        <v>6</v>
      </c>
      <c r="G299" s="86">
        <v>43709</v>
      </c>
      <c r="H299" s="638"/>
    </row>
    <row r="300" spans="2:8" ht="19.5" customHeight="1" x14ac:dyDescent="0.35">
      <c r="B300" s="6">
        <f>MAX(B$27:B299)+1</f>
        <v>98</v>
      </c>
      <c r="C300" s="133" t="s">
        <v>506</v>
      </c>
      <c r="D300" s="30" t="s">
        <v>44</v>
      </c>
      <c r="E300" s="8" t="s">
        <v>115</v>
      </c>
      <c r="F300" s="53" t="s">
        <v>109</v>
      </c>
      <c r="G300" s="86">
        <v>43709</v>
      </c>
      <c r="H300" s="40"/>
    </row>
    <row r="301" spans="2:8" ht="17.25" customHeight="1" x14ac:dyDescent="0.35">
      <c r="B301" s="1130">
        <f>MAX(B$27:B300)+1</f>
        <v>99</v>
      </c>
      <c r="C301" s="1120" t="s">
        <v>667</v>
      </c>
      <c r="D301" s="1145" t="s">
        <v>44</v>
      </c>
      <c r="E301" s="1128" t="s">
        <v>50</v>
      </c>
      <c r="F301" s="117" t="s">
        <v>109</v>
      </c>
      <c r="G301" s="91">
        <v>43647</v>
      </c>
      <c r="H301" s="1148" t="s">
        <v>666</v>
      </c>
    </row>
    <row r="302" spans="2:8" ht="20.25" customHeight="1" x14ac:dyDescent="0.35">
      <c r="B302" s="1131"/>
      <c r="C302" s="1121"/>
      <c r="D302" s="1146"/>
      <c r="E302" s="1142"/>
      <c r="F302" s="374">
        <v>8</v>
      </c>
      <c r="G302" s="92">
        <v>43831</v>
      </c>
      <c r="H302" s="1149"/>
    </row>
    <row r="303" spans="2:8" ht="20.25" customHeight="1" x14ac:dyDescent="0.35">
      <c r="B303" s="1206">
        <f>MAX(B$27:B302)+1</f>
        <v>100</v>
      </c>
      <c r="C303" s="1120" t="s">
        <v>509</v>
      </c>
      <c r="D303" s="1150" t="s">
        <v>78</v>
      </c>
      <c r="E303" s="1128" t="s">
        <v>50</v>
      </c>
      <c r="F303" s="36">
        <v>3</v>
      </c>
      <c r="G303" s="87">
        <v>43739</v>
      </c>
      <c r="H303" s="40"/>
    </row>
    <row r="304" spans="2:8" x14ac:dyDescent="0.35">
      <c r="B304" s="1207"/>
      <c r="C304" s="1121"/>
      <c r="D304" s="1151"/>
      <c r="E304" s="1142"/>
      <c r="F304" s="36" t="s">
        <v>191</v>
      </c>
      <c r="G304" s="87">
        <v>43845</v>
      </c>
      <c r="H304" s="638"/>
    </row>
    <row r="305" spans="2:8" ht="19.5" customHeight="1" x14ac:dyDescent="0.35">
      <c r="B305" s="8">
        <f>MAX(B$27:B304)+1</f>
        <v>101</v>
      </c>
      <c r="C305" s="9" t="s">
        <v>510</v>
      </c>
      <c r="D305" s="54" t="s">
        <v>133</v>
      </c>
      <c r="E305" s="15" t="s">
        <v>50</v>
      </c>
      <c r="F305" s="36">
        <v>6</v>
      </c>
      <c r="G305" s="87">
        <v>43739</v>
      </c>
      <c r="H305" s="638"/>
    </row>
    <row r="306" spans="2:8" ht="18.75" customHeight="1" x14ac:dyDescent="0.35">
      <c r="B306" s="1130">
        <f>MAX(B$27:B305)+1</f>
        <v>102</v>
      </c>
      <c r="C306" s="1214" t="s">
        <v>514</v>
      </c>
      <c r="D306" s="1213" t="s">
        <v>198</v>
      </c>
      <c r="E306" s="1130" t="s">
        <v>115</v>
      </c>
      <c r="F306" s="1078">
        <v>6</v>
      </c>
      <c r="G306" s="1079">
        <v>43766</v>
      </c>
      <c r="H306" s="638"/>
    </row>
    <row r="307" spans="2:8" ht="18.75" customHeight="1" x14ac:dyDescent="0.35">
      <c r="B307" s="1129"/>
      <c r="C307" s="1127"/>
      <c r="D307" s="1127"/>
      <c r="E307" s="1129"/>
      <c r="F307" s="608" t="s">
        <v>1396</v>
      </c>
      <c r="G307" s="403">
        <v>46197</v>
      </c>
      <c r="H307" s="638"/>
    </row>
    <row r="308" spans="2:8" ht="22" customHeight="1" x14ac:dyDescent="0.35">
      <c r="B308" s="8">
        <f>MAX(B$27:B306)+1</f>
        <v>103</v>
      </c>
      <c r="C308" s="133" t="s">
        <v>734</v>
      </c>
      <c r="D308" s="17" t="s">
        <v>519</v>
      </c>
      <c r="E308" s="8" t="s">
        <v>115</v>
      </c>
      <c r="F308" s="15" t="s">
        <v>392</v>
      </c>
      <c r="G308" s="87">
        <v>43739</v>
      </c>
      <c r="H308" s="496" t="s">
        <v>733</v>
      </c>
    </row>
    <row r="309" spans="2:8" ht="18.75" customHeight="1" x14ac:dyDescent="0.35">
      <c r="B309" s="8">
        <f>MAX(B$27:B308)+1</f>
        <v>104</v>
      </c>
      <c r="C309" s="133" t="s">
        <v>528</v>
      </c>
      <c r="D309" s="13" t="s">
        <v>44</v>
      </c>
      <c r="E309" s="15" t="s">
        <v>50</v>
      </c>
      <c r="F309" s="53" t="s">
        <v>141</v>
      </c>
      <c r="G309" s="131">
        <v>43780</v>
      </c>
      <c r="H309" s="638"/>
    </row>
    <row r="310" spans="2:8" ht="18.75" customHeight="1" x14ac:dyDescent="0.35">
      <c r="B310" s="8">
        <f>MAX(B$27:B309)+1</f>
        <v>105</v>
      </c>
      <c r="C310" s="17" t="s">
        <v>531</v>
      </c>
      <c r="D310" s="13" t="s">
        <v>142</v>
      </c>
      <c r="E310" s="8" t="s">
        <v>115</v>
      </c>
      <c r="F310" s="24">
        <v>6</v>
      </c>
      <c r="G310" s="131">
        <v>43783</v>
      </c>
      <c r="H310" s="40"/>
    </row>
    <row r="311" spans="2:8" ht="18.75" customHeight="1" x14ac:dyDescent="0.35">
      <c r="B311" s="8">
        <f>MAX(B$27:B310)+1</f>
        <v>106</v>
      </c>
      <c r="C311" s="17" t="s">
        <v>532</v>
      </c>
      <c r="D311" s="13" t="s">
        <v>142</v>
      </c>
      <c r="E311" s="8" t="s">
        <v>115</v>
      </c>
      <c r="F311" s="24" t="s">
        <v>311</v>
      </c>
      <c r="G311" s="131">
        <v>43814</v>
      </c>
      <c r="H311" s="40"/>
    </row>
    <row r="312" spans="2:8" ht="17.25" customHeight="1" x14ac:dyDescent="0.35">
      <c r="B312" s="8">
        <f>MAX(B$27:B311)+1</f>
        <v>107</v>
      </c>
      <c r="C312" s="17" t="s">
        <v>533</v>
      </c>
      <c r="D312" s="13" t="s">
        <v>98</v>
      </c>
      <c r="E312" s="8" t="s">
        <v>115</v>
      </c>
      <c r="F312" s="15" t="s">
        <v>534</v>
      </c>
      <c r="G312" s="131">
        <v>43800</v>
      </c>
      <c r="H312" s="40"/>
    </row>
    <row r="313" spans="2:8" ht="19.5" customHeight="1" x14ac:dyDescent="0.35">
      <c r="B313" s="8">
        <f>MAX(B$27:B312)+1</f>
        <v>108</v>
      </c>
      <c r="C313" s="133" t="s">
        <v>537</v>
      </c>
      <c r="D313" s="13" t="s">
        <v>44</v>
      </c>
      <c r="E313" s="15" t="s">
        <v>50</v>
      </c>
      <c r="F313" s="53" t="s">
        <v>354</v>
      </c>
      <c r="G313" s="131">
        <v>43861</v>
      </c>
      <c r="H313" s="638"/>
    </row>
    <row r="314" spans="2:8" ht="19.5" customHeight="1" x14ac:dyDescent="0.35">
      <c r="B314" s="8">
        <f>MAX(B$27:B313)+1</f>
        <v>109</v>
      </c>
      <c r="C314" s="17" t="s">
        <v>538</v>
      </c>
      <c r="D314" s="13" t="s">
        <v>539</v>
      </c>
      <c r="E314" s="15" t="s">
        <v>50</v>
      </c>
      <c r="F314" s="15" t="s">
        <v>540</v>
      </c>
      <c r="G314" s="131">
        <v>43836</v>
      </c>
      <c r="H314" s="40"/>
    </row>
    <row r="315" spans="2:8" ht="17.25" customHeight="1" x14ac:dyDescent="0.35">
      <c r="B315" s="8">
        <f>MAX(B$27:B314)+1</f>
        <v>110</v>
      </c>
      <c r="C315" s="133" t="s">
        <v>542</v>
      </c>
      <c r="D315" s="17" t="s">
        <v>124</v>
      </c>
      <c r="E315" s="15" t="s">
        <v>50</v>
      </c>
      <c r="F315" s="24">
        <v>6</v>
      </c>
      <c r="G315" s="131">
        <v>43834</v>
      </c>
      <c r="H315" s="37"/>
    </row>
    <row r="316" spans="2:8" ht="17.25" customHeight="1" x14ac:dyDescent="0.35">
      <c r="B316" s="691">
        <f>MAX(B$27:B315)+1</f>
        <v>111</v>
      </c>
      <c r="C316" s="696" t="s">
        <v>543</v>
      </c>
      <c r="D316" s="693" t="s">
        <v>130</v>
      </c>
      <c r="E316" s="865" t="s">
        <v>115</v>
      </c>
      <c r="F316" s="695" t="s">
        <v>195</v>
      </c>
      <c r="G316" s="476">
        <v>43794</v>
      </c>
      <c r="H316" s="649"/>
    </row>
    <row r="317" spans="2:8" ht="18.75" customHeight="1" x14ac:dyDescent="0.35">
      <c r="B317" s="692"/>
      <c r="C317" s="406"/>
      <c r="D317" s="694"/>
      <c r="E317" s="866"/>
      <c r="F317" s="129" t="s">
        <v>331</v>
      </c>
      <c r="G317" s="405">
        <v>45031</v>
      </c>
      <c r="H317" s="650"/>
    </row>
    <row r="318" spans="2:8" ht="22.5" customHeight="1" x14ac:dyDescent="0.35">
      <c r="B318" s="1130">
        <f>MAX(B$27:B316)+1</f>
        <v>112</v>
      </c>
      <c r="C318" s="1152" t="s">
        <v>554</v>
      </c>
      <c r="D318" s="1143" t="s">
        <v>143</v>
      </c>
      <c r="E318" s="1130" t="s">
        <v>115</v>
      </c>
      <c r="F318" s="24" t="s">
        <v>555</v>
      </c>
      <c r="G318" s="131">
        <v>43878</v>
      </c>
      <c r="H318" s="639"/>
    </row>
    <row r="319" spans="2:8" ht="22.5" customHeight="1" x14ac:dyDescent="0.35">
      <c r="B319" s="1131"/>
      <c r="C319" s="1153"/>
      <c r="D319" s="1144"/>
      <c r="E319" s="1131"/>
      <c r="F319" s="24">
        <v>6</v>
      </c>
      <c r="G319" s="131">
        <v>44875</v>
      </c>
      <c r="H319" s="639"/>
    </row>
    <row r="320" spans="2:8" ht="65.25" customHeight="1" x14ac:dyDescent="0.35">
      <c r="B320" s="8">
        <f>MAX(B$27:B318)+1</f>
        <v>113</v>
      </c>
      <c r="C320" s="133" t="s">
        <v>556</v>
      </c>
      <c r="D320" s="303" t="s">
        <v>198</v>
      </c>
      <c r="E320" s="8" t="s">
        <v>115</v>
      </c>
      <c r="F320" s="24" t="s">
        <v>557</v>
      </c>
      <c r="G320" s="131">
        <v>43862</v>
      </c>
      <c r="H320" s="638"/>
    </row>
    <row r="321" spans="1:8" ht="20.25" customHeight="1" x14ac:dyDescent="0.35">
      <c r="B321" s="1130">
        <f>MAX(B$27:B320)+1</f>
        <v>114</v>
      </c>
      <c r="C321" s="1120" t="s">
        <v>559</v>
      </c>
      <c r="D321" s="1145" t="s">
        <v>181</v>
      </c>
      <c r="E321" s="1128" t="s">
        <v>50</v>
      </c>
      <c r="F321" s="24" t="s">
        <v>110</v>
      </c>
      <c r="G321" s="86">
        <v>43935</v>
      </c>
      <c r="H321" s="647"/>
    </row>
    <row r="322" spans="1:8" ht="16.5" customHeight="1" x14ac:dyDescent="0.35">
      <c r="B322" s="1131"/>
      <c r="C322" s="1121"/>
      <c r="D322" s="1146"/>
      <c r="E322" s="1142"/>
      <c r="F322" s="24" t="s">
        <v>108</v>
      </c>
      <c r="G322" s="86">
        <v>45958</v>
      </c>
      <c r="H322" s="647"/>
    </row>
    <row r="323" spans="1:8" ht="17.25" customHeight="1" x14ac:dyDescent="0.35">
      <c r="B323" s="8">
        <f>MAX(B$27:B321)+1</f>
        <v>115</v>
      </c>
      <c r="C323" s="133" t="s">
        <v>1072</v>
      </c>
      <c r="D323" s="16" t="s">
        <v>560</v>
      </c>
      <c r="E323" s="15" t="s">
        <v>50</v>
      </c>
      <c r="F323" s="15" t="s">
        <v>195</v>
      </c>
      <c r="G323" s="87">
        <v>43951</v>
      </c>
      <c r="H323" s="385" t="s">
        <v>1073</v>
      </c>
    </row>
    <row r="324" spans="1:8" s="375" customFormat="1" ht="20.25" customHeight="1" x14ac:dyDescent="0.35">
      <c r="A324"/>
      <c r="B324" s="8">
        <f>MAX(B$27:B323)+1</f>
        <v>116</v>
      </c>
      <c r="C324" s="368" t="s">
        <v>575</v>
      </c>
      <c r="D324" s="13" t="s">
        <v>142</v>
      </c>
      <c r="E324" s="8" t="s">
        <v>115</v>
      </c>
      <c r="F324" s="338" t="s">
        <v>157</v>
      </c>
      <c r="G324" s="131">
        <v>43951</v>
      </c>
      <c r="H324" s="638"/>
    </row>
    <row r="325" spans="1:8" ht="20.25" customHeight="1" x14ac:dyDescent="0.35">
      <c r="B325" s="8">
        <f>MAX(B$27:B324)+1</f>
        <v>117</v>
      </c>
      <c r="C325" s="133" t="s">
        <v>624</v>
      </c>
      <c r="D325" s="13" t="s">
        <v>78</v>
      </c>
      <c r="E325" s="15" t="s">
        <v>50</v>
      </c>
      <c r="F325" s="36" t="s">
        <v>191</v>
      </c>
      <c r="G325" s="87">
        <v>43891</v>
      </c>
      <c r="H325" s="40"/>
    </row>
    <row r="326" spans="1:8" ht="21" customHeight="1" x14ac:dyDescent="0.35">
      <c r="B326" s="8">
        <f>MAX(B$27:B325)+1</f>
        <v>118</v>
      </c>
      <c r="C326" s="368" t="s">
        <v>576</v>
      </c>
      <c r="D326" s="367" t="s">
        <v>149</v>
      </c>
      <c r="E326" s="8" t="s">
        <v>115</v>
      </c>
      <c r="F326" s="338" t="s">
        <v>577</v>
      </c>
      <c r="G326" s="131">
        <v>43915</v>
      </c>
      <c r="H326" s="638"/>
    </row>
    <row r="327" spans="1:8" ht="20.25" customHeight="1" x14ac:dyDescent="0.35">
      <c r="A327" s="375"/>
      <c r="B327" s="8">
        <f>MAX(B$27:B326)+1</f>
        <v>119</v>
      </c>
      <c r="C327" s="133" t="s">
        <v>580</v>
      </c>
      <c r="D327" s="13" t="s">
        <v>126</v>
      </c>
      <c r="E327" s="15" t="s">
        <v>50</v>
      </c>
      <c r="F327" s="24" t="s">
        <v>195</v>
      </c>
      <c r="G327" s="87">
        <v>43913</v>
      </c>
      <c r="H327" s="651"/>
    </row>
    <row r="328" spans="1:8" ht="20.25" customHeight="1" x14ac:dyDescent="0.35">
      <c r="B328" s="8">
        <f>MAX(B$27:B327)+1</f>
        <v>120</v>
      </c>
      <c r="C328" s="368" t="s">
        <v>585</v>
      </c>
      <c r="D328" s="13" t="s">
        <v>142</v>
      </c>
      <c r="E328" s="8" t="s">
        <v>115</v>
      </c>
      <c r="F328" s="338" t="s">
        <v>191</v>
      </c>
      <c r="G328" s="378">
        <v>43978</v>
      </c>
      <c r="H328" s="638"/>
    </row>
    <row r="329" spans="1:8" x14ac:dyDescent="0.35">
      <c r="B329" s="8">
        <f>MAX(B$27:B328)+1</f>
        <v>121</v>
      </c>
      <c r="C329" s="376" t="s">
        <v>589</v>
      </c>
      <c r="D329" s="13" t="s">
        <v>44</v>
      </c>
      <c r="E329" s="15" t="s">
        <v>50</v>
      </c>
      <c r="F329" s="53" t="s">
        <v>199</v>
      </c>
      <c r="G329" s="87">
        <v>43942</v>
      </c>
      <c r="H329" s="652"/>
    </row>
    <row r="330" spans="1:8" x14ac:dyDescent="0.35">
      <c r="B330" s="8">
        <f>MAX(B$27:B329)+1</f>
        <v>122</v>
      </c>
      <c r="C330" s="133" t="s">
        <v>593</v>
      </c>
      <c r="D330" s="16" t="s">
        <v>310</v>
      </c>
      <c r="E330" s="15" t="s">
        <v>9</v>
      </c>
      <c r="F330" s="15">
        <v>6</v>
      </c>
      <c r="G330" s="131">
        <v>43981</v>
      </c>
      <c r="H330" s="40"/>
    </row>
    <row r="331" spans="1:8" x14ac:dyDescent="0.35">
      <c r="B331" s="8">
        <f>MAX(B$27:B330)+1</f>
        <v>123</v>
      </c>
      <c r="C331" s="133" t="s">
        <v>594</v>
      </c>
      <c r="D331" s="16" t="s">
        <v>310</v>
      </c>
      <c r="E331" s="15" t="s">
        <v>9</v>
      </c>
      <c r="F331" s="15">
        <v>6</v>
      </c>
      <c r="G331" s="378">
        <v>43990</v>
      </c>
      <c r="H331" s="638"/>
    </row>
    <row r="332" spans="1:8" ht="20.25" customHeight="1" x14ac:dyDescent="0.35">
      <c r="B332" s="1130">
        <f>MAX(B$27:B331)+1</f>
        <v>124</v>
      </c>
      <c r="C332" s="1133" t="s">
        <v>622</v>
      </c>
      <c r="D332" s="1158" t="s">
        <v>130</v>
      </c>
      <c r="E332" s="8" t="s">
        <v>115</v>
      </c>
      <c r="F332" s="6" t="s">
        <v>600</v>
      </c>
      <c r="G332" s="378">
        <v>43990</v>
      </c>
      <c r="H332" s="385" t="s">
        <v>623</v>
      </c>
    </row>
    <row r="333" spans="1:8" ht="21.75" customHeight="1" x14ac:dyDescent="0.35">
      <c r="B333" s="1132"/>
      <c r="C333" s="1134"/>
      <c r="D333" s="1160"/>
      <c r="E333" s="582" t="s">
        <v>1170</v>
      </c>
      <c r="F333" s="1044" t="s">
        <v>280</v>
      </c>
      <c r="G333" s="109">
        <v>45260</v>
      </c>
      <c r="H333" s="109">
        <v>46038</v>
      </c>
    </row>
    <row r="334" spans="1:8" ht="19.5" customHeight="1" x14ac:dyDescent="0.35">
      <c r="B334" s="1131"/>
      <c r="C334" s="1135"/>
      <c r="D334" s="1159"/>
      <c r="E334" s="541" t="s">
        <v>1171</v>
      </c>
      <c r="F334" s="782" t="s">
        <v>280</v>
      </c>
      <c r="G334" s="378">
        <v>45580</v>
      </c>
      <c r="H334" s="385"/>
    </row>
    <row r="335" spans="1:8" ht="18.75" customHeight="1" x14ac:dyDescent="0.35">
      <c r="B335" s="8">
        <f>MAX(B$27:B332)+1</f>
        <v>125</v>
      </c>
      <c r="C335" s="368" t="s">
        <v>601</v>
      </c>
      <c r="D335" s="13" t="s">
        <v>142</v>
      </c>
      <c r="E335" s="8" t="s">
        <v>115</v>
      </c>
      <c r="F335" s="338" t="s">
        <v>191</v>
      </c>
      <c r="G335" s="131">
        <v>44044</v>
      </c>
      <c r="H335" s="638"/>
    </row>
    <row r="336" spans="1:8" ht="22.5" customHeight="1" x14ac:dyDescent="0.35">
      <c r="B336" s="8">
        <f>MAX(B$27:B335)+1</f>
        <v>126</v>
      </c>
      <c r="C336" s="368" t="s">
        <v>602</v>
      </c>
      <c r="D336" s="13" t="s">
        <v>603</v>
      </c>
      <c r="E336" s="8" t="s">
        <v>115</v>
      </c>
      <c r="F336" s="15" t="s">
        <v>195</v>
      </c>
      <c r="G336" s="378">
        <v>43985</v>
      </c>
      <c r="H336" s="653"/>
    </row>
    <row r="337" spans="1:8" ht="20.25" customHeight="1" x14ac:dyDescent="0.35">
      <c r="B337" s="8">
        <f>MAX(B$27:B336)+1</f>
        <v>127</v>
      </c>
      <c r="C337" s="368" t="s">
        <v>604</v>
      </c>
      <c r="D337" s="367" t="s">
        <v>149</v>
      </c>
      <c r="E337" s="8" t="s">
        <v>115</v>
      </c>
      <c r="F337" s="338" t="s">
        <v>605</v>
      </c>
      <c r="G337" s="378">
        <v>44105</v>
      </c>
      <c r="H337" s="638"/>
    </row>
    <row r="338" spans="1:8" ht="20.25" customHeight="1" x14ac:dyDescent="0.35">
      <c r="B338" s="8">
        <f>MAX(B$27:B337)+1</f>
        <v>128</v>
      </c>
      <c r="C338" s="11" t="s">
        <v>608</v>
      </c>
      <c r="D338" s="333" t="s">
        <v>130</v>
      </c>
      <c r="E338" s="8" t="s">
        <v>115</v>
      </c>
      <c r="F338" s="6" t="s">
        <v>609</v>
      </c>
      <c r="G338" s="131">
        <v>44021</v>
      </c>
      <c r="H338" s="385"/>
    </row>
    <row r="339" spans="1:8" ht="18" customHeight="1" x14ac:dyDescent="0.35">
      <c r="B339" s="8">
        <f>MAX(B$27:B338)+1</f>
        <v>129</v>
      </c>
      <c r="C339" s="133" t="s">
        <v>618</v>
      </c>
      <c r="D339" s="16" t="s">
        <v>181</v>
      </c>
      <c r="E339" s="15" t="s">
        <v>50</v>
      </c>
      <c r="F339" s="14" t="s">
        <v>301</v>
      </c>
      <c r="G339" s="86">
        <v>44119</v>
      </c>
      <c r="H339" s="647"/>
    </row>
    <row r="340" spans="1:8" x14ac:dyDescent="0.35">
      <c r="B340" s="8">
        <f>MAX(B$27:B339)+1</f>
        <v>130</v>
      </c>
      <c r="C340" s="133" t="s">
        <v>620</v>
      </c>
      <c r="D340" s="13" t="s">
        <v>142</v>
      </c>
      <c r="E340" s="8" t="s">
        <v>115</v>
      </c>
      <c r="F340" s="24" t="s">
        <v>109</v>
      </c>
      <c r="G340" s="86">
        <v>44099</v>
      </c>
      <c r="H340" s="638"/>
    </row>
    <row r="341" spans="1:8" ht="21.75" customHeight="1" x14ac:dyDescent="0.35">
      <c r="B341" s="8">
        <f>MAX(B$27:B340)+1</f>
        <v>131</v>
      </c>
      <c r="C341" s="133" t="s">
        <v>621</v>
      </c>
      <c r="D341" s="13" t="s">
        <v>142</v>
      </c>
      <c r="E341" s="8" t="s">
        <v>115</v>
      </c>
      <c r="F341" s="14" t="s">
        <v>195</v>
      </c>
      <c r="G341" s="86">
        <v>44098</v>
      </c>
      <c r="H341" s="638"/>
    </row>
    <row r="342" spans="1:8" ht="18.75" customHeight="1" x14ac:dyDescent="0.35">
      <c r="B342" s="8">
        <f>MAX(B$27:B341)+1</f>
        <v>132</v>
      </c>
      <c r="C342" s="17" t="s">
        <v>627</v>
      </c>
      <c r="D342" s="56" t="s">
        <v>124</v>
      </c>
      <c r="E342" s="8" t="s">
        <v>9</v>
      </c>
      <c r="F342" s="24" t="s">
        <v>108</v>
      </c>
      <c r="G342" s="86">
        <v>44197</v>
      </c>
      <c r="H342" s="638"/>
    </row>
    <row r="343" spans="1:8" ht="18.75" customHeight="1" x14ac:dyDescent="0.35">
      <c r="B343" s="8">
        <f>MAX(B$27:B342)+1</f>
        <v>133</v>
      </c>
      <c r="C343" s="17" t="s">
        <v>775</v>
      </c>
      <c r="D343" s="17" t="s">
        <v>124</v>
      </c>
      <c r="E343" s="8" t="s">
        <v>9</v>
      </c>
      <c r="F343" s="15">
        <v>6</v>
      </c>
      <c r="G343" s="87">
        <v>44197</v>
      </c>
      <c r="H343" s="385" t="s">
        <v>776</v>
      </c>
    </row>
    <row r="344" spans="1:8" ht="22.5" customHeight="1" x14ac:dyDescent="0.35">
      <c r="B344" s="8">
        <f>MAX(B$27:B343)+1</f>
        <v>134</v>
      </c>
      <c r="C344" s="336" t="s">
        <v>630</v>
      </c>
      <c r="D344" s="17" t="s">
        <v>124</v>
      </c>
      <c r="E344" s="8" t="s">
        <v>9</v>
      </c>
      <c r="F344" s="15" t="s">
        <v>319</v>
      </c>
      <c r="G344" s="87">
        <v>44114</v>
      </c>
      <c r="H344" s="638"/>
    </row>
    <row r="345" spans="1:8" s="29" customFormat="1" ht="27" customHeight="1" x14ac:dyDescent="0.35">
      <c r="A345"/>
      <c r="B345" s="1130">
        <f>MAX(B$27:B344)+1</f>
        <v>135</v>
      </c>
      <c r="C345" s="1133" t="s">
        <v>632</v>
      </c>
      <c r="D345" s="1158" t="s">
        <v>130</v>
      </c>
      <c r="E345" s="1130" t="s">
        <v>115</v>
      </c>
      <c r="F345" s="15" t="s">
        <v>633</v>
      </c>
      <c r="G345" s="87">
        <v>44105</v>
      </c>
      <c r="H345" s="385"/>
    </row>
    <row r="346" spans="1:8" ht="21.75" customHeight="1" x14ac:dyDescent="0.35">
      <c r="B346" s="1131"/>
      <c r="C346" s="1135"/>
      <c r="D346" s="1159"/>
      <c r="E346" s="1131"/>
      <c r="F346" s="965" t="s">
        <v>502</v>
      </c>
      <c r="G346" s="88">
        <v>45918</v>
      </c>
      <c r="H346" s="649"/>
    </row>
    <row r="347" spans="1:8" ht="21.75" customHeight="1" x14ac:dyDescent="0.35">
      <c r="B347" s="8">
        <f>MAX(B$27:B345)+1</f>
        <v>136</v>
      </c>
      <c r="C347" s="402" t="s">
        <v>634</v>
      </c>
      <c r="D347" s="564" t="s">
        <v>802</v>
      </c>
      <c r="E347" s="865" t="s">
        <v>115</v>
      </c>
      <c r="F347" s="401">
        <v>8</v>
      </c>
      <c r="G347" s="88">
        <v>44166</v>
      </c>
      <c r="H347" s="634"/>
    </row>
    <row r="348" spans="1:8" ht="22.5" customHeight="1" x14ac:dyDescent="0.35">
      <c r="A348" s="29"/>
      <c r="B348" s="8">
        <f>MAX(B$27:B347)+1</f>
        <v>137</v>
      </c>
      <c r="C348" s="398" t="s">
        <v>635</v>
      </c>
      <c r="D348" s="7" t="s">
        <v>149</v>
      </c>
      <c r="E348" s="8" t="s">
        <v>115</v>
      </c>
      <c r="F348" s="6" t="s">
        <v>636</v>
      </c>
      <c r="G348" s="87">
        <v>44151</v>
      </c>
      <c r="H348" s="40"/>
    </row>
    <row r="349" spans="1:8" ht="69.75" customHeight="1" x14ac:dyDescent="0.35">
      <c r="B349" s="1130">
        <f>MAX(B$27:B348)+1</f>
        <v>138</v>
      </c>
      <c r="C349" s="1199" t="s">
        <v>637</v>
      </c>
      <c r="D349" s="1158" t="s">
        <v>130</v>
      </c>
      <c r="E349" s="1130" t="s">
        <v>115</v>
      </c>
      <c r="F349" s="566" t="s">
        <v>331</v>
      </c>
      <c r="G349" s="392">
        <v>44106</v>
      </c>
      <c r="H349" s="650"/>
    </row>
    <row r="350" spans="1:8" ht="20.25" customHeight="1" x14ac:dyDescent="0.35">
      <c r="B350" s="1129"/>
      <c r="C350" s="1127"/>
      <c r="D350" s="1200"/>
      <c r="E350" s="1129"/>
      <c r="F350" s="567" t="s">
        <v>195</v>
      </c>
      <c r="G350" s="568">
        <v>44585</v>
      </c>
      <c r="H350" s="650"/>
    </row>
    <row r="351" spans="1:8" ht="20.25" customHeight="1" x14ac:dyDescent="0.35">
      <c r="B351" s="8">
        <f>MAX(B$27:B349)+1</f>
        <v>139</v>
      </c>
      <c r="C351" s="17" t="s">
        <v>638</v>
      </c>
      <c r="D351" s="17" t="s">
        <v>198</v>
      </c>
      <c r="E351" s="15" t="s">
        <v>115</v>
      </c>
      <c r="F351" s="15" t="s">
        <v>280</v>
      </c>
      <c r="G351" s="87">
        <v>44173</v>
      </c>
      <c r="H351" s="648"/>
    </row>
    <row r="352" spans="1:8" ht="20.25" customHeight="1" x14ac:dyDescent="0.35">
      <c r="B352" s="8">
        <f>MAX(B$27:B351)+1</f>
        <v>140</v>
      </c>
      <c r="C352" s="368" t="s">
        <v>863</v>
      </c>
      <c r="D352" s="13" t="s">
        <v>142</v>
      </c>
      <c r="E352" s="8" t="s">
        <v>115</v>
      </c>
      <c r="F352" s="338" t="s">
        <v>191</v>
      </c>
      <c r="G352" s="378">
        <v>44170</v>
      </c>
      <c r="H352" s="385" t="s">
        <v>864</v>
      </c>
    </row>
    <row r="353" spans="1:8" ht="22.5" customHeight="1" x14ac:dyDescent="0.35">
      <c r="B353" s="8">
        <f>MAX(B$27:B352)+1</f>
        <v>141</v>
      </c>
      <c r="C353" s="368" t="s">
        <v>688</v>
      </c>
      <c r="D353" s="56" t="s">
        <v>124</v>
      </c>
      <c r="E353" s="8" t="s">
        <v>115</v>
      </c>
      <c r="F353" s="338" t="s">
        <v>108</v>
      </c>
      <c r="G353" s="131">
        <v>44256</v>
      </c>
      <c r="H353" s="638"/>
    </row>
    <row r="354" spans="1:8" ht="20.25" customHeight="1" x14ac:dyDescent="0.35">
      <c r="B354" s="1130">
        <f>MAX(B$27:B353)+1</f>
        <v>142</v>
      </c>
      <c r="C354" s="1152" t="s">
        <v>689</v>
      </c>
      <c r="D354" s="1133" t="s">
        <v>125</v>
      </c>
      <c r="E354" s="1130" t="s">
        <v>115</v>
      </c>
      <c r="F354" s="474" t="s">
        <v>280</v>
      </c>
      <c r="G354" s="476">
        <v>44136</v>
      </c>
      <c r="H354" s="639"/>
    </row>
    <row r="355" spans="1:8" ht="20.25" customHeight="1" x14ac:dyDescent="0.35">
      <c r="B355" s="1131"/>
      <c r="C355" s="1153"/>
      <c r="D355" s="1135"/>
      <c r="E355" s="1131"/>
      <c r="F355" s="477" t="s">
        <v>717</v>
      </c>
      <c r="G355" s="405" t="s">
        <v>716</v>
      </c>
      <c r="H355" s="639"/>
    </row>
    <row r="356" spans="1:8" ht="48.75" customHeight="1" x14ac:dyDescent="0.35">
      <c r="B356" s="8">
        <f>MAX(B$27:B354)+1</f>
        <v>143</v>
      </c>
      <c r="C356" s="333" t="s">
        <v>656</v>
      </c>
      <c r="D356" s="333" t="s">
        <v>13</v>
      </c>
      <c r="E356" s="8" t="s">
        <v>115</v>
      </c>
      <c r="F356" s="24" t="s">
        <v>134</v>
      </c>
      <c r="G356" s="131">
        <v>44197</v>
      </c>
      <c r="H356" s="40"/>
    </row>
    <row r="357" spans="1:8" x14ac:dyDescent="0.35">
      <c r="B357" s="8">
        <f>MAX(B$27:B356)+1</f>
        <v>144</v>
      </c>
      <c r="C357" s="368" t="s">
        <v>657</v>
      </c>
      <c r="D357" s="13" t="s">
        <v>142</v>
      </c>
      <c r="E357" s="8" t="s">
        <v>115</v>
      </c>
      <c r="F357" s="338">
        <v>6</v>
      </c>
      <c r="G357" s="131">
        <v>44225</v>
      </c>
      <c r="H357" s="638"/>
    </row>
    <row r="358" spans="1:8" ht="22.5" customHeight="1" x14ac:dyDescent="0.35">
      <c r="B358" s="8">
        <f>MAX(B$27:B357)+1</f>
        <v>145</v>
      </c>
      <c r="C358" s="368" t="s">
        <v>658</v>
      </c>
      <c r="D358" s="13" t="s">
        <v>98</v>
      </c>
      <c r="E358" s="8" t="s">
        <v>115</v>
      </c>
      <c r="F358" s="338" t="s">
        <v>191</v>
      </c>
      <c r="G358" s="131">
        <v>44172</v>
      </c>
      <c r="H358" s="638"/>
    </row>
    <row r="359" spans="1:8" ht="21.75" customHeight="1" x14ac:dyDescent="0.35">
      <c r="B359" s="8">
        <f>MAX(B$27:B358)+1</f>
        <v>146</v>
      </c>
      <c r="C359" s="17" t="s">
        <v>794</v>
      </c>
      <c r="D359" s="17" t="s">
        <v>198</v>
      </c>
      <c r="E359" s="15" t="s">
        <v>115</v>
      </c>
      <c r="F359" s="15">
        <v>6</v>
      </c>
      <c r="G359" s="378">
        <v>44270</v>
      </c>
      <c r="H359" s="385" t="s">
        <v>793</v>
      </c>
    </row>
    <row r="360" spans="1:8" ht="21.75" customHeight="1" x14ac:dyDescent="0.35">
      <c r="B360" s="8">
        <f>MAX(B$27:B359)+1</f>
        <v>147</v>
      </c>
      <c r="C360" s="333" t="s">
        <v>917</v>
      </c>
      <c r="D360" s="333" t="s">
        <v>13</v>
      </c>
      <c r="E360" s="8" t="s">
        <v>115</v>
      </c>
      <c r="F360" s="15">
        <v>6</v>
      </c>
      <c r="G360" s="378">
        <v>44287</v>
      </c>
      <c r="H360" s="385" t="s">
        <v>918</v>
      </c>
    </row>
    <row r="361" spans="1:8" ht="21.75" customHeight="1" x14ac:dyDescent="0.35">
      <c r="B361" s="8">
        <f>MAX(B$27:B360)+1</f>
        <v>148</v>
      </c>
      <c r="C361" s="17" t="s">
        <v>684</v>
      </c>
      <c r="D361" s="17" t="s">
        <v>198</v>
      </c>
      <c r="E361" s="15" t="s">
        <v>115</v>
      </c>
      <c r="F361" s="15">
        <v>5</v>
      </c>
      <c r="G361" s="131">
        <v>44228</v>
      </c>
      <c r="H361" s="648"/>
    </row>
    <row r="362" spans="1:8" s="301" customFormat="1" ht="21.75" customHeight="1" x14ac:dyDescent="0.35">
      <c r="A362"/>
      <c r="B362" s="8">
        <f>MAX(B$27:B361)+1</f>
        <v>149</v>
      </c>
      <c r="C362" s="17" t="s">
        <v>685</v>
      </c>
      <c r="D362" s="17" t="s">
        <v>124</v>
      </c>
      <c r="E362" s="8" t="s">
        <v>9</v>
      </c>
      <c r="F362" s="14" t="s">
        <v>195</v>
      </c>
      <c r="G362" s="131">
        <v>44236</v>
      </c>
      <c r="H362" s="638"/>
    </row>
    <row r="363" spans="1:8" x14ac:dyDescent="0.35">
      <c r="B363" s="1161">
        <f>MAX(B$27:B362)+1</f>
        <v>150</v>
      </c>
      <c r="C363" s="916" t="s">
        <v>695</v>
      </c>
      <c r="D363" s="903" t="s">
        <v>172</v>
      </c>
      <c r="E363" s="907" t="s">
        <v>115</v>
      </c>
      <c r="F363" s="907">
        <v>6</v>
      </c>
      <c r="G363" s="99">
        <v>44223</v>
      </c>
      <c r="H363" s="153"/>
    </row>
    <row r="364" spans="1:8" ht="21.75" customHeight="1" x14ac:dyDescent="0.35">
      <c r="B364" s="1162"/>
      <c r="C364" s="917"/>
      <c r="D364" s="307"/>
      <c r="E364" s="908"/>
      <c r="F364" s="776" t="s">
        <v>109</v>
      </c>
      <c r="G364" s="558">
        <v>45800</v>
      </c>
      <c r="H364" s="640"/>
    </row>
    <row r="365" spans="1:8" ht="19.5" customHeight="1" x14ac:dyDescent="0.35">
      <c r="A365" s="301"/>
      <c r="B365" s="304">
        <f>MAX(B$10:B363)+1</f>
        <v>151</v>
      </c>
      <c r="C365" s="368" t="s">
        <v>697</v>
      </c>
      <c r="D365" s="133" t="s">
        <v>626</v>
      </c>
      <c r="E365" s="8" t="s">
        <v>115</v>
      </c>
      <c r="F365" s="15" t="s">
        <v>191</v>
      </c>
      <c r="G365" s="86">
        <v>44326</v>
      </c>
      <c r="H365" s="654"/>
    </row>
    <row r="366" spans="1:8" s="29" customFormat="1" ht="27" customHeight="1" x14ac:dyDescent="0.35">
      <c r="A366"/>
      <c r="B366" s="8">
        <f>MAX(B$27:B365)+1</f>
        <v>152</v>
      </c>
      <c r="C366" s="406" t="s">
        <v>840</v>
      </c>
      <c r="D366" s="460" t="s">
        <v>130</v>
      </c>
      <c r="E366" s="866" t="s">
        <v>115</v>
      </c>
      <c r="F366" s="6" t="s">
        <v>698</v>
      </c>
      <c r="G366" s="131">
        <v>44263</v>
      </c>
      <c r="H366" s="385" t="s">
        <v>841</v>
      </c>
    </row>
    <row r="367" spans="1:8" s="375" customFormat="1" ht="22.5" customHeight="1" x14ac:dyDescent="0.35">
      <c r="A367"/>
      <c r="B367" s="465">
        <f>MAX(B$27:B366)+1</f>
        <v>153</v>
      </c>
      <c r="C367" s="11" t="s">
        <v>710</v>
      </c>
      <c r="D367" s="11" t="s">
        <v>125</v>
      </c>
      <c r="E367" s="8" t="s">
        <v>115</v>
      </c>
      <c r="F367" s="8" t="s">
        <v>195</v>
      </c>
      <c r="G367" s="131" t="s">
        <v>711</v>
      </c>
      <c r="H367" s="40"/>
    </row>
    <row r="368" spans="1:8" ht="22.5" customHeight="1" x14ac:dyDescent="0.35">
      <c r="B368" s="46">
        <f>MAX(B$27:B367)+1</f>
        <v>154</v>
      </c>
      <c r="C368" s="23" t="s">
        <v>714</v>
      </c>
      <c r="D368" s="23" t="s">
        <v>172</v>
      </c>
      <c r="E368" s="15" t="s">
        <v>115</v>
      </c>
      <c r="F368" s="24">
        <v>6</v>
      </c>
      <c r="G368" s="86">
        <v>44284</v>
      </c>
      <c r="H368" s="639"/>
    </row>
    <row r="369" spans="1:8" ht="18.75" customHeight="1" x14ac:dyDescent="0.35">
      <c r="A369" s="375"/>
      <c r="B369" s="486">
        <f>MAX(B$27:B368)+1</f>
        <v>155</v>
      </c>
      <c r="C369" s="35" t="s">
        <v>721</v>
      </c>
      <c r="D369" s="35" t="s">
        <v>722</v>
      </c>
      <c r="E369" s="8" t="s">
        <v>115</v>
      </c>
      <c r="F369" s="14" t="s">
        <v>109</v>
      </c>
      <c r="G369" s="131">
        <v>44378</v>
      </c>
      <c r="H369" s="655"/>
    </row>
    <row r="370" spans="1:8" ht="18.75" customHeight="1" x14ac:dyDescent="0.35">
      <c r="B370" s="8">
        <f>MAX(B$27:B369)+1</f>
        <v>156</v>
      </c>
      <c r="C370" s="17" t="s">
        <v>728</v>
      </c>
      <c r="D370" s="17" t="s">
        <v>198</v>
      </c>
      <c r="E370" s="15" t="s">
        <v>115</v>
      </c>
      <c r="F370" s="15" t="s">
        <v>191</v>
      </c>
      <c r="G370" s="131">
        <v>44369</v>
      </c>
      <c r="H370" s="648"/>
    </row>
    <row r="371" spans="1:8" x14ac:dyDescent="0.35">
      <c r="B371" s="8">
        <f>MAX(B$27:B370)+1</f>
        <v>157</v>
      </c>
      <c r="C371" s="17" t="s">
        <v>735</v>
      </c>
      <c r="D371" s="17" t="s">
        <v>124</v>
      </c>
      <c r="E371" s="15" t="s">
        <v>115</v>
      </c>
      <c r="F371" s="14" t="s">
        <v>195</v>
      </c>
      <c r="G371" s="131">
        <v>44361</v>
      </c>
      <c r="H371" s="648"/>
    </row>
    <row r="372" spans="1:8" ht="21.75" customHeight="1" x14ac:dyDescent="0.35">
      <c r="B372" s="1130">
        <f>MAX(B$27:B371)+1</f>
        <v>158</v>
      </c>
      <c r="C372" s="916" t="s">
        <v>738</v>
      </c>
      <c r="D372" s="916" t="s">
        <v>737</v>
      </c>
      <c r="E372" s="907" t="s">
        <v>115</v>
      </c>
      <c r="F372" s="910">
        <v>6</v>
      </c>
      <c r="G372" s="476">
        <v>44389</v>
      </c>
      <c r="H372" s="919"/>
    </row>
    <row r="373" spans="1:8" ht="22.5" customHeight="1" x14ac:dyDescent="0.35">
      <c r="B373" s="1131"/>
      <c r="C373" s="917"/>
      <c r="D373" s="917"/>
      <c r="E373" s="908"/>
      <c r="F373" s="776" t="s">
        <v>311</v>
      </c>
      <c r="G373" s="405">
        <v>45853</v>
      </c>
      <c r="H373" s="920"/>
    </row>
    <row r="374" spans="1:8" ht="91" x14ac:dyDescent="0.35">
      <c r="B374" s="8">
        <f>MAX(B$27:B372)+1</f>
        <v>159</v>
      </c>
      <c r="C374" s="333" t="s">
        <v>965</v>
      </c>
      <c r="D374" s="333" t="s">
        <v>13</v>
      </c>
      <c r="E374" s="8" t="s">
        <v>115</v>
      </c>
      <c r="F374" s="6" t="s">
        <v>118</v>
      </c>
      <c r="G374" s="378">
        <v>44391</v>
      </c>
      <c r="H374" s="40" t="s">
        <v>1394</v>
      </c>
    </row>
    <row r="375" spans="1:8" ht="22.5" customHeight="1" x14ac:dyDescent="0.35">
      <c r="B375" s="8">
        <f>MAX(B$27:B374)+1</f>
        <v>160</v>
      </c>
      <c r="C375" s="406" t="s">
        <v>741</v>
      </c>
      <c r="D375" s="501" t="s">
        <v>130</v>
      </c>
      <c r="E375" s="866" t="s">
        <v>115</v>
      </c>
      <c r="F375" s="6" t="s">
        <v>331</v>
      </c>
      <c r="G375" s="131">
        <v>44453</v>
      </c>
      <c r="H375" s="650"/>
    </row>
    <row r="376" spans="1:8" ht="18" customHeight="1" x14ac:dyDescent="0.35">
      <c r="B376" s="465">
        <f>MAX(B$27:B375)+1</f>
        <v>161</v>
      </c>
      <c r="C376" s="11" t="s">
        <v>742</v>
      </c>
      <c r="D376" s="11" t="s">
        <v>125</v>
      </c>
      <c r="E376" s="866" t="s">
        <v>115</v>
      </c>
      <c r="F376" s="14" t="s">
        <v>195</v>
      </c>
      <c r="G376" s="131">
        <v>44385</v>
      </c>
      <c r="H376" s="40"/>
    </row>
    <row r="377" spans="1:8" ht="18" customHeight="1" x14ac:dyDescent="0.35">
      <c r="B377" s="465">
        <f>MAX(B$27:B376)+1</f>
        <v>162</v>
      </c>
      <c r="C377" s="11" t="s">
        <v>743</v>
      </c>
      <c r="D377" s="11" t="s">
        <v>125</v>
      </c>
      <c r="E377" s="866" t="s">
        <v>115</v>
      </c>
      <c r="F377" s="14" t="s">
        <v>109</v>
      </c>
      <c r="G377" s="131">
        <v>44384</v>
      </c>
      <c r="H377" s="40"/>
    </row>
    <row r="378" spans="1:8" ht="22.5" customHeight="1" x14ac:dyDescent="0.35">
      <c r="B378" s="1210">
        <f>MAX(B$27:B377)+1</f>
        <v>163</v>
      </c>
      <c r="C378" s="1152" t="s">
        <v>744</v>
      </c>
      <c r="D378" s="1154" t="s">
        <v>149</v>
      </c>
      <c r="E378" s="1130" t="s">
        <v>115</v>
      </c>
      <c r="F378" s="338" t="s">
        <v>139</v>
      </c>
      <c r="G378" s="131">
        <v>44470</v>
      </c>
      <c r="H378" s="638"/>
    </row>
    <row r="379" spans="1:8" s="424" customFormat="1" x14ac:dyDescent="0.35">
      <c r="A379"/>
      <c r="B379" s="1211"/>
      <c r="C379" s="1157"/>
      <c r="D379" s="1155"/>
      <c r="E379" s="1132"/>
      <c r="F379" s="515" t="s">
        <v>884</v>
      </c>
      <c r="G379" s="131">
        <v>44866</v>
      </c>
      <c r="H379" s="638"/>
    </row>
    <row r="380" spans="1:8" ht="48" customHeight="1" x14ac:dyDescent="0.35">
      <c r="B380" s="1212"/>
      <c r="C380" s="1153"/>
      <c r="D380" s="1156"/>
      <c r="E380" s="1131"/>
      <c r="F380" s="515">
        <v>6</v>
      </c>
      <c r="G380" s="131">
        <v>45748</v>
      </c>
      <c r="H380" s="638"/>
    </row>
    <row r="381" spans="1:8" ht="22.5" customHeight="1" x14ac:dyDescent="0.35">
      <c r="A381" s="424"/>
      <c r="B381" s="465">
        <f>MAX(B$27:B380)+1</f>
        <v>164</v>
      </c>
      <c r="C381" s="133" t="s">
        <v>746</v>
      </c>
      <c r="D381" s="514" t="s">
        <v>142</v>
      </c>
      <c r="E381" s="781" t="s">
        <v>1172</v>
      </c>
      <c r="F381" s="47">
        <v>6</v>
      </c>
      <c r="G381" s="131">
        <v>44406</v>
      </c>
      <c r="H381" s="656"/>
    </row>
    <row r="382" spans="1:8" ht="22.5" customHeight="1" x14ac:dyDescent="0.35">
      <c r="B382" s="8">
        <f>MAX(B$27:B381)+1</f>
        <v>165</v>
      </c>
      <c r="C382" s="333" t="s">
        <v>1293</v>
      </c>
      <c r="D382" s="333" t="s">
        <v>13</v>
      </c>
      <c r="E382" s="8" t="s">
        <v>115</v>
      </c>
      <c r="F382" s="6">
        <v>6</v>
      </c>
      <c r="G382" s="131">
        <v>44438</v>
      </c>
      <c r="H382" s="40" t="s">
        <v>1292</v>
      </c>
    </row>
    <row r="383" spans="1:8" ht="20.65" customHeight="1" x14ac:dyDescent="0.35">
      <c r="B383" s="486">
        <f>MAX(B$27:B382)+1</f>
        <v>166</v>
      </c>
      <c r="C383" s="368" t="s">
        <v>747</v>
      </c>
      <c r="D383" s="367" t="s">
        <v>149</v>
      </c>
      <c r="E383" s="866" t="s">
        <v>115</v>
      </c>
      <c r="F383" s="14" t="s">
        <v>748</v>
      </c>
      <c r="G383" s="131">
        <v>44440</v>
      </c>
      <c r="H383" s="638"/>
    </row>
    <row r="384" spans="1:8" ht="20.65" customHeight="1" x14ac:dyDescent="0.35">
      <c r="B384" s="1130">
        <f>MAX(B$27:B383)+1</f>
        <v>167</v>
      </c>
      <c r="C384" s="1143" t="s">
        <v>749</v>
      </c>
      <c r="D384" s="1143" t="s">
        <v>198</v>
      </c>
      <c r="E384" s="1128" t="s">
        <v>115</v>
      </c>
      <c r="F384" s="8" t="s">
        <v>750</v>
      </c>
      <c r="G384" s="131">
        <v>44436</v>
      </c>
      <c r="H384" s="648"/>
    </row>
    <row r="385" spans="1:8" ht="20.65" customHeight="1" x14ac:dyDescent="0.35">
      <c r="B385" s="1131"/>
      <c r="C385" s="1144"/>
      <c r="D385" s="1144"/>
      <c r="E385" s="1142"/>
      <c r="F385" s="8" t="s">
        <v>141</v>
      </c>
      <c r="G385" s="131">
        <v>45748</v>
      </c>
      <c r="H385" s="648"/>
    </row>
    <row r="386" spans="1:8" ht="22.5" customHeight="1" x14ac:dyDescent="0.35">
      <c r="B386" s="8">
        <f>MAX(B$27:B384)+1</f>
        <v>168</v>
      </c>
      <c r="C386" s="17" t="s">
        <v>751</v>
      </c>
      <c r="D386" s="17" t="s">
        <v>124</v>
      </c>
      <c r="E386" s="15" t="s">
        <v>115</v>
      </c>
      <c r="F386" s="14" t="s">
        <v>195</v>
      </c>
      <c r="G386" s="131">
        <v>44409</v>
      </c>
      <c r="H386" s="648"/>
    </row>
    <row r="387" spans="1:8" ht="22.5" customHeight="1" x14ac:dyDescent="0.35">
      <c r="B387" s="1130">
        <f>MAX(B$27:B386)+1</f>
        <v>169</v>
      </c>
      <c r="C387" s="1143" t="s">
        <v>1347</v>
      </c>
      <c r="D387" s="1143" t="s">
        <v>145</v>
      </c>
      <c r="E387" s="1128" t="s">
        <v>115</v>
      </c>
      <c r="F387" s="14" t="s">
        <v>195</v>
      </c>
      <c r="G387" s="131">
        <v>44501</v>
      </c>
      <c r="H387" s="1218" t="s">
        <v>1346</v>
      </c>
    </row>
    <row r="388" spans="1:8" ht="24.75" customHeight="1" x14ac:dyDescent="0.35">
      <c r="B388" s="1131"/>
      <c r="C388" s="1144"/>
      <c r="D388" s="1144"/>
      <c r="E388" s="1142"/>
      <c r="F388" s="998">
        <v>6</v>
      </c>
      <c r="G388" s="476">
        <v>45992</v>
      </c>
      <c r="H388" s="1219"/>
    </row>
    <row r="389" spans="1:8" ht="18" customHeight="1" x14ac:dyDescent="0.35">
      <c r="B389" s="1128">
        <f>MAX(B$27:B387)+1</f>
        <v>170</v>
      </c>
      <c r="C389" s="1189" t="s">
        <v>781</v>
      </c>
      <c r="D389" s="1158" t="s">
        <v>130</v>
      </c>
      <c r="E389" s="1130" t="s">
        <v>115</v>
      </c>
      <c r="F389" s="909" t="s">
        <v>782</v>
      </c>
      <c r="G389" s="88">
        <v>44514</v>
      </c>
      <c r="H389" s="911"/>
    </row>
    <row r="390" spans="1:8" ht="22.5" customHeight="1" x14ac:dyDescent="0.35">
      <c r="B390" s="1142"/>
      <c r="C390" s="1190"/>
      <c r="D390" s="1159"/>
      <c r="E390" s="1131"/>
      <c r="F390" s="477" t="s">
        <v>1161</v>
      </c>
      <c r="G390" s="113">
        <v>45885</v>
      </c>
      <c r="H390" s="912"/>
    </row>
    <row r="391" spans="1:8" x14ac:dyDescent="0.35">
      <c r="B391" s="8">
        <f>MAX(B$27:B389)+1</f>
        <v>171</v>
      </c>
      <c r="C391" s="333" t="s">
        <v>785</v>
      </c>
      <c r="D391" s="333" t="s">
        <v>13</v>
      </c>
      <c r="E391" s="8" t="s">
        <v>115</v>
      </c>
      <c r="F391" s="8" t="s">
        <v>367</v>
      </c>
      <c r="G391" s="87">
        <v>44593</v>
      </c>
      <c r="H391" s="40"/>
    </row>
    <row r="392" spans="1:8" s="301" customFormat="1" ht="21.75" customHeight="1" x14ac:dyDescent="0.35">
      <c r="A392"/>
      <c r="B392" s="15">
        <f>MAX(B$27:B391)+1</f>
        <v>172</v>
      </c>
      <c r="C392" s="35" t="s">
        <v>789</v>
      </c>
      <c r="D392" s="556" t="s">
        <v>130</v>
      </c>
      <c r="E392" s="866" t="s">
        <v>115</v>
      </c>
      <c r="F392" s="8" t="s">
        <v>331</v>
      </c>
      <c r="G392" s="87">
        <v>44515</v>
      </c>
      <c r="H392" s="517"/>
    </row>
    <row r="393" spans="1:8" ht="21.75" customHeight="1" x14ac:dyDescent="0.35">
      <c r="B393" s="15">
        <f>MAX(B$27:B392)+1</f>
        <v>173</v>
      </c>
      <c r="C393" s="35" t="s">
        <v>991</v>
      </c>
      <c r="D393" s="559" t="s">
        <v>130</v>
      </c>
      <c r="E393" s="866" t="s">
        <v>115</v>
      </c>
      <c r="F393" s="8" t="s">
        <v>195</v>
      </c>
      <c r="G393" s="87">
        <v>44562</v>
      </c>
      <c r="H393" s="40" t="s">
        <v>992</v>
      </c>
    </row>
    <row r="394" spans="1:8" ht="26.15" customHeight="1" x14ac:dyDescent="0.35">
      <c r="B394" s="15">
        <f>MAX(B$27:B393)+1</f>
        <v>174</v>
      </c>
      <c r="C394" s="35" t="s">
        <v>795</v>
      </c>
      <c r="D394" s="561" t="s">
        <v>130</v>
      </c>
      <c r="E394" s="866" t="s">
        <v>115</v>
      </c>
      <c r="F394" s="8" t="s">
        <v>796</v>
      </c>
      <c r="G394" s="87">
        <v>44621</v>
      </c>
      <c r="H394" s="517"/>
    </row>
    <row r="395" spans="1:8" ht="26.15" customHeight="1" x14ac:dyDescent="0.35">
      <c r="A395" s="301"/>
      <c r="B395" s="15">
        <f>MAX(B$27:B394)+1</f>
        <v>175</v>
      </c>
      <c r="C395" s="368" t="s">
        <v>801</v>
      </c>
      <c r="D395" s="133" t="s">
        <v>626</v>
      </c>
      <c r="E395" s="8" t="s">
        <v>115</v>
      </c>
      <c r="F395" s="15">
        <v>8</v>
      </c>
      <c r="G395" s="86">
        <v>44583</v>
      </c>
      <c r="H395" s="654"/>
    </row>
    <row r="396" spans="1:8" ht="24" customHeight="1" x14ac:dyDescent="0.35">
      <c r="B396" s="15">
        <f>MAX(B$27:B395)+1</f>
        <v>176</v>
      </c>
      <c r="C396" s="368" t="s">
        <v>798</v>
      </c>
      <c r="D396" s="13" t="s">
        <v>603</v>
      </c>
      <c r="E396" s="8" t="s">
        <v>115</v>
      </c>
      <c r="F396" s="15" t="s">
        <v>702</v>
      </c>
      <c r="G396" s="86">
        <v>44621</v>
      </c>
      <c r="H396" s="653"/>
    </row>
    <row r="397" spans="1:8" ht="24" customHeight="1" x14ac:dyDescent="0.35">
      <c r="B397" s="1128">
        <f>MAX(B$27:B396)+1</f>
        <v>177</v>
      </c>
      <c r="C397" s="1120" t="s">
        <v>799</v>
      </c>
      <c r="D397" s="1143" t="s">
        <v>519</v>
      </c>
      <c r="E397" s="1130" t="s">
        <v>115</v>
      </c>
      <c r="F397" s="14" t="s">
        <v>800</v>
      </c>
      <c r="G397" s="86">
        <v>44713</v>
      </c>
      <c r="H397" s="496"/>
    </row>
    <row r="398" spans="1:8" ht="22.5" customHeight="1" x14ac:dyDescent="0.35">
      <c r="B398" s="1142"/>
      <c r="C398" s="1121"/>
      <c r="D398" s="1144"/>
      <c r="E398" s="1131"/>
      <c r="F398" s="14" t="s">
        <v>651</v>
      </c>
      <c r="G398" s="86">
        <v>45544</v>
      </c>
      <c r="H398" s="496"/>
    </row>
    <row r="399" spans="1:8" ht="22.5" customHeight="1" x14ac:dyDescent="0.35">
      <c r="B399" s="1128">
        <f>MAX(B$27:B397)+1</f>
        <v>178</v>
      </c>
      <c r="C399" s="1120" t="s">
        <v>807</v>
      </c>
      <c r="D399" s="1143" t="s">
        <v>198</v>
      </c>
      <c r="E399" s="1130" t="s">
        <v>115</v>
      </c>
      <c r="F399" s="14" t="s">
        <v>808</v>
      </c>
      <c r="G399" s="86">
        <v>44651</v>
      </c>
      <c r="H399" s="496"/>
    </row>
    <row r="400" spans="1:8" ht="22.5" customHeight="1" x14ac:dyDescent="0.35">
      <c r="B400" s="1142"/>
      <c r="C400" s="1121"/>
      <c r="D400" s="1144"/>
      <c r="E400" s="1131"/>
      <c r="F400" s="14" t="s">
        <v>311</v>
      </c>
      <c r="G400" s="86">
        <v>45198</v>
      </c>
      <c r="H400" s="496"/>
    </row>
    <row r="401" spans="2:10" ht="22.5" customHeight="1" x14ac:dyDescent="0.35">
      <c r="B401" s="15">
        <f>MAX(B$27:B400)+1</f>
        <v>179</v>
      </c>
      <c r="C401" s="11" t="s">
        <v>850</v>
      </c>
      <c r="D401" s="11" t="s">
        <v>151</v>
      </c>
      <c r="E401" s="866" t="s">
        <v>115</v>
      </c>
      <c r="F401" s="338" t="s">
        <v>548</v>
      </c>
      <c r="G401" s="86">
        <v>44713</v>
      </c>
      <c r="H401" s="40"/>
    </row>
    <row r="402" spans="2:10" ht="21.75" customHeight="1" x14ac:dyDescent="0.35">
      <c r="B402" s="15">
        <f>MAX(B$27:B401)+1</f>
        <v>180</v>
      </c>
      <c r="C402" s="42" t="s">
        <v>862</v>
      </c>
      <c r="D402" s="23" t="s">
        <v>142</v>
      </c>
      <c r="E402" s="8" t="s">
        <v>115</v>
      </c>
      <c r="F402" s="24">
        <v>6</v>
      </c>
      <c r="G402" s="86">
        <v>44792</v>
      </c>
      <c r="H402" s="638"/>
    </row>
    <row r="403" spans="2:10" ht="21.75" customHeight="1" x14ac:dyDescent="0.35">
      <c r="B403" s="1128">
        <f>MAX(B$27:B402)+1</f>
        <v>181</v>
      </c>
      <c r="C403" s="1143" t="s">
        <v>1376</v>
      </c>
      <c r="D403" s="1145" t="s">
        <v>172</v>
      </c>
      <c r="E403" s="1130" t="s">
        <v>115</v>
      </c>
      <c r="F403" s="24">
        <v>6</v>
      </c>
      <c r="G403" s="86">
        <v>44747</v>
      </c>
      <c r="H403" s="1118" t="s">
        <v>1375</v>
      </c>
    </row>
    <row r="404" spans="2:10" ht="21.75" customHeight="1" x14ac:dyDescent="0.35">
      <c r="B404" s="1142"/>
      <c r="C404" s="1144"/>
      <c r="D404" s="1146"/>
      <c r="E404" s="1131"/>
      <c r="F404" s="24">
        <v>3</v>
      </c>
      <c r="G404" s="86">
        <v>45568</v>
      </c>
      <c r="H404" s="1119"/>
    </row>
    <row r="405" spans="2:10" x14ac:dyDescent="0.35">
      <c r="B405" s="15">
        <f>MAX(B$27:B403)+1</f>
        <v>182</v>
      </c>
      <c r="C405" s="17" t="s">
        <v>871</v>
      </c>
      <c r="D405" s="13" t="s">
        <v>125</v>
      </c>
      <c r="E405" s="8" t="s">
        <v>115</v>
      </c>
      <c r="F405" s="24">
        <v>3</v>
      </c>
      <c r="G405" s="86">
        <v>44774</v>
      </c>
      <c r="H405" s="639"/>
    </row>
    <row r="406" spans="2:10" ht="22.5" customHeight="1" x14ac:dyDescent="0.35">
      <c r="B406" s="15">
        <f>MAX(B$27:B405)+1</f>
        <v>183</v>
      </c>
      <c r="C406" s="17" t="s">
        <v>872</v>
      </c>
      <c r="D406" s="17" t="s">
        <v>737</v>
      </c>
      <c r="E406" s="8" t="s">
        <v>115</v>
      </c>
      <c r="F406" s="24" t="s">
        <v>195</v>
      </c>
      <c r="G406" s="86">
        <v>44774</v>
      </c>
      <c r="H406" s="639"/>
    </row>
    <row r="407" spans="2:10" ht="21" customHeight="1" x14ac:dyDescent="0.35">
      <c r="B407" s="15">
        <f>MAX(B$27:B406)+1</f>
        <v>184</v>
      </c>
      <c r="C407" s="17" t="s">
        <v>873</v>
      </c>
      <c r="D407" s="17" t="s">
        <v>310</v>
      </c>
      <c r="E407" s="8" t="s">
        <v>115</v>
      </c>
      <c r="F407" s="24" t="s">
        <v>874</v>
      </c>
      <c r="G407" s="86">
        <v>44780</v>
      </c>
      <c r="H407" s="639"/>
      <c r="I407" s="666"/>
      <c r="J407" s="29"/>
    </row>
    <row r="408" spans="2:10" ht="21.75" customHeight="1" x14ac:dyDescent="0.35">
      <c r="B408" s="8">
        <f>MAX(B$27:B407)+1</f>
        <v>185</v>
      </c>
      <c r="C408" s="333" t="s">
        <v>910</v>
      </c>
      <c r="D408" s="333" t="s">
        <v>13</v>
      </c>
      <c r="E408" s="8" t="s">
        <v>115</v>
      </c>
      <c r="F408" s="8" t="s">
        <v>195</v>
      </c>
      <c r="G408" s="87">
        <v>44228</v>
      </c>
      <c r="H408" s="385" t="s">
        <v>877</v>
      </c>
    </row>
    <row r="409" spans="2:10" ht="22.5" customHeight="1" x14ac:dyDescent="0.35">
      <c r="B409" s="15">
        <f>MAX(B$27:B408)+1</f>
        <v>186</v>
      </c>
      <c r="C409" s="133" t="s">
        <v>880</v>
      </c>
      <c r="D409" s="23" t="s">
        <v>142</v>
      </c>
      <c r="E409" s="8" t="s">
        <v>115</v>
      </c>
      <c r="F409" s="24" t="s">
        <v>191</v>
      </c>
      <c r="G409" s="87">
        <v>44866</v>
      </c>
      <c r="H409" s="638"/>
    </row>
    <row r="410" spans="2:10" ht="22.5" customHeight="1" x14ac:dyDescent="0.35">
      <c r="B410" s="15">
        <f>MAX(B$27:B409)+1</f>
        <v>187</v>
      </c>
      <c r="C410" s="367" t="s">
        <v>882</v>
      </c>
      <c r="D410" s="665" t="s">
        <v>883</v>
      </c>
      <c r="E410" s="486" t="s">
        <v>115</v>
      </c>
      <c r="F410" s="44" t="s">
        <v>121</v>
      </c>
      <c r="G410" s="131">
        <v>44802</v>
      </c>
      <c r="H410" s="638"/>
    </row>
    <row r="411" spans="2:10" ht="26.5" customHeight="1" x14ac:dyDescent="0.35">
      <c r="B411" s="15">
        <f>MAX(B$27:B410)+1</f>
        <v>188</v>
      </c>
      <c r="C411" s="17" t="s">
        <v>887</v>
      </c>
      <c r="D411" s="17" t="s">
        <v>310</v>
      </c>
      <c r="E411" s="8" t="s">
        <v>115</v>
      </c>
      <c r="F411" s="15" t="s">
        <v>888</v>
      </c>
      <c r="G411" s="131">
        <v>44809</v>
      </c>
      <c r="H411" s="639"/>
    </row>
    <row r="412" spans="2:10" ht="22.5" customHeight="1" x14ac:dyDescent="0.35">
      <c r="B412" s="486">
        <f>MAX(B$27:B411)+1</f>
        <v>189</v>
      </c>
      <c r="C412" s="35" t="s">
        <v>890</v>
      </c>
      <c r="D412" s="35" t="s">
        <v>722</v>
      </c>
      <c r="E412" s="8" t="s">
        <v>115</v>
      </c>
      <c r="F412" s="6" t="s">
        <v>891</v>
      </c>
      <c r="G412" s="378">
        <v>44817</v>
      </c>
      <c r="H412" s="655"/>
    </row>
    <row r="413" spans="2:10" ht="22.5" customHeight="1" x14ac:dyDescent="0.35">
      <c r="B413" s="15">
        <f>MAX(B$27:B412)+1</f>
        <v>190</v>
      </c>
      <c r="C413" s="42" t="s">
        <v>897</v>
      </c>
      <c r="D413" s="23" t="s">
        <v>142</v>
      </c>
      <c r="E413" s="8" t="s">
        <v>115</v>
      </c>
      <c r="F413" s="24" t="s">
        <v>280</v>
      </c>
      <c r="G413" s="86">
        <v>44888</v>
      </c>
      <c r="H413" s="638"/>
    </row>
    <row r="414" spans="2:10" ht="22.5" customHeight="1" x14ac:dyDescent="0.35">
      <c r="B414" s="8">
        <f>MAX(B$27:B413)+1</f>
        <v>191</v>
      </c>
      <c r="C414" s="333" t="s">
        <v>554</v>
      </c>
      <c r="D414" s="333" t="s">
        <v>13</v>
      </c>
      <c r="E414" s="8" t="s">
        <v>115</v>
      </c>
      <c r="F414" s="24">
        <v>6</v>
      </c>
      <c r="G414" s="85">
        <v>44875</v>
      </c>
      <c r="H414" s="385"/>
    </row>
    <row r="415" spans="2:10" ht="22.5" customHeight="1" x14ac:dyDescent="0.35">
      <c r="B415" s="15">
        <f>MAX(B$27:B414)+1</f>
        <v>192</v>
      </c>
      <c r="C415" s="35" t="s">
        <v>903</v>
      </c>
      <c r="D415" s="13" t="s">
        <v>49</v>
      </c>
      <c r="E415" s="15" t="s">
        <v>50</v>
      </c>
      <c r="F415" s="15">
        <v>6</v>
      </c>
      <c r="G415" s="85">
        <v>44866</v>
      </c>
      <c r="H415" s="40"/>
    </row>
    <row r="416" spans="2:10" ht="22.5" customHeight="1" x14ac:dyDescent="0.35">
      <c r="B416" s="15">
        <f>MAX(B$27:B415)+1</f>
        <v>193</v>
      </c>
      <c r="C416" s="35" t="s">
        <v>904</v>
      </c>
      <c r="D416" s="13" t="s">
        <v>125</v>
      </c>
      <c r="E416" s="8" t="s">
        <v>115</v>
      </c>
      <c r="F416" s="15" t="s">
        <v>906</v>
      </c>
      <c r="G416" s="85">
        <v>44848</v>
      </c>
      <c r="H416" s="496"/>
    </row>
    <row r="417" spans="2:8" ht="22.5" customHeight="1" x14ac:dyDescent="0.35">
      <c r="B417" s="15">
        <f>MAX(B$27:B416)+1</f>
        <v>194</v>
      </c>
      <c r="C417" s="35" t="s">
        <v>905</v>
      </c>
      <c r="D417" s="13" t="s">
        <v>125</v>
      </c>
      <c r="E417" s="8" t="s">
        <v>115</v>
      </c>
      <c r="F417" s="15" t="s">
        <v>109</v>
      </c>
      <c r="G417" s="85">
        <v>44848</v>
      </c>
      <c r="H417" s="496"/>
    </row>
    <row r="418" spans="2:8" ht="21.75" customHeight="1" x14ac:dyDescent="0.35">
      <c r="B418" s="486">
        <f>MAX(B$27:B417)+1</f>
        <v>195</v>
      </c>
      <c r="C418" s="16" t="s">
        <v>907</v>
      </c>
      <c r="D418" s="16" t="s">
        <v>908</v>
      </c>
      <c r="E418" s="8" t="s">
        <v>115</v>
      </c>
      <c r="F418" s="15" t="s">
        <v>195</v>
      </c>
      <c r="G418" s="85">
        <v>44927</v>
      </c>
      <c r="H418" s="639"/>
    </row>
    <row r="419" spans="2:8" ht="19.5" customHeight="1" x14ac:dyDescent="0.35">
      <c r="B419" s="15">
        <f>MAX(B$27:B418)+1</f>
        <v>196</v>
      </c>
      <c r="C419" s="35" t="s">
        <v>909</v>
      </c>
      <c r="D419" s="679" t="s">
        <v>130</v>
      </c>
      <c r="E419" s="866" t="s">
        <v>115</v>
      </c>
      <c r="F419" s="8" t="s">
        <v>280</v>
      </c>
      <c r="G419" s="87">
        <v>44927</v>
      </c>
      <c r="H419" s="517"/>
    </row>
    <row r="420" spans="2:8" ht="21.75" customHeight="1" x14ac:dyDescent="0.35">
      <c r="B420" s="15">
        <f>MAX(B$27:B419)+1</f>
        <v>197</v>
      </c>
      <c r="C420" s="35" t="s">
        <v>911</v>
      </c>
      <c r="D420" s="680" t="s">
        <v>130</v>
      </c>
      <c r="E420" s="866" t="s">
        <v>115</v>
      </c>
      <c r="F420" s="8" t="s">
        <v>383</v>
      </c>
      <c r="G420" s="87">
        <v>44925</v>
      </c>
      <c r="H420" s="517"/>
    </row>
    <row r="421" spans="2:8" ht="39.75" customHeight="1" x14ac:dyDescent="0.35">
      <c r="B421" s="510">
        <f>MAX(B$27:B420)+1</f>
        <v>198</v>
      </c>
      <c r="C421" s="35" t="s">
        <v>924</v>
      </c>
      <c r="D421" s="69" t="s">
        <v>181</v>
      </c>
      <c r="E421" s="8" t="s">
        <v>115</v>
      </c>
      <c r="F421" s="24">
        <v>6</v>
      </c>
      <c r="G421" s="86">
        <v>45004</v>
      </c>
      <c r="H421" s="647"/>
    </row>
    <row r="422" spans="2:8" ht="22.5" customHeight="1" x14ac:dyDescent="0.35">
      <c r="B422" s="1210">
        <f>MAX(B$27:B421)+1</f>
        <v>199</v>
      </c>
      <c r="C422" s="1154" t="s">
        <v>927</v>
      </c>
      <c r="D422" s="1145" t="s">
        <v>603</v>
      </c>
      <c r="E422" s="1130" t="s">
        <v>115</v>
      </c>
      <c r="F422" s="753">
        <v>6</v>
      </c>
      <c r="G422" s="88">
        <v>44986</v>
      </c>
      <c r="H422" s="638"/>
    </row>
    <row r="423" spans="2:8" ht="18.75" customHeight="1" x14ac:dyDescent="0.35">
      <c r="B423" s="1211"/>
      <c r="C423" s="1155"/>
      <c r="D423" s="1174"/>
      <c r="E423" s="1178"/>
      <c r="F423" s="756" t="s">
        <v>719</v>
      </c>
      <c r="G423" s="755">
        <v>45155</v>
      </c>
      <c r="H423" s="638"/>
    </row>
    <row r="424" spans="2:8" ht="17.25" customHeight="1" x14ac:dyDescent="0.35">
      <c r="B424" s="1212"/>
      <c r="C424" s="1156"/>
      <c r="D424" s="1146"/>
      <c r="E424" s="725" t="s">
        <v>1167</v>
      </c>
      <c r="F424" s="770" t="s">
        <v>1000</v>
      </c>
      <c r="G424" s="773" t="s">
        <v>999</v>
      </c>
      <c r="H424" s="638"/>
    </row>
    <row r="425" spans="2:8" ht="39" x14ac:dyDescent="0.35">
      <c r="B425" s="15">
        <f>MAX(B$27:B424)+1</f>
        <v>200</v>
      </c>
      <c r="C425" s="35" t="s">
        <v>1310</v>
      </c>
      <c r="D425" s="13" t="s">
        <v>125</v>
      </c>
      <c r="E425" s="8" t="s">
        <v>115</v>
      </c>
      <c r="F425" s="338" t="s">
        <v>199</v>
      </c>
      <c r="G425" s="85">
        <v>45139</v>
      </c>
      <c r="H425" s="385" t="s">
        <v>1311</v>
      </c>
    </row>
    <row r="426" spans="2:8" ht="17.25" customHeight="1" x14ac:dyDescent="0.35">
      <c r="B426" s="8">
        <f>MAX(B$27:B425)+1</f>
        <v>201</v>
      </c>
      <c r="C426" s="11" t="s">
        <v>941</v>
      </c>
      <c r="D426" s="333" t="s">
        <v>130</v>
      </c>
      <c r="E426" s="8" t="s">
        <v>115</v>
      </c>
      <c r="F426" s="338" t="s">
        <v>280</v>
      </c>
      <c r="G426" s="87">
        <v>45108</v>
      </c>
      <c r="H426" s="385"/>
    </row>
    <row r="427" spans="2:8" ht="18" customHeight="1" x14ac:dyDescent="0.35">
      <c r="B427" s="486">
        <f>MAX(B$27:B426)+1</f>
        <v>202</v>
      </c>
      <c r="C427" s="13" t="s">
        <v>943</v>
      </c>
      <c r="D427" s="13" t="s">
        <v>560</v>
      </c>
      <c r="E427" s="8" t="s">
        <v>115</v>
      </c>
      <c r="F427" s="44" t="s">
        <v>110</v>
      </c>
      <c r="G427" s="87">
        <v>45135</v>
      </c>
      <c r="H427" s="40"/>
    </row>
    <row r="428" spans="2:8" ht="26" x14ac:dyDescent="0.35">
      <c r="B428" s="15">
        <f>MAX(B$27:B427)+1</f>
        <v>203</v>
      </c>
      <c r="C428" s="35" t="s">
        <v>944</v>
      </c>
      <c r="D428" s="13" t="s">
        <v>125</v>
      </c>
      <c r="E428" s="8" t="s">
        <v>115</v>
      </c>
      <c r="F428" s="517" t="s">
        <v>1384</v>
      </c>
      <c r="G428" s="1075" t="s">
        <v>1385</v>
      </c>
      <c r="H428" s="496"/>
    </row>
    <row r="429" spans="2:8" ht="22.5" customHeight="1" x14ac:dyDescent="0.35">
      <c r="B429" s="486">
        <f>MAX(B$27:B428)+1</f>
        <v>204</v>
      </c>
      <c r="C429" s="13" t="s">
        <v>945</v>
      </c>
      <c r="D429" s="13" t="s">
        <v>539</v>
      </c>
      <c r="E429" s="8" t="s">
        <v>115</v>
      </c>
      <c r="F429" s="15" t="s">
        <v>946</v>
      </c>
      <c r="G429" s="85">
        <v>45078</v>
      </c>
      <c r="H429" s="40"/>
    </row>
    <row r="430" spans="2:8" ht="26.5" customHeight="1" x14ac:dyDescent="0.35">
      <c r="B430" s="15">
        <f>MAX(B$27:B429)+1</f>
        <v>205</v>
      </c>
      <c r="C430" s="35" t="s">
        <v>1378</v>
      </c>
      <c r="D430" s="13" t="s">
        <v>125</v>
      </c>
      <c r="E430" s="8" t="s">
        <v>115</v>
      </c>
      <c r="F430" s="15" t="s">
        <v>530</v>
      </c>
      <c r="G430" s="85">
        <v>45055</v>
      </c>
      <c r="H430" s="385" t="s">
        <v>1377</v>
      </c>
    </row>
    <row r="431" spans="2:8" ht="20.25" customHeight="1" x14ac:dyDescent="0.35">
      <c r="B431" s="15">
        <f>MAX(B$27:B430)+1</f>
        <v>206</v>
      </c>
      <c r="C431" s="133" t="s">
        <v>953</v>
      </c>
      <c r="D431" s="13" t="s">
        <v>142</v>
      </c>
      <c r="E431" s="8" t="s">
        <v>115</v>
      </c>
      <c r="F431" s="15" t="s">
        <v>954</v>
      </c>
      <c r="G431" s="85">
        <v>45078</v>
      </c>
      <c r="H431" s="638"/>
    </row>
    <row r="432" spans="2:8" ht="20.25" customHeight="1" x14ac:dyDescent="0.35">
      <c r="B432" s="15">
        <f>MAX(B$27:B431)+1</f>
        <v>207</v>
      </c>
      <c r="C432" s="37" t="s">
        <v>955</v>
      </c>
      <c r="D432" s="13" t="s">
        <v>142</v>
      </c>
      <c r="E432" s="8" t="s">
        <v>115</v>
      </c>
      <c r="F432" s="15">
        <v>7</v>
      </c>
      <c r="G432" s="85">
        <v>45092</v>
      </c>
      <c r="H432" s="638"/>
    </row>
    <row r="433" spans="1:10" ht="20.25" customHeight="1" x14ac:dyDescent="0.35">
      <c r="B433" s="8">
        <f>MAX(B$27:B432)+1</f>
        <v>208</v>
      </c>
      <c r="C433" s="333" t="s">
        <v>960</v>
      </c>
      <c r="D433" s="731" t="s">
        <v>802</v>
      </c>
      <c r="E433" s="8" t="s">
        <v>115</v>
      </c>
      <c r="F433" s="15">
        <v>6</v>
      </c>
      <c r="G433" s="85">
        <v>45131</v>
      </c>
      <c r="H433" s="385"/>
    </row>
    <row r="434" spans="1:10" ht="16.5" customHeight="1" x14ac:dyDescent="0.35">
      <c r="B434" s="8">
        <f>MAX(B$27:B433)+1</f>
        <v>209</v>
      </c>
      <c r="C434" s="333" t="s">
        <v>962</v>
      </c>
      <c r="D434" s="13" t="s">
        <v>560</v>
      </c>
      <c r="E434" s="8" t="s">
        <v>115</v>
      </c>
      <c r="F434" s="338" t="s">
        <v>109</v>
      </c>
      <c r="G434" s="85">
        <v>45199</v>
      </c>
      <c r="H434" s="385"/>
    </row>
    <row r="435" spans="1:10" ht="18" customHeight="1" x14ac:dyDescent="0.35">
      <c r="B435" s="486">
        <f>MAX(B$27:B434)+1</f>
        <v>210</v>
      </c>
      <c r="C435" s="23" t="s">
        <v>967</v>
      </c>
      <c r="D435" s="13" t="s">
        <v>125</v>
      </c>
      <c r="E435" s="8" t="s">
        <v>115</v>
      </c>
      <c r="F435" s="15">
        <v>4</v>
      </c>
      <c r="G435" s="87">
        <v>45125</v>
      </c>
      <c r="H435" s="745"/>
    </row>
    <row r="436" spans="1:10" ht="16.5" customHeight="1" x14ac:dyDescent="0.35">
      <c r="B436" s="8">
        <f>MAX(B$27:B435)+1</f>
        <v>211</v>
      </c>
      <c r="C436" s="368" t="s">
        <v>969</v>
      </c>
      <c r="D436" s="13" t="s">
        <v>142</v>
      </c>
      <c r="E436" s="8" t="s">
        <v>115</v>
      </c>
      <c r="F436" s="338">
        <v>6</v>
      </c>
      <c r="G436" s="87">
        <v>45126</v>
      </c>
      <c r="H436" s="638"/>
    </row>
    <row r="437" spans="1:10" ht="18.75" customHeight="1" x14ac:dyDescent="0.35">
      <c r="B437" s="8">
        <f>MAX(B$27:B436)+1</f>
        <v>212</v>
      </c>
      <c r="C437" s="23" t="s">
        <v>973</v>
      </c>
      <c r="D437" s="23" t="s">
        <v>124</v>
      </c>
      <c r="E437" s="8" t="s">
        <v>115</v>
      </c>
      <c r="F437" s="24" t="s">
        <v>108</v>
      </c>
      <c r="G437" s="87">
        <v>45231</v>
      </c>
      <c r="H437" s="639"/>
    </row>
    <row r="438" spans="1:10" ht="20.25" customHeight="1" x14ac:dyDescent="0.35">
      <c r="B438" s="1122">
        <f>MAX(B$27:B437)+1</f>
        <v>213</v>
      </c>
      <c r="C438" s="1126" t="s">
        <v>976</v>
      </c>
      <c r="D438" s="1147" t="s">
        <v>125</v>
      </c>
      <c r="E438" s="1136" t="s">
        <v>115</v>
      </c>
      <c r="F438" s="963" t="s">
        <v>109</v>
      </c>
      <c r="G438" s="964">
        <v>45153</v>
      </c>
      <c r="H438" s="637">
        <v>45884</v>
      </c>
    </row>
    <row r="439" spans="1:10" ht="18" customHeight="1" x14ac:dyDescent="0.35">
      <c r="B439" s="1125"/>
      <c r="C439" s="1127"/>
      <c r="D439" s="1127"/>
      <c r="E439" s="1137"/>
      <c r="F439" s="959">
        <v>6</v>
      </c>
      <c r="G439" s="403">
        <v>45884</v>
      </c>
      <c r="H439" s="496"/>
    </row>
    <row r="440" spans="1:10" ht="17.25" customHeight="1" x14ac:dyDescent="0.35">
      <c r="B440" s="8">
        <f>MAX(B$27:B438)+1</f>
        <v>214</v>
      </c>
      <c r="C440" s="11" t="s">
        <v>978</v>
      </c>
      <c r="D440" s="333" t="s">
        <v>130</v>
      </c>
      <c r="E440" s="8" t="s">
        <v>115</v>
      </c>
      <c r="F440" s="338" t="s">
        <v>195</v>
      </c>
      <c r="G440" s="87">
        <v>45170</v>
      </c>
      <c r="H440" s="385"/>
    </row>
    <row r="441" spans="1:10" s="375" customFormat="1" ht="21" customHeight="1" x14ac:dyDescent="0.35">
      <c r="A441"/>
      <c r="B441" s="15">
        <f>MAX(B$27:B440)+1</f>
        <v>215</v>
      </c>
      <c r="C441" s="17" t="s">
        <v>982</v>
      </c>
      <c r="D441" s="17" t="s">
        <v>198</v>
      </c>
      <c r="E441" s="8" t="s">
        <v>115</v>
      </c>
      <c r="F441" s="24" t="s">
        <v>136</v>
      </c>
      <c r="G441" s="87">
        <v>45261</v>
      </c>
      <c r="H441" s="639"/>
      <c r="I441" s="768"/>
      <c r="J441" s="769"/>
    </row>
    <row r="442" spans="1:10" x14ac:dyDescent="0.35">
      <c r="B442" s="486">
        <f>MAX(B$27:B441)+1</f>
        <v>216</v>
      </c>
      <c r="C442" s="367" t="s">
        <v>988</v>
      </c>
      <c r="D442" s="367" t="s">
        <v>149</v>
      </c>
      <c r="E442" s="8" t="s">
        <v>115</v>
      </c>
      <c r="F442" s="338" t="s">
        <v>989</v>
      </c>
      <c r="G442" s="87">
        <v>45200</v>
      </c>
      <c r="H442" s="638"/>
    </row>
    <row r="443" spans="1:10" ht="19.5" customHeight="1" x14ac:dyDescent="0.35">
      <c r="B443" s="15">
        <f>MAX(B$27:B442)+1</f>
        <v>217</v>
      </c>
      <c r="C443" s="35" t="s">
        <v>990</v>
      </c>
      <c r="D443" s="13" t="s">
        <v>125</v>
      </c>
      <c r="E443" s="8" t="s">
        <v>115</v>
      </c>
      <c r="F443" s="15" t="s">
        <v>109</v>
      </c>
      <c r="G443" s="87">
        <v>45184</v>
      </c>
      <c r="H443" s="496"/>
    </row>
    <row r="444" spans="1:10" ht="22.5" customHeight="1" x14ac:dyDescent="0.35">
      <c r="A444" s="375"/>
      <c r="B444" s="15">
        <f>MAX(B$27:B443)+1</f>
        <v>218</v>
      </c>
      <c r="C444" s="367" t="s">
        <v>993</v>
      </c>
      <c r="D444" s="368" t="s">
        <v>883</v>
      </c>
      <c r="E444" s="486" t="s">
        <v>115</v>
      </c>
      <c r="F444" s="36">
        <v>6</v>
      </c>
      <c r="G444" s="378">
        <v>45191</v>
      </c>
      <c r="H444" s="653"/>
    </row>
    <row r="445" spans="1:10" x14ac:dyDescent="0.35">
      <c r="B445" s="486">
        <f>MAX(B$27:B444)+1</f>
        <v>219</v>
      </c>
      <c r="C445" s="13" t="s">
        <v>1002</v>
      </c>
      <c r="D445" s="13" t="s">
        <v>168</v>
      </c>
      <c r="E445" s="486" t="s">
        <v>115</v>
      </c>
      <c r="F445" s="36">
        <v>6</v>
      </c>
      <c r="G445" s="378">
        <v>45231</v>
      </c>
      <c r="H445" s="40"/>
    </row>
    <row r="446" spans="1:10" x14ac:dyDescent="0.35">
      <c r="B446" s="8">
        <f>MAX(B$27:B445)+1</f>
        <v>220</v>
      </c>
      <c r="C446" s="9" t="s">
        <v>1004</v>
      </c>
      <c r="D446" s="333" t="s">
        <v>130</v>
      </c>
      <c r="E446" s="486" t="s">
        <v>115</v>
      </c>
      <c r="F446" s="15" t="s">
        <v>280</v>
      </c>
      <c r="G446" s="87">
        <v>45245</v>
      </c>
      <c r="H446" s="385"/>
    </row>
    <row r="447" spans="1:10" x14ac:dyDescent="0.35">
      <c r="B447" s="486">
        <f>MAX(B$27:B446)+1</f>
        <v>221</v>
      </c>
      <c r="C447" s="13" t="s">
        <v>1015</v>
      </c>
      <c r="D447" s="13" t="s">
        <v>1016</v>
      </c>
      <c r="E447" s="486" t="s">
        <v>115</v>
      </c>
      <c r="F447" s="15" t="s">
        <v>134</v>
      </c>
      <c r="G447" s="87">
        <v>45304</v>
      </c>
      <c r="H447" s="639"/>
    </row>
    <row r="448" spans="1:10" x14ac:dyDescent="0.35">
      <c r="B448" s="486">
        <f>MAX(B$27:B447)+1</f>
        <v>222</v>
      </c>
      <c r="C448" s="13" t="s">
        <v>1020</v>
      </c>
      <c r="D448" s="13" t="s">
        <v>539</v>
      </c>
      <c r="E448" s="8" t="s">
        <v>115</v>
      </c>
      <c r="F448" s="15" t="s">
        <v>280</v>
      </c>
      <c r="G448" s="85">
        <v>45292</v>
      </c>
      <c r="H448" s="40"/>
    </row>
    <row r="449" spans="1:11" ht="26" x14ac:dyDescent="0.35">
      <c r="B449" s="8">
        <f>MAX(B$27:B448)+1</f>
        <v>223</v>
      </c>
      <c r="C449" s="9" t="s">
        <v>1237</v>
      </c>
      <c r="D449" s="333" t="s">
        <v>130</v>
      </c>
      <c r="E449" s="8" t="s">
        <v>115</v>
      </c>
      <c r="F449" s="15" t="s">
        <v>280</v>
      </c>
      <c r="G449" s="87">
        <v>45293</v>
      </c>
      <c r="H449" s="385" t="s">
        <v>1238</v>
      </c>
    </row>
    <row r="450" spans="1:11" x14ac:dyDescent="0.35">
      <c r="B450" s="486">
        <f>MAX(B$27:B449)+1</f>
        <v>224</v>
      </c>
      <c r="C450" s="13" t="s">
        <v>1024</v>
      </c>
      <c r="D450" s="13" t="s">
        <v>539</v>
      </c>
      <c r="E450" s="8" t="s">
        <v>115</v>
      </c>
      <c r="F450" s="15" t="s">
        <v>109</v>
      </c>
      <c r="G450" s="85">
        <v>45296</v>
      </c>
      <c r="H450" s="40"/>
    </row>
    <row r="451" spans="1:11" s="301" customFormat="1" ht="18" customHeight="1" x14ac:dyDescent="0.35">
      <c r="A451"/>
      <c r="B451" s="8">
        <f>MAX(B$27:B450)+1</f>
        <v>225</v>
      </c>
      <c r="C451" s="35" t="s">
        <v>1031</v>
      </c>
      <c r="D451" s="13" t="s">
        <v>125</v>
      </c>
      <c r="E451" s="15" t="s">
        <v>50</v>
      </c>
      <c r="F451" s="15">
        <v>6</v>
      </c>
      <c r="G451" s="85">
        <v>45352</v>
      </c>
      <c r="H451" s="40"/>
    </row>
    <row r="452" spans="1:11" x14ac:dyDescent="0.35">
      <c r="B452" s="1124">
        <f>MAX(B$27:B451)+1</f>
        <v>226</v>
      </c>
      <c r="C452" s="1126" t="s">
        <v>1032</v>
      </c>
      <c r="D452" s="1126" t="s">
        <v>560</v>
      </c>
      <c r="E452" s="1128" t="s">
        <v>50</v>
      </c>
      <c r="F452" s="122" t="s">
        <v>1230</v>
      </c>
      <c r="G452" s="962">
        <v>45366</v>
      </c>
      <c r="H452" s="40"/>
    </row>
    <row r="453" spans="1:11" x14ac:dyDescent="0.35">
      <c r="B453" s="1125"/>
      <c r="C453" s="1127"/>
      <c r="D453" s="1127"/>
      <c r="E453" s="1129"/>
      <c r="F453" s="959">
        <v>3</v>
      </c>
      <c r="G453" s="961">
        <v>45925</v>
      </c>
      <c r="H453" s="40"/>
    </row>
    <row r="454" spans="1:11" x14ac:dyDescent="0.35">
      <c r="A454" s="301"/>
      <c r="B454" s="6">
        <f>MAX(B$24:B452)+1</f>
        <v>227</v>
      </c>
      <c r="C454" s="384" t="s">
        <v>1040</v>
      </c>
      <c r="D454" s="9" t="s">
        <v>133</v>
      </c>
      <c r="E454" s="15" t="s">
        <v>50</v>
      </c>
      <c r="F454" s="15" t="s">
        <v>122</v>
      </c>
      <c r="G454" s="82">
        <v>45352</v>
      </c>
      <c r="H454" s="305"/>
      <c r="K454" s="960"/>
    </row>
    <row r="455" spans="1:11" x14ac:dyDescent="0.35">
      <c r="B455" s="6">
        <f>MAX(B$24:B454)+1</f>
        <v>228</v>
      </c>
      <c r="C455" s="368" t="s">
        <v>1054</v>
      </c>
      <c r="D455" s="133" t="s">
        <v>626</v>
      </c>
      <c r="E455" s="8" t="s">
        <v>115</v>
      </c>
      <c r="F455" s="15" t="s">
        <v>555</v>
      </c>
      <c r="G455" s="86">
        <v>45398</v>
      </c>
      <c r="H455" s="27"/>
    </row>
    <row r="456" spans="1:11" x14ac:dyDescent="0.35">
      <c r="B456" s="1130">
        <f>MAX(B$27:B455)+1</f>
        <v>229</v>
      </c>
      <c r="C456" s="1189" t="s">
        <v>1055</v>
      </c>
      <c r="D456" s="1145" t="s">
        <v>125</v>
      </c>
      <c r="E456" s="1128" t="s">
        <v>50</v>
      </c>
      <c r="F456" s="15" t="s">
        <v>1056</v>
      </c>
      <c r="G456" s="86">
        <v>45404</v>
      </c>
      <c r="H456" s="40"/>
    </row>
    <row r="457" spans="1:11" x14ac:dyDescent="0.35">
      <c r="B457" s="1131"/>
      <c r="C457" s="1190"/>
      <c r="D457" s="1146"/>
      <c r="E457" s="1142"/>
      <c r="F457" s="15" t="s">
        <v>191</v>
      </c>
      <c r="G457" s="86">
        <v>45538</v>
      </c>
      <c r="H457" s="40"/>
    </row>
    <row r="458" spans="1:11" ht="18.75" customHeight="1" x14ac:dyDescent="0.35">
      <c r="B458" s="24">
        <f>MAX(B$27:B456)+1</f>
        <v>230</v>
      </c>
      <c r="C458" s="42" t="s">
        <v>1059</v>
      </c>
      <c r="D458" s="56" t="s">
        <v>198</v>
      </c>
      <c r="E458" s="8" t="s">
        <v>115</v>
      </c>
      <c r="F458" s="24" t="s">
        <v>191</v>
      </c>
      <c r="G458" s="86">
        <v>45503</v>
      </c>
      <c r="H458" s="638"/>
    </row>
    <row r="459" spans="1:11" ht="18.75" customHeight="1" x14ac:dyDescent="0.35">
      <c r="B459" s="8">
        <f>MAX(B$27:B458)+1</f>
        <v>231</v>
      </c>
      <c r="C459" s="9" t="s">
        <v>1060</v>
      </c>
      <c r="D459" s="333" t="s">
        <v>130</v>
      </c>
      <c r="E459" s="486" t="s">
        <v>115</v>
      </c>
      <c r="F459" s="15" t="s">
        <v>702</v>
      </c>
      <c r="G459" s="87">
        <v>45438</v>
      </c>
      <c r="H459" s="385"/>
    </row>
    <row r="460" spans="1:11" x14ac:dyDescent="0.35">
      <c r="B460" s="8">
        <f>MAX(B$27:B459)+1</f>
        <v>232</v>
      </c>
      <c r="C460" s="9" t="s">
        <v>1061</v>
      </c>
      <c r="D460" s="333" t="s">
        <v>130</v>
      </c>
      <c r="E460" s="486" t="s">
        <v>115</v>
      </c>
      <c r="F460" s="15" t="s">
        <v>195</v>
      </c>
      <c r="G460" s="87">
        <v>45429</v>
      </c>
      <c r="H460" s="385"/>
    </row>
    <row r="461" spans="1:11" x14ac:dyDescent="0.35">
      <c r="B461" s="1124">
        <f>MAX(B$27:B460)+1</f>
        <v>233</v>
      </c>
      <c r="C461" s="1145" t="s">
        <v>1062</v>
      </c>
      <c r="D461" s="1145" t="s">
        <v>737</v>
      </c>
      <c r="E461" s="1210" t="s">
        <v>115</v>
      </c>
      <c r="F461" s="15">
        <v>6</v>
      </c>
      <c r="G461" s="87">
        <v>45422</v>
      </c>
      <c r="H461" s="745"/>
    </row>
    <row r="462" spans="1:11" x14ac:dyDescent="0.35">
      <c r="B462" s="1217"/>
      <c r="C462" s="1146"/>
      <c r="D462" s="1146"/>
      <c r="E462" s="1212"/>
      <c r="F462" s="15" t="s">
        <v>651</v>
      </c>
      <c r="G462" s="87">
        <v>45580</v>
      </c>
      <c r="H462" s="745"/>
    </row>
    <row r="463" spans="1:11" x14ac:dyDescent="0.35">
      <c r="B463" s="1128">
        <f>MAX(B$27:B461)+1</f>
        <v>234</v>
      </c>
      <c r="C463" s="1189" t="s">
        <v>1065</v>
      </c>
      <c r="D463" s="1145" t="s">
        <v>142</v>
      </c>
      <c r="E463" s="1130" t="s">
        <v>115</v>
      </c>
      <c r="F463" s="15">
        <v>6</v>
      </c>
      <c r="G463" s="87">
        <v>45483</v>
      </c>
      <c r="H463" s="638"/>
    </row>
    <row r="464" spans="1:11" x14ac:dyDescent="0.35">
      <c r="B464" s="1142"/>
      <c r="C464" s="1190"/>
      <c r="D464" s="1146"/>
      <c r="E464" s="1131"/>
      <c r="F464" s="15" t="s">
        <v>311</v>
      </c>
      <c r="G464" s="87">
        <v>45853</v>
      </c>
      <c r="H464" s="638"/>
    </row>
    <row r="465" spans="2:8" ht="15.75" customHeight="1" x14ac:dyDescent="0.35">
      <c r="B465" s="15">
        <f>MAX(B$27:B463)+1</f>
        <v>235</v>
      </c>
      <c r="C465" s="13" t="s">
        <v>1262</v>
      </c>
      <c r="D465" s="17" t="s">
        <v>198</v>
      </c>
      <c r="E465" s="8" t="s">
        <v>115</v>
      </c>
      <c r="F465" s="15">
        <v>6</v>
      </c>
      <c r="G465" s="87">
        <v>45566</v>
      </c>
      <c r="H465" s="496" t="s">
        <v>1261</v>
      </c>
    </row>
    <row r="466" spans="2:8" x14ac:dyDescent="0.35">
      <c r="B466" s="15">
        <f>MAX(B$27:B465)+1</f>
        <v>236</v>
      </c>
      <c r="C466" s="30" t="s">
        <v>1070</v>
      </c>
      <c r="D466" s="30" t="s">
        <v>125</v>
      </c>
      <c r="E466" s="15" t="s">
        <v>115</v>
      </c>
      <c r="F466" s="24" t="s">
        <v>199</v>
      </c>
      <c r="G466" s="87">
        <v>45440</v>
      </c>
      <c r="H466" s="639"/>
    </row>
    <row r="467" spans="2:8" x14ac:dyDescent="0.35">
      <c r="B467" s="15">
        <f>MAX(B$27:B466)+1</f>
        <v>237</v>
      </c>
      <c r="C467" s="30" t="s">
        <v>1071</v>
      </c>
      <c r="D467" s="30" t="s">
        <v>125</v>
      </c>
      <c r="E467" s="15" t="s">
        <v>115</v>
      </c>
      <c r="F467" s="24" t="s">
        <v>109</v>
      </c>
      <c r="G467" s="87">
        <v>45444</v>
      </c>
      <c r="H467" s="639"/>
    </row>
    <row r="468" spans="2:8" x14ac:dyDescent="0.35">
      <c r="B468" s="1130">
        <f>MAX(B$27:B467)+1</f>
        <v>238</v>
      </c>
      <c r="C468" s="1163" t="s">
        <v>1082</v>
      </c>
      <c r="D468" s="1158" t="s">
        <v>13</v>
      </c>
      <c r="E468" s="1130" t="s">
        <v>115</v>
      </c>
      <c r="F468" s="15" t="s">
        <v>195</v>
      </c>
      <c r="G468" s="87">
        <v>45490</v>
      </c>
      <c r="H468" s="385"/>
    </row>
    <row r="469" spans="2:8" x14ac:dyDescent="0.35">
      <c r="B469" s="1131"/>
      <c r="C469" s="1164"/>
      <c r="D469" s="1159"/>
      <c r="E469" s="1131"/>
      <c r="F469" s="15" t="s">
        <v>108</v>
      </c>
      <c r="G469" s="87">
        <v>46073</v>
      </c>
      <c r="H469" s="385"/>
    </row>
    <row r="470" spans="2:8" x14ac:dyDescent="0.35">
      <c r="B470" s="8">
        <f>MAX(B$27:B468)+1</f>
        <v>239</v>
      </c>
      <c r="C470" s="810" t="s">
        <v>1083</v>
      </c>
      <c r="D470" s="333" t="s">
        <v>13</v>
      </c>
      <c r="E470" s="8" t="s">
        <v>115</v>
      </c>
      <c r="F470" s="15">
        <v>6</v>
      </c>
      <c r="G470" s="87">
        <v>45493</v>
      </c>
      <c r="H470" s="385"/>
    </row>
    <row r="471" spans="2:8" x14ac:dyDescent="0.35">
      <c r="B471" s="8">
        <f>MAX(B$27:B470)+1</f>
        <v>240</v>
      </c>
      <c r="C471" s="810" t="s">
        <v>1085</v>
      </c>
      <c r="D471" s="9" t="s">
        <v>133</v>
      </c>
      <c r="E471" s="8" t="s">
        <v>115</v>
      </c>
      <c r="F471" s="24" t="s">
        <v>383</v>
      </c>
      <c r="G471" s="87">
        <v>45505</v>
      </c>
      <c r="H471" s="385"/>
    </row>
    <row r="472" spans="2:8" x14ac:dyDescent="0.35">
      <c r="B472" s="15">
        <f>MAX(B$27:B471)+1</f>
        <v>241</v>
      </c>
      <c r="C472" s="35" t="s">
        <v>1086</v>
      </c>
      <c r="D472" s="13" t="s">
        <v>142</v>
      </c>
      <c r="E472" s="8" t="s">
        <v>115</v>
      </c>
      <c r="F472" s="15">
        <v>6</v>
      </c>
      <c r="G472" s="87">
        <v>45535</v>
      </c>
      <c r="H472" s="638"/>
    </row>
    <row r="473" spans="2:8" ht="26.5" x14ac:dyDescent="0.35">
      <c r="B473" s="1128">
        <f>MAX(B$27:B472)+1</f>
        <v>242</v>
      </c>
      <c r="C473" s="1120" t="s">
        <v>1116</v>
      </c>
      <c r="D473" s="1143" t="s">
        <v>519</v>
      </c>
      <c r="E473" s="1130" t="s">
        <v>115</v>
      </c>
      <c r="F473" s="14" t="s">
        <v>1092</v>
      </c>
      <c r="G473" s="86">
        <v>45530</v>
      </c>
      <c r="H473" s="496" t="s">
        <v>1117</v>
      </c>
    </row>
    <row r="474" spans="2:8" x14ac:dyDescent="0.35">
      <c r="B474" s="1167"/>
      <c r="C474" s="1173"/>
      <c r="D474" s="1177"/>
      <c r="E474" s="1132"/>
      <c r="F474" s="14">
        <v>8</v>
      </c>
      <c r="G474" s="86">
        <v>45989</v>
      </c>
      <c r="H474" s="496"/>
    </row>
    <row r="475" spans="2:8" ht="19.5" customHeight="1" x14ac:dyDescent="0.35">
      <c r="B475" s="1142"/>
      <c r="C475" s="1121"/>
      <c r="D475" s="1144"/>
      <c r="E475" s="1131"/>
      <c r="F475" s="14" t="s">
        <v>679</v>
      </c>
      <c r="G475" s="86">
        <v>46009</v>
      </c>
      <c r="H475" s="496"/>
    </row>
    <row r="476" spans="2:8" x14ac:dyDescent="0.35">
      <c r="B476" s="8">
        <f>MAX(B$27:B473)+1</f>
        <v>243</v>
      </c>
      <c r="C476" s="133" t="s">
        <v>1093</v>
      </c>
      <c r="D476" s="13" t="s">
        <v>78</v>
      </c>
      <c r="E476" s="15" t="s">
        <v>50</v>
      </c>
      <c r="F476" s="36" t="s">
        <v>651</v>
      </c>
      <c r="G476" s="87">
        <v>45505</v>
      </c>
      <c r="H476" s="40"/>
    </row>
    <row r="477" spans="2:8" x14ac:dyDescent="0.35">
      <c r="B477" s="8">
        <f>MAX(B$27:B476)+1</f>
        <v>244</v>
      </c>
      <c r="C477" s="516" t="s">
        <v>1098</v>
      </c>
      <c r="D477" s="516" t="s">
        <v>124</v>
      </c>
      <c r="E477" s="515" t="s">
        <v>9</v>
      </c>
      <c r="F477" s="813" t="s">
        <v>351</v>
      </c>
      <c r="G477" s="82">
        <v>45566</v>
      </c>
      <c r="H477" s="40"/>
    </row>
    <row r="478" spans="2:8" x14ac:dyDescent="0.35">
      <c r="B478" s="8">
        <f>MAX(B$27:B477)+1</f>
        <v>245</v>
      </c>
      <c r="C478" s="9" t="s">
        <v>1099</v>
      </c>
      <c r="D478" s="333" t="s">
        <v>130</v>
      </c>
      <c r="E478" s="486" t="s">
        <v>115</v>
      </c>
      <c r="F478" s="15" t="s">
        <v>1100</v>
      </c>
      <c r="G478" s="87">
        <v>45597</v>
      </c>
      <c r="H478" s="385"/>
    </row>
    <row r="479" spans="2:8" x14ac:dyDescent="0.35">
      <c r="B479" s="15">
        <f>MAX(B$27:B478)+1</f>
        <v>246</v>
      </c>
      <c r="C479" s="810" t="s">
        <v>1106</v>
      </c>
      <c r="D479" s="333" t="s">
        <v>13</v>
      </c>
      <c r="E479" s="8" t="s">
        <v>115</v>
      </c>
      <c r="F479" s="15">
        <v>8</v>
      </c>
      <c r="G479" s="87">
        <v>45559</v>
      </c>
      <c r="H479" s="385"/>
    </row>
    <row r="480" spans="2:8" x14ac:dyDescent="0.35">
      <c r="B480" s="1210">
        <f>MAX(B$27:B479)+1</f>
        <v>247</v>
      </c>
      <c r="C480" s="1154" t="s">
        <v>1111</v>
      </c>
      <c r="D480" s="1154" t="s">
        <v>149</v>
      </c>
      <c r="E480" s="1031" t="s">
        <v>115</v>
      </c>
      <c r="F480" s="24" t="s">
        <v>1112</v>
      </c>
      <c r="G480" s="87">
        <v>45568</v>
      </c>
      <c r="H480" s="638"/>
    </row>
    <row r="481" spans="2:8" ht="26" x14ac:dyDescent="0.35">
      <c r="B481" s="1211"/>
      <c r="C481" s="1155"/>
      <c r="D481" s="1155"/>
      <c r="E481" s="1032" t="s">
        <v>1288</v>
      </c>
      <c r="F481" s="24" t="s">
        <v>1112</v>
      </c>
      <c r="G481" s="87">
        <v>46003</v>
      </c>
      <c r="H481" s="638"/>
    </row>
    <row r="482" spans="2:8" ht="26" x14ac:dyDescent="0.35">
      <c r="B482" s="1211"/>
      <c r="C482" s="1155"/>
      <c r="D482" s="1155"/>
      <c r="E482" s="1032" t="s">
        <v>1289</v>
      </c>
      <c r="F482" s="24" t="s">
        <v>1112</v>
      </c>
      <c r="G482" s="87">
        <v>46003</v>
      </c>
      <c r="H482" s="638"/>
    </row>
    <row r="483" spans="2:8" ht="39" x14ac:dyDescent="0.35">
      <c r="B483" s="1212"/>
      <c r="C483" s="1156"/>
      <c r="D483" s="1156"/>
      <c r="E483" s="1036" t="s">
        <v>1300</v>
      </c>
      <c r="F483" s="15" t="s">
        <v>1112</v>
      </c>
      <c r="G483" s="87">
        <v>46034</v>
      </c>
      <c r="H483" s="638"/>
    </row>
    <row r="484" spans="2:8" ht="42.75" customHeight="1" x14ac:dyDescent="0.35">
      <c r="B484" s="486">
        <v>265</v>
      </c>
      <c r="C484" s="367" t="s">
        <v>1115</v>
      </c>
      <c r="D484" s="367" t="s">
        <v>310</v>
      </c>
      <c r="E484" s="8" t="s">
        <v>115</v>
      </c>
      <c r="F484" s="24" t="s">
        <v>109</v>
      </c>
      <c r="G484" s="87">
        <v>45596</v>
      </c>
      <c r="H484" s="638"/>
    </row>
    <row r="485" spans="2:8" x14ac:dyDescent="0.35">
      <c r="B485" s="1225">
        <v>266</v>
      </c>
      <c r="C485" s="1215" t="s">
        <v>1118</v>
      </c>
      <c r="D485" s="1215" t="s">
        <v>149</v>
      </c>
      <c r="E485" s="1130" t="s">
        <v>115</v>
      </c>
      <c r="F485" s="117" t="s">
        <v>1137</v>
      </c>
      <c r="G485" s="87">
        <v>45589</v>
      </c>
      <c r="H485" s="638"/>
    </row>
    <row r="486" spans="2:8" x14ac:dyDescent="0.35">
      <c r="B486" s="1226"/>
      <c r="C486" s="1216"/>
      <c r="D486" s="1216"/>
      <c r="E486" s="1178"/>
      <c r="F486" s="201" t="s">
        <v>1136</v>
      </c>
      <c r="G486" s="852">
        <v>45656</v>
      </c>
      <c r="H486" s="638"/>
    </row>
    <row r="487" spans="2:8" ht="39" x14ac:dyDescent="0.35">
      <c r="B487" s="1125"/>
      <c r="C487" s="1127"/>
      <c r="D487" s="1127"/>
      <c r="E487" s="881" t="s">
        <v>1121</v>
      </c>
      <c r="F487" s="827" t="s">
        <v>1137</v>
      </c>
      <c r="G487" s="403">
        <v>45589</v>
      </c>
      <c r="H487" s="638"/>
    </row>
    <row r="488" spans="2:8" x14ac:dyDescent="0.35">
      <c r="B488" s="8">
        <f>MAX(B$27:B487)+1</f>
        <v>267</v>
      </c>
      <c r="C488" s="133" t="s">
        <v>1122</v>
      </c>
      <c r="D488" s="16" t="s">
        <v>181</v>
      </c>
      <c r="E488" s="15" t="s">
        <v>50</v>
      </c>
      <c r="F488" s="14" t="s">
        <v>530</v>
      </c>
      <c r="G488" s="86">
        <v>45672</v>
      </c>
      <c r="H488" s="647"/>
    </row>
    <row r="489" spans="2:8" x14ac:dyDescent="0.35">
      <c r="B489" s="8">
        <f>MAX(B$27:B488)+1</f>
        <v>268</v>
      </c>
      <c r="C489" s="516" t="s">
        <v>1123</v>
      </c>
      <c r="D489" s="516" t="s">
        <v>124</v>
      </c>
      <c r="E489" s="15" t="s">
        <v>50</v>
      </c>
      <c r="F489" s="813" t="s">
        <v>191</v>
      </c>
      <c r="G489" s="82">
        <v>45597</v>
      </c>
      <c r="H489" s="40"/>
    </row>
    <row r="490" spans="2:8" ht="19.5" customHeight="1" x14ac:dyDescent="0.35">
      <c r="B490" s="15">
        <f>MAX(B$27:B489)+1</f>
        <v>269</v>
      </c>
      <c r="C490" s="35" t="s">
        <v>1124</v>
      </c>
      <c r="D490" s="13" t="s">
        <v>142</v>
      </c>
      <c r="E490" s="15" t="s">
        <v>50</v>
      </c>
      <c r="F490" s="15">
        <v>6</v>
      </c>
      <c r="G490" s="82">
        <v>45597</v>
      </c>
      <c r="H490" s="638"/>
    </row>
    <row r="491" spans="2:8" x14ac:dyDescent="0.35">
      <c r="B491" s="486">
        <f>MAX(B$27:B490)+1</f>
        <v>270</v>
      </c>
      <c r="C491" s="367" t="s">
        <v>1125</v>
      </c>
      <c r="D491" s="367" t="s">
        <v>149</v>
      </c>
      <c r="E491" s="15" t="s">
        <v>50</v>
      </c>
      <c r="F491" s="24" t="s">
        <v>191</v>
      </c>
      <c r="G491" s="86">
        <v>45748</v>
      </c>
      <c r="H491" s="638"/>
    </row>
    <row r="492" spans="2:8" x14ac:dyDescent="0.35">
      <c r="B492" s="15">
        <f>MAX(B$27:B491)+1</f>
        <v>271</v>
      </c>
      <c r="C492" s="30" t="s">
        <v>1128</v>
      </c>
      <c r="D492" s="30" t="s">
        <v>125</v>
      </c>
      <c r="E492" s="15" t="s">
        <v>115</v>
      </c>
      <c r="F492" s="24">
        <v>8</v>
      </c>
      <c r="G492" s="87">
        <v>45602</v>
      </c>
      <c r="H492" s="639"/>
    </row>
    <row r="493" spans="2:8" ht="21.75" customHeight="1" x14ac:dyDescent="0.35">
      <c r="B493" s="8">
        <f>MAX(B$27:B492)+1</f>
        <v>272</v>
      </c>
      <c r="C493" s="9" t="s">
        <v>1129</v>
      </c>
      <c r="D493" s="333" t="s">
        <v>130</v>
      </c>
      <c r="E493" s="486" t="s">
        <v>115</v>
      </c>
      <c r="F493" s="15">
        <v>6</v>
      </c>
      <c r="G493" s="87">
        <v>45618</v>
      </c>
      <c r="H493" s="385"/>
    </row>
    <row r="494" spans="2:8" x14ac:dyDescent="0.35">
      <c r="B494" s="8">
        <f>MAX(B$27:B493)+1</f>
        <v>273</v>
      </c>
      <c r="C494" s="133" t="s">
        <v>1130</v>
      </c>
      <c r="D494" s="16" t="s">
        <v>181</v>
      </c>
      <c r="E494" s="15" t="s">
        <v>50</v>
      </c>
      <c r="F494" s="338" t="s">
        <v>296</v>
      </c>
      <c r="G494" s="86">
        <v>45655</v>
      </c>
      <c r="H494" s="647"/>
    </row>
    <row r="495" spans="2:8" x14ac:dyDescent="0.35">
      <c r="B495" s="15">
        <f>MAX(B$27:B494)+1</f>
        <v>274</v>
      </c>
      <c r="C495" s="35" t="s">
        <v>1143</v>
      </c>
      <c r="D495" s="13" t="s">
        <v>142</v>
      </c>
      <c r="E495" s="15" t="s">
        <v>50</v>
      </c>
      <c r="F495" s="15" t="s">
        <v>311</v>
      </c>
      <c r="G495" s="82">
        <v>45719</v>
      </c>
      <c r="H495" s="638"/>
    </row>
    <row r="496" spans="2:8" x14ac:dyDescent="0.35">
      <c r="B496" s="8">
        <f>MAX(B$27:B495)+1</f>
        <v>275</v>
      </c>
      <c r="C496" s="368" t="s">
        <v>1144</v>
      </c>
      <c r="D496" s="13" t="s">
        <v>603</v>
      </c>
      <c r="E496" s="8" t="s">
        <v>115</v>
      </c>
      <c r="F496" s="813" t="s">
        <v>1145</v>
      </c>
      <c r="G496" s="378">
        <v>45689</v>
      </c>
      <c r="H496" s="653"/>
    </row>
    <row r="497" spans="2:8" ht="30" customHeight="1" x14ac:dyDescent="0.35">
      <c r="B497" s="15">
        <f>MAX(B$27:B496)+1</f>
        <v>276</v>
      </c>
      <c r="C497" s="35" t="s">
        <v>1155</v>
      </c>
      <c r="D497" s="13" t="s">
        <v>142</v>
      </c>
      <c r="E497" s="8" t="s">
        <v>115</v>
      </c>
      <c r="F497" s="15">
        <v>6</v>
      </c>
      <c r="G497" s="87">
        <v>45757</v>
      </c>
      <c r="H497" s="638"/>
    </row>
    <row r="498" spans="2:8" x14ac:dyDescent="0.35">
      <c r="B498" s="505">
        <f>MAX(B$27:B497)+1</f>
        <v>277</v>
      </c>
      <c r="C498" s="863" t="s">
        <v>1160</v>
      </c>
      <c r="D498" s="864" t="s">
        <v>198</v>
      </c>
      <c r="E498" s="8" t="s">
        <v>115</v>
      </c>
      <c r="F498" s="506">
        <v>5</v>
      </c>
      <c r="G498" s="87">
        <v>45812</v>
      </c>
      <c r="H498" s="40"/>
    </row>
    <row r="499" spans="2:8" x14ac:dyDescent="0.35">
      <c r="B499" s="15">
        <f>MAX(B$27:B498)+1</f>
        <v>278</v>
      </c>
      <c r="C499" s="35" t="s">
        <v>1163</v>
      </c>
      <c r="D499" s="35" t="s">
        <v>127</v>
      </c>
      <c r="E499" s="15" t="s">
        <v>50</v>
      </c>
      <c r="F499" s="24" t="s">
        <v>530</v>
      </c>
      <c r="G499" s="87">
        <v>42309</v>
      </c>
      <c r="H499" s="517"/>
    </row>
    <row r="500" spans="2:8" ht="26" x14ac:dyDescent="0.35">
      <c r="B500" s="465">
        <f>MAX(B$27:B499)+1</f>
        <v>279</v>
      </c>
      <c r="C500" s="133" t="s">
        <v>1165</v>
      </c>
      <c r="D500" s="367" t="s">
        <v>113</v>
      </c>
      <c r="E500" s="781" t="s">
        <v>1173</v>
      </c>
      <c r="F500" s="14" t="s">
        <v>191</v>
      </c>
      <c r="G500" s="378">
        <v>45742</v>
      </c>
      <c r="H500" s="656"/>
    </row>
    <row r="501" spans="2:8" x14ac:dyDescent="0.35">
      <c r="B501" s="506">
        <f>MAX(B$27:B500)+1</f>
        <v>280</v>
      </c>
      <c r="C501" s="516" t="s">
        <v>1196</v>
      </c>
      <c r="D501" s="889" t="s">
        <v>310</v>
      </c>
      <c r="E501" s="515" t="s">
        <v>9</v>
      </c>
      <c r="F501" s="506" t="s">
        <v>109</v>
      </c>
      <c r="G501" s="82">
        <v>45808</v>
      </c>
      <c r="H501" s="40"/>
    </row>
    <row r="502" spans="2:8" x14ac:dyDescent="0.35">
      <c r="B502" s="506">
        <f>MAX(B$27:B501)+1</f>
        <v>281</v>
      </c>
      <c r="C502" s="368" t="s">
        <v>1197</v>
      </c>
      <c r="D502" s="133" t="s">
        <v>626</v>
      </c>
      <c r="E502" s="8" t="s">
        <v>115</v>
      </c>
      <c r="F502" s="15">
        <v>5</v>
      </c>
      <c r="G502" s="86">
        <v>45828</v>
      </c>
      <c r="H502" s="654"/>
    </row>
    <row r="503" spans="2:8" x14ac:dyDescent="0.35">
      <c r="B503" s="506">
        <f>MAX(B$27:B502)+1</f>
        <v>282</v>
      </c>
      <c r="C503" s="16" t="s">
        <v>1198</v>
      </c>
      <c r="D503" s="16" t="s">
        <v>908</v>
      </c>
      <c r="E503" s="8" t="s">
        <v>115</v>
      </c>
      <c r="F503" s="15">
        <v>8</v>
      </c>
      <c r="G503" s="85">
        <v>45839</v>
      </c>
      <c r="H503" s="639"/>
    </row>
    <row r="504" spans="2:8" x14ac:dyDescent="0.35">
      <c r="B504" s="506">
        <f>MAX(B$27:B503)+1</f>
        <v>283</v>
      </c>
      <c r="C504" s="133" t="s">
        <v>1199</v>
      </c>
      <c r="D504" s="69" t="s">
        <v>181</v>
      </c>
      <c r="E504" s="15" t="s">
        <v>50</v>
      </c>
      <c r="F504" s="24">
        <v>6</v>
      </c>
      <c r="G504" s="85">
        <v>45839</v>
      </c>
      <c r="H504" s="647"/>
    </row>
    <row r="505" spans="2:8" x14ac:dyDescent="0.35">
      <c r="B505" s="510">
        <f>MAX(B$27:B504)+1</f>
        <v>284</v>
      </c>
      <c r="C505" s="35" t="s">
        <v>1212</v>
      </c>
      <c r="D505" s="69" t="s">
        <v>181</v>
      </c>
      <c r="E505" s="15" t="s">
        <v>50</v>
      </c>
      <c r="F505" s="24" t="s">
        <v>191</v>
      </c>
      <c r="G505" s="87">
        <v>45862</v>
      </c>
      <c r="H505" s="647"/>
    </row>
    <row r="506" spans="2:8" x14ac:dyDescent="0.35">
      <c r="B506" s="15">
        <f>MAX(B$27:B505)+1</f>
        <v>285</v>
      </c>
      <c r="C506" s="30" t="s">
        <v>1213</v>
      </c>
      <c r="D506" s="30" t="s">
        <v>125</v>
      </c>
      <c r="E506" s="15" t="s">
        <v>115</v>
      </c>
      <c r="F506" s="24">
        <v>3</v>
      </c>
      <c r="G506" s="87">
        <v>45804</v>
      </c>
      <c r="H506" s="639"/>
    </row>
    <row r="507" spans="2:8" x14ac:dyDescent="0.35">
      <c r="B507" s="15">
        <f>MAX(B$27:B506)+1</f>
        <v>286</v>
      </c>
      <c r="C507" s="35" t="s">
        <v>1214</v>
      </c>
      <c r="D507" s="35" t="s">
        <v>127</v>
      </c>
      <c r="E507" s="15" t="s">
        <v>50</v>
      </c>
      <c r="F507" s="24" t="s">
        <v>827</v>
      </c>
      <c r="G507" s="87">
        <v>45901</v>
      </c>
      <c r="H507" s="517"/>
    </row>
    <row r="508" spans="2:8" x14ac:dyDescent="0.35">
      <c r="B508" s="510">
        <f>MAX(B$27:B507)+1</f>
        <v>287</v>
      </c>
      <c r="C508" s="35" t="s">
        <v>1221</v>
      </c>
      <c r="D508" s="69" t="s">
        <v>181</v>
      </c>
      <c r="E508" s="15" t="s">
        <v>50</v>
      </c>
      <c r="F508" s="24" t="s">
        <v>295</v>
      </c>
      <c r="G508" s="87">
        <v>43770</v>
      </c>
      <c r="H508" s="647"/>
    </row>
    <row r="509" spans="2:8" x14ac:dyDescent="0.35">
      <c r="B509" s="506">
        <f>MAX(B$27:B508)+1</f>
        <v>288</v>
      </c>
      <c r="C509" s="516" t="s">
        <v>1223</v>
      </c>
      <c r="D509" s="889" t="s">
        <v>310</v>
      </c>
      <c r="E509" s="515" t="s">
        <v>9</v>
      </c>
      <c r="F509" s="506" t="s">
        <v>109</v>
      </c>
      <c r="G509" s="82">
        <v>45870</v>
      </c>
      <c r="H509" s="40"/>
    </row>
    <row r="510" spans="2:8" x14ac:dyDescent="0.35">
      <c r="B510" s="486">
        <v>289</v>
      </c>
      <c r="C510" s="23" t="s">
        <v>1225</v>
      </c>
      <c r="D510" s="23" t="s">
        <v>130</v>
      </c>
      <c r="E510" s="24" t="s">
        <v>115</v>
      </c>
      <c r="F510" s="24" t="s">
        <v>191</v>
      </c>
      <c r="G510" s="82">
        <v>45950</v>
      </c>
      <c r="H510" s="639"/>
    </row>
    <row r="511" spans="2:8" x14ac:dyDescent="0.35">
      <c r="B511" s="510">
        <f>MAX(B$27:B510)+1</f>
        <v>290</v>
      </c>
      <c r="C511" s="976" t="s">
        <v>1236</v>
      </c>
      <c r="D511" s="23" t="s">
        <v>142</v>
      </c>
      <c r="E511" s="15" t="s">
        <v>50</v>
      </c>
      <c r="F511" s="24">
        <v>6</v>
      </c>
      <c r="G511" s="82">
        <v>45961</v>
      </c>
      <c r="H511" s="638"/>
    </row>
    <row r="512" spans="2:8" x14ac:dyDescent="0.35">
      <c r="B512" s="15">
        <f>MAX(B$27:B511)+1</f>
        <v>291</v>
      </c>
      <c r="C512" s="30" t="s">
        <v>1246</v>
      </c>
      <c r="D512" s="30" t="s">
        <v>125</v>
      </c>
      <c r="E512" s="15" t="s">
        <v>115</v>
      </c>
      <c r="F512" s="24" t="s">
        <v>1247</v>
      </c>
      <c r="G512" s="87">
        <v>45962</v>
      </c>
      <c r="H512" s="639"/>
    </row>
    <row r="513" spans="2:8" x14ac:dyDescent="0.35">
      <c r="B513" s="8">
        <f>MAX(B$27:B512)+1</f>
        <v>292</v>
      </c>
      <c r="C513" s="17" t="s">
        <v>1248</v>
      </c>
      <c r="D513" s="56" t="s">
        <v>124</v>
      </c>
      <c r="E513" s="8" t="s">
        <v>9</v>
      </c>
      <c r="F513" s="24" t="s">
        <v>1249</v>
      </c>
      <c r="G513" s="86">
        <v>45953</v>
      </c>
      <c r="H513" s="638"/>
    </row>
    <row r="514" spans="2:8" ht="18" customHeight="1" x14ac:dyDescent="0.35">
      <c r="B514" s="15">
        <f>MAX(B$27:B513)+1</f>
        <v>293</v>
      </c>
      <c r="C514" s="17" t="s">
        <v>1250</v>
      </c>
      <c r="D514" s="17" t="s">
        <v>737</v>
      </c>
      <c r="E514" s="8" t="s">
        <v>115</v>
      </c>
      <c r="F514" s="24" t="s">
        <v>319</v>
      </c>
      <c r="G514" s="86">
        <v>46054</v>
      </c>
      <c r="H514" s="639"/>
    </row>
    <row r="515" spans="2:8" x14ac:dyDescent="0.35">
      <c r="B515" s="8">
        <f>MAX(B$27:B514)+1</f>
        <v>294</v>
      </c>
      <c r="C515" s="133" t="s">
        <v>1251</v>
      </c>
      <c r="D515" s="17" t="s">
        <v>519</v>
      </c>
      <c r="E515" s="8" t="s">
        <v>115</v>
      </c>
      <c r="F515" s="15" t="s">
        <v>110</v>
      </c>
      <c r="G515" s="87">
        <v>46002</v>
      </c>
      <c r="H515" s="496"/>
    </row>
    <row r="516" spans="2:8" ht="39.5" x14ac:dyDescent="0.35">
      <c r="B516" s="8">
        <f>MAX(B$27:B515)+1</f>
        <v>295</v>
      </c>
      <c r="C516" s="17" t="s">
        <v>1252</v>
      </c>
      <c r="D516" s="17" t="s">
        <v>124</v>
      </c>
      <c r="E516" s="8" t="s">
        <v>9</v>
      </c>
      <c r="F516" s="338" t="s">
        <v>392</v>
      </c>
      <c r="G516" s="87">
        <v>40638</v>
      </c>
      <c r="H516" s="496" t="s">
        <v>1253</v>
      </c>
    </row>
    <row r="517" spans="2:8" x14ac:dyDescent="0.35">
      <c r="B517" s="1224">
        <f>MAX(B$27:B516)+1</f>
        <v>296</v>
      </c>
      <c r="C517" s="1223" t="s">
        <v>1033</v>
      </c>
      <c r="D517" s="1223" t="s">
        <v>168</v>
      </c>
      <c r="E517" s="1222" t="s">
        <v>115</v>
      </c>
      <c r="F517" s="860">
        <v>8</v>
      </c>
      <c r="G517" s="859">
        <v>45383</v>
      </c>
      <c r="H517" s="1220"/>
    </row>
    <row r="518" spans="2:8" x14ac:dyDescent="0.35">
      <c r="B518" s="1224"/>
      <c r="C518" s="1223"/>
      <c r="D518" s="1223"/>
      <c r="E518" s="1222"/>
      <c r="F518" s="15">
        <v>7</v>
      </c>
      <c r="G518" s="859">
        <v>45965</v>
      </c>
      <c r="H518" s="1221"/>
    </row>
    <row r="519" spans="2:8" x14ac:dyDescent="0.35">
      <c r="B519" s="486">
        <f>MAX(B$27:B517)+1</f>
        <v>297</v>
      </c>
      <c r="C519" s="976" t="s">
        <v>1260</v>
      </c>
      <c r="D519" s="23" t="s">
        <v>142</v>
      </c>
      <c r="E519" s="996" t="s">
        <v>115</v>
      </c>
      <c r="F519" s="24" t="s">
        <v>191</v>
      </c>
      <c r="G519" s="859">
        <v>45992</v>
      </c>
      <c r="H519" s="638"/>
    </row>
    <row r="520" spans="2:8" x14ac:dyDescent="0.35">
      <c r="B520" s="15">
        <f>MAX(B$27:B519)+1</f>
        <v>298</v>
      </c>
      <c r="C520" s="23" t="s">
        <v>1265</v>
      </c>
      <c r="D520" s="23" t="s">
        <v>125</v>
      </c>
      <c r="E520" s="996" t="s">
        <v>115</v>
      </c>
      <c r="F520" s="24" t="s">
        <v>109</v>
      </c>
      <c r="G520" s="87">
        <v>45992</v>
      </c>
      <c r="H520" s="639"/>
    </row>
    <row r="521" spans="2:8" x14ac:dyDescent="0.35">
      <c r="B521" s="486">
        <f>MAX(B$27:B520)+1</f>
        <v>299</v>
      </c>
      <c r="C521" s="35" t="s">
        <v>1268</v>
      </c>
      <c r="D521" s="367" t="s">
        <v>113</v>
      </c>
      <c r="E521" s="997" t="s">
        <v>115</v>
      </c>
      <c r="F521" s="15" t="s">
        <v>208</v>
      </c>
      <c r="G521" s="378">
        <v>46204</v>
      </c>
      <c r="H521" s="638"/>
    </row>
    <row r="522" spans="2:8" ht="18.75" customHeight="1" x14ac:dyDescent="0.35">
      <c r="B522" s="486">
        <f>MAX(B$27:B521)+1</f>
        <v>300</v>
      </c>
      <c r="C522" s="35" t="s">
        <v>1277</v>
      </c>
      <c r="D522" s="367" t="s">
        <v>113</v>
      </c>
      <c r="E522" s="997" t="s">
        <v>115</v>
      </c>
      <c r="F522" s="15" t="s">
        <v>195</v>
      </c>
      <c r="G522" s="378">
        <v>46037</v>
      </c>
      <c r="H522" s="638"/>
    </row>
    <row r="523" spans="2:8" x14ac:dyDescent="0.35">
      <c r="B523" s="15">
        <f>MAX(B$27:B522)+1</f>
        <v>301</v>
      </c>
      <c r="C523" s="23" t="s">
        <v>1280</v>
      </c>
      <c r="D523" s="23" t="s">
        <v>125</v>
      </c>
      <c r="E523" s="997" t="s">
        <v>115</v>
      </c>
      <c r="F523" s="24">
        <v>3</v>
      </c>
      <c r="G523" s="87">
        <v>46024</v>
      </c>
      <c r="H523" s="639"/>
    </row>
    <row r="524" spans="2:8" x14ac:dyDescent="0.35">
      <c r="B524" s="999">
        <f>MAX(B$27:B523)+1</f>
        <v>302</v>
      </c>
      <c r="C524" s="17" t="s">
        <v>1287</v>
      </c>
      <c r="D524" s="17" t="s">
        <v>124</v>
      </c>
      <c r="E524" s="999" t="s">
        <v>9</v>
      </c>
      <c r="F524" s="338" t="s">
        <v>319</v>
      </c>
      <c r="G524" s="87">
        <v>46033</v>
      </c>
      <c r="H524" s="496"/>
    </row>
    <row r="525" spans="2:8" x14ac:dyDescent="0.35">
      <c r="B525" s="1035">
        <f>MAX(B$27:B524)+1</f>
        <v>303</v>
      </c>
      <c r="C525" s="17" t="s">
        <v>1299</v>
      </c>
      <c r="D525" s="13" t="s">
        <v>539</v>
      </c>
      <c r="E525" s="15" t="s">
        <v>50</v>
      </c>
      <c r="F525" s="15">
        <v>5</v>
      </c>
      <c r="G525" s="378">
        <v>46054</v>
      </c>
      <c r="H525" s="40"/>
    </row>
    <row r="526" spans="2:8" x14ac:dyDescent="0.35">
      <c r="B526" s="1043">
        <f>MAX(B$27:B525)+1</f>
        <v>304</v>
      </c>
      <c r="C526" s="810" t="s">
        <v>1306</v>
      </c>
      <c r="D526" s="333" t="s">
        <v>13</v>
      </c>
      <c r="E526" s="1043" t="s">
        <v>115</v>
      </c>
      <c r="F526" s="15" t="s">
        <v>199</v>
      </c>
      <c r="G526" s="87">
        <v>46038</v>
      </c>
      <c r="H526" s="385"/>
    </row>
    <row r="527" spans="2:8" x14ac:dyDescent="0.35">
      <c r="B527" s="1043">
        <f>MAX(B$27:B526)+1</f>
        <v>305</v>
      </c>
      <c r="C527" s="810" t="s">
        <v>1307</v>
      </c>
      <c r="D527" s="333" t="s">
        <v>13</v>
      </c>
      <c r="E527" s="1043" t="s">
        <v>115</v>
      </c>
      <c r="F527" s="15" t="s">
        <v>199</v>
      </c>
      <c r="G527" s="87">
        <v>46045</v>
      </c>
      <c r="H527" s="385"/>
    </row>
    <row r="528" spans="2:8" x14ac:dyDescent="0.35">
      <c r="B528" s="1043">
        <f>MAX(B$27:B527)+1</f>
        <v>306</v>
      </c>
      <c r="C528" s="35" t="s">
        <v>1308</v>
      </c>
      <c r="D528" s="16" t="s">
        <v>181</v>
      </c>
      <c r="E528" s="15" t="s">
        <v>50</v>
      </c>
      <c r="F528" s="338" t="s">
        <v>383</v>
      </c>
      <c r="G528" s="86">
        <v>46104</v>
      </c>
      <c r="H528" s="647"/>
    </row>
    <row r="529" spans="2:8" x14ac:dyDescent="0.35">
      <c r="B529" s="15">
        <f>MAX(B$27:B528)+1</f>
        <v>307</v>
      </c>
      <c r="C529" s="30" t="s">
        <v>1309</v>
      </c>
      <c r="D529" s="30" t="s">
        <v>125</v>
      </c>
      <c r="E529" s="15" t="s">
        <v>115</v>
      </c>
      <c r="F529" s="15" t="s">
        <v>199</v>
      </c>
      <c r="G529" s="87">
        <v>46112</v>
      </c>
      <c r="H529" s="639"/>
    </row>
    <row r="530" spans="2:8" x14ac:dyDescent="0.35">
      <c r="B530" s="506">
        <f>MAX(B$27:B529)+1</f>
        <v>308</v>
      </c>
      <c r="C530" s="35" t="s">
        <v>1314</v>
      </c>
      <c r="D530" s="69" t="s">
        <v>181</v>
      </c>
      <c r="E530" s="15" t="s">
        <v>115</v>
      </c>
      <c r="F530" s="338" t="s">
        <v>891</v>
      </c>
      <c r="G530" s="85">
        <v>46101</v>
      </c>
      <c r="H530" s="647"/>
    </row>
    <row r="531" spans="2:8" x14ac:dyDescent="0.35">
      <c r="B531" s="506">
        <f>MAX(B$27:B530)+1</f>
        <v>309</v>
      </c>
      <c r="C531" s="35" t="s">
        <v>1315</v>
      </c>
      <c r="D531" s="69" t="s">
        <v>181</v>
      </c>
      <c r="E531" s="15" t="s">
        <v>115</v>
      </c>
      <c r="F531" s="338" t="s">
        <v>110</v>
      </c>
      <c r="G531" s="85">
        <v>46083</v>
      </c>
      <c r="H531" s="647"/>
    </row>
    <row r="532" spans="2:8" x14ac:dyDescent="0.35">
      <c r="B532" s="15">
        <f>MAX(B$27:B531)+1</f>
        <v>310</v>
      </c>
      <c r="C532" s="23" t="s">
        <v>1316</v>
      </c>
      <c r="D532" s="30" t="s">
        <v>125</v>
      </c>
      <c r="E532" s="15" t="s">
        <v>115</v>
      </c>
      <c r="F532" s="24">
        <v>3</v>
      </c>
      <c r="G532" s="87">
        <v>46081</v>
      </c>
      <c r="H532" s="639"/>
    </row>
    <row r="533" spans="2:8" x14ac:dyDescent="0.35">
      <c r="B533" s="506">
        <f>MAX(B$27:B532)+1</f>
        <v>311</v>
      </c>
      <c r="C533" s="35" t="s">
        <v>1317</v>
      </c>
      <c r="D533" s="69" t="s">
        <v>181</v>
      </c>
      <c r="E533" s="15" t="s">
        <v>115</v>
      </c>
      <c r="F533" s="338" t="s">
        <v>110</v>
      </c>
      <c r="G533" s="85">
        <v>46083</v>
      </c>
      <c r="H533" s="647"/>
    </row>
    <row r="534" spans="2:8" x14ac:dyDescent="0.35">
      <c r="B534" s="505">
        <f>MAX(B$27:B533)+1</f>
        <v>312</v>
      </c>
      <c r="C534" s="863" t="s">
        <v>1322</v>
      </c>
      <c r="D534" s="864" t="s">
        <v>198</v>
      </c>
      <c r="E534" s="15" t="s">
        <v>115</v>
      </c>
      <c r="F534" s="338" t="s">
        <v>110</v>
      </c>
      <c r="G534" s="85">
        <v>46083</v>
      </c>
      <c r="H534" s="40"/>
    </row>
    <row r="535" spans="2:8" x14ac:dyDescent="0.35">
      <c r="B535" s="506">
        <f>MAX(B$27:B534)+1</f>
        <v>313</v>
      </c>
      <c r="C535" s="35" t="s">
        <v>1323</v>
      </c>
      <c r="D535" s="69" t="s">
        <v>181</v>
      </c>
      <c r="E535" s="15" t="s">
        <v>115</v>
      </c>
      <c r="F535" s="338" t="s">
        <v>110</v>
      </c>
      <c r="G535" s="85">
        <v>46083</v>
      </c>
      <c r="H535" s="647"/>
    </row>
    <row r="536" spans="2:8" x14ac:dyDescent="0.35">
      <c r="B536" s="486">
        <f>MAX(B$27:B535)+1</f>
        <v>314</v>
      </c>
      <c r="C536" s="35" t="s">
        <v>1327</v>
      </c>
      <c r="D536" s="367" t="s">
        <v>113</v>
      </c>
      <c r="E536" s="15" t="s">
        <v>115</v>
      </c>
      <c r="F536" s="338">
        <v>6</v>
      </c>
      <c r="G536" s="378">
        <v>46143</v>
      </c>
      <c r="H536" s="638"/>
    </row>
    <row r="537" spans="2:8" x14ac:dyDescent="0.35">
      <c r="B537" s="505">
        <f>MAX(B$27:B536)+1</f>
        <v>315</v>
      </c>
      <c r="C537" s="863" t="s">
        <v>1330</v>
      </c>
      <c r="D537" s="864" t="s">
        <v>198</v>
      </c>
      <c r="E537" s="15" t="s">
        <v>115</v>
      </c>
      <c r="F537" s="338">
        <v>3</v>
      </c>
      <c r="G537" s="85">
        <v>46117</v>
      </c>
      <c r="H537" s="40"/>
    </row>
    <row r="538" spans="2:8" x14ac:dyDescent="0.35">
      <c r="B538" s="505">
        <f>MAX(B$27:B537)+1</f>
        <v>316</v>
      </c>
      <c r="C538" s="863" t="s">
        <v>1331</v>
      </c>
      <c r="D538" s="864" t="s">
        <v>198</v>
      </c>
      <c r="E538" s="15" t="s">
        <v>115</v>
      </c>
      <c r="F538" s="338" t="s">
        <v>110</v>
      </c>
      <c r="G538" s="85">
        <v>46087</v>
      </c>
      <c r="H538" s="40"/>
    </row>
    <row r="539" spans="2:8" x14ac:dyDescent="0.35">
      <c r="B539" s="1047">
        <f>MAX(B$27:B538)+1</f>
        <v>317</v>
      </c>
      <c r="C539" s="17" t="s">
        <v>1332</v>
      </c>
      <c r="D539" s="17" t="s">
        <v>124</v>
      </c>
      <c r="E539" s="1047" t="s">
        <v>9</v>
      </c>
      <c r="F539" s="338" t="s">
        <v>1333</v>
      </c>
      <c r="G539" s="87">
        <v>46113</v>
      </c>
      <c r="H539" s="496"/>
    </row>
    <row r="540" spans="2:8" x14ac:dyDescent="0.35">
      <c r="B540" s="510">
        <f>MAX(B$27:B539)+1</f>
        <v>318</v>
      </c>
      <c r="C540" s="23" t="s">
        <v>1337</v>
      </c>
      <c r="D540" s="23" t="s">
        <v>130</v>
      </c>
      <c r="E540" s="1049" t="s">
        <v>9</v>
      </c>
      <c r="F540" s="338" t="s">
        <v>1338</v>
      </c>
      <c r="G540" s="87">
        <v>46101</v>
      </c>
      <c r="H540" s="639"/>
    </row>
    <row r="541" spans="2:8" ht="22.5" customHeight="1" x14ac:dyDescent="0.35">
      <c r="B541" s="15">
        <f>MAX(B$27:B540)+1</f>
        <v>319</v>
      </c>
      <c r="C541" s="35" t="s">
        <v>1342</v>
      </c>
      <c r="D541" s="13" t="s">
        <v>151</v>
      </c>
      <c r="E541" s="1049" t="s">
        <v>9</v>
      </c>
      <c r="F541" s="15" t="s">
        <v>191</v>
      </c>
      <c r="G541" s="87">
        <v>46112</v>
      </c>
      <c r="H541" s="496"/>
    </row>
    <row r="542" spans="2:8" x14ac:dyDescent="0.35">
      <c r="B542" s="1049">
        <f>MAX(B$27:B541)+1</f>
        <v>320</v>
      </c>
      <c r="C542" s="810" t="s">
        <v>1343</v>
      </c>
      <c r="D542" s="333" t="s">
        <v>143</v>
      </c>
      <c r="E542" s="1049" t="s">
        <v>9</v>
      </c>
      <c r="F542" s="15">
        <v>3</v>
      </c>
      <c r="G542" s="87">
        <v>46160</v>
      </c>
      <c r="H542" s="385"/>
    </row>
    <row r="543" spans="2:8" ht="22.5" customHeight="1" x14ac:dyDescent="0.35">
      <c r="B543" s="14">
        <f>MAX(B$27:B542)+1</f>
        <v>321</v>
      </c>
      <c r="C543" s="133" t="s">
        <v>1349</v>
      </c>
      <c r="D543" s="13" t="s">
        <v>126</v>
      </c>
      <c r="E543" s="15" t="s">
        <v>50</v>
      </c>
      <c r="F543" s="15" t="s">
        <v>195</v>
      </c>
      <c r="G543" s="87">
        <v>46157</v>
      </c>
      <c r="H543" s="647"/>
    </row>
    <row r="544" spans="2:8" x14ac:dyDescent="0.35">
      <c r="B544" s="15">
        <f>MAX(B$27:B543)+1</f>
        <v>322</v>
      </c>
      <c r="C544" s="23" t="s">
        <v>1350</v>
      </c>
      <c r="D544" s="30" t="s">
        <v>125</v>
      </c>
      <c r="E544" s="15" t="s">
        <v>115</v>
      </c>
      <c r="F544" s="24" t="s">
        <v>109</v>
      </c>
      <c r="G544" s="87">
        <v>46130</v>
      </c>
      <c r="H544" s="639"/>
    </row>
    <row r="545" spans="2:8" x14ac:dyDescent="0.35">
      <c r="B545" s="15">
        <f>MAX(B$27:B544)+1</f>
        <v>323</v>
      </c>
      <c r="C545" s="23" t="s">
        <v>1351</v>
      </c>
      <c r="D545" s="30" t="s">
        <v>125</v>
      </c>
      <c r="E545" s="15" t="s">
        <v>115</v>
      </c>
      <c r="F545" s="338" t="s">
        <v>109</v>
      </c>
      <c r="G545" s="87">
        <v>46174</v>
      </c>
      <c r="H545" s="639"/>
    </row>
    <row r="546" spans="2:8" x14ac:dyDescent="0.35">
      <c r="B546" s="506">
        <f>MAX(B$27:B545)+1</f>
        <v>324</v>
      </c>
      <c r="C546" s="35" t="s">
        <v>1352</v>
      </c>
      <c r="D546" s="69" t="s">
        <v>181</v>
      </c>
      <c r="E546" s="15" t="s">
        <v>115</v>
      </c>
      <c r="F546" s="338" t="s">
        <v>110</v>
      </c>
      <c r="G546" s="85">
        <v>46135</v>
      </c>
      <c r="H546" s="647"/>
    </row>
    <row r="547" spans="2:8" x14ac:dyDescent="0.35">
      <c r="B547" s="505">
        <f>MAX(B$27:B546)+1</f>
        <v>325</v>
      </c>
      <c r="C547" s="863" t="s">
        <v>1356</v>
      </c>
      <c r="D547" s="864" t="s">
        <v>198</v>
      </c>
      <c r="E547" s="15" t="s">
        <v>115</v>
      </c>
      <c r="F547" s="338">
        <v>3</v>
      </c>
      <c r="G547" s="85">
        <v>46235</v>
      </c>
      <c r="H547" s="40"/>
    </row>
    <row r="548" spans="2:8" x14ac:dyDescent="0.35">
      <c r="B548" s="486">
        <f>MAX(B$27:B547)+1</f>
        <v>326</v>
      </c>
      <c r="C548" s="35" t="s">
        <v>1361</v>
      </c>
      <c r="D548" s="367" t="s">
        <v>113</v>
      </c>
      <c r="E548" s="1058" t="s">
        <v>115</v>
      </c>
      <c r="F548" s="338" t="s">
        <v>895</v>
      </c>
      <c r="G548" s="378">
        <v>46173</v>
      </c>
      <c r="H548" s="638"/>
    </row>
    <row r="549" spans="2:8" x14ac:dyDescent="0.35">
      <c r="B549" s="506">
        <f>MAX(B$27:B548)+1</f>
        <v>327</v>
      </c>
      <c r="C549" s="35" t="s">
        <v>1362</v>
      </c>
      <c r="D549" s="69" t="s">
        <v>181</v>
      </c>
      <c r="E549" s="15" t="s">
        <v>115</v>
      </c>
      <c r="F549" s="338" t="s">
        <v>199</v>
      </c>
      <c r="G549" s="85">
        <v>46176</v>
      </c>
      <c r="H549" s="647"/>
    </row>
    <row r="550" spans="2:8" x14ac:dyDescent="0.35">
      <c r="B550" s="506">
        <f>MAX(B$27:B549)+1</f>
        <v>328</v>
      </c>
      <c r="C550" s="35" t="s">
        <v>1366</v>
      </c>
      <c r="D550" s="69" t="s">
        <v>125</v>
      </c>
      <c r="E550" s="15" t="s">
        <v>115</v>
      </c>
      <c r="F550" s="338" t="s">
        <v>860</v>
      </c>
      <c r="G550" s="85">
        <v>46204</v>
      </c>
      <c r="H550" s="647"/>
    </row>
    <row r="551" spans="2:8" x14ac:dyDescent="0.35">
      <c r="B551" s="1064">
        <f>MAX(B$27:B550)+1</f>
        <v>329</v>
      </c>
      <c r="C551" s="17" t="s">
        <v>1369</v>
      </c>
      <c r="D551" s="17" t="s">
        <v>124</v>
      </c>
      <c r="E551" s="1064" t="s">
        <v>9</v>
      </c>
      <c r="F551" s="338" t="s">
        <v>1370</v>
      </c>
      <c r="G551" s="87">
        <v>46174</v>
      </c>
      <c r="H551" s="496"/>
    </row>
    <row r="552" spans="2:8" x14ac:dyDescent="0.35">
      <c r="B552" s="1065">
        <f>MAX(B$27:B551)+1</f>
        <v>330</v>
      </c>
      <c r="C552" s="333" t="s">
        <v>1371</v>
      </c>
      <c r="D552" s="731" t="s">
        <v>802</v>
      </c>
      <c r="E552" s="1065" t="s">
        <v>115</v>
      </c>
      <c r="F552" s="6" t="s">
        <v>311</v>
      </c>
      <c r="G552" s="87">
        <v>46192</v>
      </c>
      <c r="H552" s="40"/>
    </row>
    <row r="553" spans="2:8" x14ac:dyDescent="0.35">
      <c r="B553" s="1070">
        <f>MAX(B$27:B552)+1</f>
        <v>331</v>
      </c>
      <c r="C553" s="333" t="s">
        <v>1392</v>
      </c>
      <c r="D553" s="333" t="s">
        <v>802</v>
      </c>
      <c r="E553" s="1070" t="s">
        <v>115</v>
      </c>
      <c r="F553" s="6" t="s">
        <v>311</v>
      </c>
      <c r="G553" s="87">
        <v>46204</v>
      </c>
      <c r="H553" s="385"/>
    </row>
    <row r="554" spans="2:8" x14ac:dyDescent="0.35">
      <c r="B554" s="486">
        <f>MAX(B$27:B553)+1</f>
        <v>332</v>
      </c>
      <c r="C554" s="35" t="s">
        <v>1389</v>
      </c>
      <c r="D554" s="367" t="s">
        <v>113</v>
      </c>
      <c r="E554" s="1070" t="s">
        <v>115</v>
      </c>
      <c r="F554" s="338" t="s">
        <v>1390</v>
      </c>
      <c r="G554" s="378">
        <v>46203</v>
      </c>
      <c r="H554" s="638"/>
    </row>
    <row r="555" spans="2:8" x14ac:dyDescent="0.35">
      <c r="B555" s="1072">
        <f>MAX(B$27:B554)+1</f>
        <v>333</v>
      </c>
      <c r="C555" s="17" t="s">
        <v>1391</v>
      </c>
      <c r="D555" s="56" t="s">
        <v>124</v>
      </c>
      <c r="E555" s="1072" t="s">
        <v>9</v>
      </c>
      <c r="F555" s="24" t="s">
        <v>1333</v>
      </c>
      <c r="G555" s="86">
        <v>46204</v>
      </c>
      <c r="H555" s="638"/>
    </row>
    <row r="556" spans="2:8" x14ac:dyDescent="0.35">
      <c r="B556" s="1082">
        <f>MAX(B$27:B555)+1</f>
        <v>334</v>
      </c>
      <c r="C556" s="17" t="s">
        <v>1395</v>
      </c>
      <c r="D556" s="69" t="s">
        <v>198</v>
      </c>
      <c r="E556" s="1076" t="s">
        <v>115</v>
      </c>
      <c r="F556" s="24" t="s">
        <v>331</v>
      </c>
      <c r="G556" s="86">
        <v>46251</v>
      </c>
      <c r="H556" s="638"/>
    </row>
    <row r="557" spans="2:8" x14ac:dyDescent="0.35">
      <c r="B557" s="1082">
        <f>MAX(B$27:B556)+1</f>
        <v>335</v>
      </c>
      <c r="C557" s="17" t="s">
        <v>1397</v>
      </c>
      <c r="D557" s="69" t="s">
        <v>181</v>
      </c>
      <c r="E557" s="1077" t="s">
        <v>115</v>
      </c>
      <c r="F557" s="24" t="s">
        <v>110</v>
      </c>
      <c r="G557" s="86">
        <v>46198</v>
      </c>
      <c r="H557" s="638"/>
    </row>
    <row r="558" spans="2:8" x14ac:dyDescent="0.35">
      <c r="B558" s="486">
        <f>MAX(B$27:B557)+1</f>
        <v>336</v>
      </c>
      <c r="C558" s="13" t="s">
        <v>1401</v>
      </c>
      <c r="D558" s="69" t="s">
        <v>181</v>
      </c>
      <c r="E558" s="1082" t="s">
        <v>115</v>
      </c>
      <c r="F558" s="24" t="s">
        <v>110</v>
      </c>
      <c r="G558" s="86">
        <v>46199</v>
      </c>
      <c r="H558" s="638"/>
    </row>
    <row r="559" spans="2:8" x14ac:dyDescent="0.35">
      <c r="B559" s="486">
        <f>MAX(B$27:B558)+1</f>
        <v>337</v>
      </c>
      <c r="C559" s="13" t="s">
        <v>1398</v>
      </c>
      <c r="D559" s="69" t="s">
        <v>1399</v>
      </c>
      <c r="E559" s="1080" t="s">
        <v>115</v>
      </c>
      <c r="F559" s="24" t="s">
        <v>311</v>
      </c>
      <c r="G559" s="86">
        <v>46232</v>
      </c>
      <c r="H559" s="638"/>
    </row>
    <row r="560" spans="2:8" x14ac:dyDescent="0.35">
      <c r="B560" s="486">
        <f>MAX(B$27:B559)+1</f>
        <v>338</v>
      </c>
      <c r="C560" s="333" t="s">
        <v>1403</v>
      </c>
      <c r="D560" s="731" t="s">
        <v>802</v>
      </c>
      <c r="E560" s="1082" t="s">
        <v>115</v>
      </c>
      <c r="F560" s="6" t="s">
        <v>191</v>
      </c>
      <c r="G560" s="87">
        <v>46204</v>
      </c>
      <c r="H560" s="40"/>
    </row>
    <row r="561" spans="2:8" x14ac:dyDescent="0.35">
      <c r="B561" s="1082">
        <f>MAX(B$27:B560)+1</f>
        <v>339</v>
      </c>
      <c r="C561" s="13" t="s">
        <v>1404</v>
      </c>
      <c r="D561" s="56" t="s">
        <v>124</v>
      </c>
      <c r="E561" s="1082" t="s">
        <v>9</v>
      </c>
      <c r="F561" s="24" t="s">
        <v>1333</v>
      </c>
      <c r="G561" s="86">
        <v>46199</v>
      </c>
      <c r="H561" s="638"/>
    </row>
    <row r="562" spans="2:8" x14ac:dyDescent="0.35">
      <c r="B562" s="506">
        <f>MAX(B$27:B561)+1</f>
        <v>340</v>
      </c>
      <c r="C562" s="35" t="s">
        <v>1405</v>
      </c>
      <c r="D562" s="69" t="s">
        <v>125</v>
      </c>
      <c r="E562" s="15" t="s">
        <v>115</v>
      </c>
      <c r="F562" s="338" t="s">
        <v>354</v>
      </c>
      <c r="G562" s="85">
        <v>46203</v>
      </c>
      <c r="H562" s="647"/>
    </row>
    <row r="563" spans="2:8" x14ac:dyDescent="0.35">
      <c r="B563" s="506">
        <f>MAX(B$27:B562)+1</f>
        <v>341</v>
      </c>
      <c r="C563" s="35" t="s">
        <v>1407</v>
      </c>
      <c r="D563" s="69" t="s">
        <v>181</v>
      </c>
      <c r="E563" s="15" t="s">
        <v>115</v>
      </c>
      <c r="F563" s="24" t="s">
        <v>110</v>
      </c>
      <c r="G563" s="87">
        <v>46204</v>
      </c>
      <c r="H563" s="647"/>
    </row>
    <row r="564" spans="2:8" x14ac:dyDescent="0.35">
      <c r="B564" s="486">
        <f>MAX(B$27:B563)+1</f>
        <v>342</v>
      </c>
      <c r="C564" s="13" t="s">
        <v>1408</v>
      </c>
      <c r="D564" s="69" t="s">
        <v>1399</v>
      </c>
      <c r="E564" s="1082" t="s">
        <v>115</v>
      </c>
      <c r="F564" s="24" t="s">
        <v>191</v>
      </c>
      <c r="G564" s="87">
        <v>46266</v>
      </c>
      <c r="H564" s="638"/>
    </row>
    <row r="565" spans="2:8" x14ac:dyDescent="0.35">
      <c r="B565" s="486">
        <f>MAX(B$27:B564)+1</f>
        <v>343</v>
      </c>
      <c r="C565" s="13" t="s">
        <v>1409</v>
      </c>
      <c r="D565" s="69" t="s">
        <v>1399</v>
      </c>
      <c r="E565" s="1082" t="s">
        <v>115</v>
      </c>
      <c r="F565" s="24" t="s">
        <v>311</v>
      </c>
      <c r="G565" s="87">
        <v>46237</v>
      </c>
      <c r="H565" s="638"/>
    </row>
    <row r="566" spans="2:8" x14ac:dyDescent="0.35">
      <c r="B566" s="1082">
        <f>MAX(B$27:B565)+1</f>
        <v>344</v>
      </c>
      <c r="C566" s="13" t="s">
        <v>1413</v>
      </c>
      <c r="D566" s="69" t="s">
        <v>181</v>
      </c>
      <c r="E566" s="1082" t="s">
        <v>115</v>
      </c>
      <c r="F566" s="24" t="s">
        <v>110</v>
      </c>
      <c r="G566" s="87">
        <v>46206</v>
      </c>
      <c r="H566" s="638"/>
    </row>
    <row r="567" spans="2:8" x14ac:dyDescent="0.35">
      <c r="B567" s="1082">
        <f>MAX(B$27:B566)+1</f>
        <v>345</v>
      </c>
      <c r="C567" s="13" t="s">
        <v>1414</v>
      </c>
      <c r="D567" s="69" t="s">
        <v>181</v>
      </c>
      <c r="E567" s="1082" t="s">
        <v>115</v>
      </c>
      <c r="F567" s="24" t="s">
        <v>110</v>
      </c>
      <c r="G567" s="87">
        <v>46204</v>
      </c>
      <c r="H567" s="638"/>
    </row>
    <row r="568" spans="2:8" x14ac:dyDescent="0.35">
      <c r="B568" s="1082">
        <f>MAX(B$27:B567)+1</f>
        <v>346</v>
      </c>
      <c r="C568" s="13" t="s">
        <v>1415</v>
      </c>
      <c r="D568" s="69" t="s">
        <v>181</v>
      </c>
      <c r="E568" s="1082" t="s">
        <v>115</v>
      </c>
      <c r="F568" s="24" t="s">
        <v>110</v>
      </c>
      <c r="G568" s="87">
        <v>46204</v>
      </c>
      <c r="H568" s="638"/>
    </row>
    <row r="569" spans="2:8" x14ac:dyDescent="0.35">
      <c r="B569" s="1084">
        <f>MAX(B$27:B568)+1</f>
        <v>347</v>
      </c>
      <c r="C569" s="13" t="s">
        <v>1418</v>
      </c>
      <c r="D569" s="69" t="s">
        <v>181</v>
      </c>
      <c r="E569" s="1084" t="s">
        <v>115</v>
      </c>
      <c r="F569" s="24" t="s">
        <v>191</v>
      </c>
      <c r="G569" s="87">
        <v>46253</v>
      </c>
      <c r="H569" s="638"/>
    </row>
    <row r="570" spans="2:8" x14ac:dyDescent="0.35">
      <c r="B570" s="1092">
        <v>348</v>
      </c>
      <c r="C570" s="23" t="s">
        <v>1421</v>
      </c>
      <c r="D570" s="23" t="s">
        <v>802</v>
      </c>
      <c r="E570" s="15" t="s">
        <v>115</v>
      </c>
      <c r="F570" s="24">
        <v>6</v>
      </c>
      <c r="G570" s="87">
        <v>46219</v>
      </c>
      <c r="H570" s="639"/>
    </row>
    <row r="571" spans="2:8" x14ac:dyDescent="0.35">
      <c r="B571" s="1092">
        <v>349</v>
      </c>
      <c r="C571" s="23" t="s">
        <v>1422</v>
      </c>
      <c r="D571" s="23" t="s">
        <v>802</v>
      </c>
      <c r="E571" s="15" t="s">
        <v>115</v>
      </c>
      <c r="F571" s="24">
        <v>6</v>
      </c>
      <c r="G571" s="87">
        <v>46272</v>
      </c>
      <c r="H571" s="639"/>
    </row>
    <row r="572" spans="2:8" x14ac:dyDescent="0.35">
      <c r="B572" s="1092">
        <v>350</v>
      </c>
      <c r="C572" s="23" t="s">
        <v>1426</v>
      </c>
      <c r="D572" s="23" t="s">
        <v>130</v>
      </c>
      <c r="E572" s="15" t="s">
        <v>115</v>
      </c>
      <c r="F572" s="24" t="s">
        <v>280</v>
      </c>
      <c r="G572" s="87">
        <v>46296</v>
      </c>
      <c r="H572" s="639"/>
    </row>
  </sheetData>
  <mergeCells count="282">
    <mergeCell ref="H387:H388"/>
    <mergeCell ref="H225:H226"/>
    <mergeCell ref="H517:H518"/>
    <mergeCell ref="E517:E518"/>
    <mergeCell ref="D517:D518"/>
    <mergeCell ref="C517:C518"/>
    <mergeCell ref="B517:B518"/>
    <mergeCell ref="E485:E486"/>
    <mergeCell ref="B473:B475"/>
    <mergeCell ref="C473:C475"/>
    <mergeCell ref="D473:D475"/>
    <mergeCell ref="E473:E475"/>
    <mergeCell ref="B480:B483"/>
    <mergeCell ref="C480:C483"/>
    <mergeCell ref="D480:D483"/>
    <mergeCell ref="B463:B464"/>
    <mergeCell ref="B363:B364"/>
    <mergeCell ref="B372:B373"/>
    <mergeCell ref="B389:B390"/>
    <mergeCell ref="C463:C464"/>
    <mergeCell ref="D463:D464"/>
    <mergeCell ref="E463:E464"/>
    <mergeCell ref="C485:C487"/>
    <mergeCell ref="B485:B487"/>
    <mergeCell ref="E221:E222"/>
    <mergeCell ref="D485:D487"/>
    <mergeCell ref="C387:C388"/>
    <mergeCell ref="D387:D388"/>
    <mergeCell ref="B461:B462"/>
    <mergeCell ref="C461:C462"/>
    <mergeCell ref="E456:E457"/>
    <mergeCell ref="D461:D462"/>
    <mergeCell ref="E461:E462"/>
    <mergeCell ref="D399:D400"/>
    <mergeCell ref="E399:E400"/>
    <mergeCell ref="E389:E390"/>
    <mergeCell ref="C399:C400"/>
    <mergeCell ref="B468:B469"/>
    <mergeCell ref="C468:C469"/>
    <mergeCell ref="D468:D469"/>
    <mergeCell ref="E468:E469"/>
    <mergeCell ref="E296:E297"/>
    <mergeCell ref="B349:B350"/>
    <mergeCell ref="B354:B355"/>
    <mergeCell ref="E318:E319"/>
    <mergeCell ref="B456:B457"/>
    <mergeCell ref="C456:C457"/>
    <mergeCell ref="D456:D457"/>
    <mergeCell ref="B422:B424"/>
    <mergeCell ref="D296:D297"/>
    <mergeCell ref="D384:D385"/>
    <mergeCell ref="B321:B322"/>
    <mergeCell ref="C321:C322"/>
    <mergeCell ref="D321:D322"/>
    <mergeCell ref="C422:C424"/>
    <mergeCell ref="D422:D424"/>
    <mergeCell ref="E422:E423"/>
    <mergeCell ref="E387:E388"/>
    <mergeCell ref="C389:C390"/>
    <mergeCell ref="D389:D390"/>
    <mergeCell ref="B399:B400"/>
    <mergeCell ref="B387:B388"/>
    <mergeCell ref="B378:B380"/>
    <mergeCell ref="D306:D307"/>
    <mergeCell ref="C306:C307"/>
    <mergeCell ref="B306:B307"/>
    <mergeCell ref="E306:E307"/>
    <mergeCell ref="H173:H174"/>
    <mergeCell ref="E161:E162"/>
    <mergeCell ref="D163:D165"/>
    <mergeCell ref="C163:C165"/>
    <mergeCell ref="B194:B196"/>
    <mergeCell ref="B163:B165"/>
    <mergeCell ref="B170:B172"/>
    <mergeCell ref="B176:B177"/>
    <mergeCell ref="E180:E181"/>
    <mergeCell ref="C194:C196"/>
    <mergeCell ref="D194:D196"/>
    <mergeCell ref="E194:E196"/>
    <mergeCell ref="B173:B174"/>
    <mergeCell ref="B188:B189"/>
    <mergeCell ref="C188:C189"/>
    <mergeCell ref="D188:D189"/>
    <mergeCell ref="E188:E189"/>
    <mergeCell ref="H188:H189"/>
    <mergeCell ref="C173:C174"/>
    <mergeCell ref="B178:B179"/>
    <mergeCell ref="C178:C179"/>
    <mergeCell ref="D178:D179"/>
    <mergeCell ref="E178:E179"/>
    <mergeCell ref="E163:E165"/>
    <mergeCell ref="H163:H165"/>
    <mergeCell ref="B206:B207"/>
    <mergeCell ref="E170:E172"/>
    <mergeCell ref="E157:E158"/>
    <mergeCell ref="E354:E355"/>
    <mergeCell ref="E349:E350"/>
    <mergeCell ref="C349:C350"/>
    <mergeCell ref="D349:D350"/>
    <mergeCell ref="C354:C355"/>
    <mergeCell ref="D354:D355"/>
    <mergeCell ref="D173:D174"/>
    <mergeCell ref="E173:E174"/>
    <mergeCell ref="C208:C209"/>
    <mergeCell ref="D208:D209"/>
    <mergeCell ref="E176:E177"/>
    <mergeCell ref="D170:D172"/>
    <mergeCell ref="D180:D181"/>
    <mergeCell ref="E201:E203"/>
    <mergeCell ref="H161:H162"/>
    <mergeCell ref="H171:H172"/>
    <mergeCell ref="B259:B260"/>
    <mergeCell ref="C170:C172"/>
    <mergeCell ref="B303:B304"/>
    <mergeCell ref="H211:H212"/>
    <mergeCell ref="C29:C31"/>
    <mergeCell ref="D29:D31"/>
    <mergeCell ref="D65:D66"/>
    <mergeCell ref="C65:C66"/>
    <mergeCell ref="B161:B162"/>
    <mergeCell ref="C161:C162"/>
    <mergeCell ref="D161:D162"/>
    <mergeCell ref="C206:C207"/>
    <mergeCell ref="D206:D207"/>
    <mergeCell ref="B185:B186"/>
    <mergeCell ref="C185:C186"/>
    <mergeCell ref="D199:D200"/>
    <mergeCell ref="C199:C200"/>
    <mergeCell ref="B29:B108"/>
    <mergeCell ref="D157:D158"/>
    <mergeCell ref="B157:B158"/>
    <mergeCell ref="C157:C158"/>
    <mergeCell ref="B199:B200"/>
    <mergeCell ref="C176:C177"/>
    <mergeCell ref="D176:D177"/>
    <mergeCell ref="D185:D186"/>
    <mergeCell ref="B201:B203"/>
    <mergeCell ref="C180:C181"/>
    <mergeCell ref="C201:C203"/>
    <mergeCell ref="B180:B181"/>
    <mergeCell ref="E206:E207"/>
    <mergeCell ref="H217:H218"/>
    <mergeCell ref="B208:B209"/>
    <mergeCell ref="E217:E218"/>
    <mergeCell ref="B217:B218"/>
    <mergeCell ref="B211:B212"/>
    <mergeCell ref="C211:C212"/>
    <mergeCell ref="D211:D212"/>
    <mergeCell ref="E211:E212"/>
    <mergeCell ref="E208:E209"/>
    <mergeCell ref="C217:C218"/>
    <mergeCell ref="D217:D218"/>
    <mergeCell ref="B204:B205"/>
    <mergeCell ref="E204:E205"/>
    <mergeCell ref="C204:C205"/>
    <mergeCell ref="D204:D205"/>
    <mergeCell ref="H206:H207"/>
    <mergeCell ref="E185:E186"/>
    <mergeCell ref="E199:E200"/>
    <mergeCell ref="H202:H203"/>
    <mergeCell ref="D201:D203"/>
    <mergeCell ref="E242:E243"/>
    <mergeCell ref="E229:E230"/>
    <mergeCell ref="D246:D247"/>
    <mergeCell ref="C242:C243"/>
    <mergeCell ref="C272:C273"/>
    <mergeCell ref="C240:C241"/>
    <mergeCell ref="E257:E258"/>
    <mergeCell ref="E223:E224"/>
    <mergeCell ref="E272:E273"/>
    <mergeCell ref="E246:E247"/>
    <mergeCell ref="H229:H230"/>
    <mergeCell ref="C266:C270"/>
    <mergeCell ref="D266:D270"/>
    <mergeCell ref="E225:E226"/>
    <mergeCell ref="H272:H273"/>
    <mergeCell ref="H242:H243"/>
    <mergeCell ref="C259:C260"/>
    <mergeCell ref="D259:D260"/>
    <mergeCell ref="E259:E260"/>
    <mergeCell ref="D272:D273"/>
    <mergeCell ref="C263:C264"/>
    <mergeCell ref="D263:D264"/>
    <mergeCell ref="D257:D258"/>
    <mergeCell ref="C233:C235"/>
    <mergeCell ref="D242:D243"/>
    <mergeCell ref="D233:D235"/>
    <mergeCell ref="C225:C226"/>
    <mergeCell ref="H227:H228"/>
    <mergeCell ref="E240:E241"/>
    <mergeCell ref="H246:H247"/>
    <mergeCell ref="F263:F264"/>
    <mergeCell ref="E233:E234"/>
    <mergeCell ref="D240:D241"/>
    <mergeCell ref="E227:E228"/>
    <mergeCell ref="H281:H282"/>
    <mergeCell ref="C281:C282"/>
    <mergeCell ref="H283:H284"/>
    <mergeCell ref="D281:D282"/>
    <mergeCell ref="E281:E282"/>
    <mergeCell ref="C283:C284"/>
    <mergeCell ref="B263:B265"/>
    <mergeCell ref="B283:B284"/>
    <mergeCell ref="B272:B273"/>
    <mergeCell ref="H278:H279"/>
    <mergeCell ref="B278:B279"/>
    <mergeCell ref="C278:C279"/>
    <mergeCell ref="D278:D279"/>
    <mergeCell ref="E278:E279"/>
    <mergeCell ref="B281:B282"/>
    <mergeCell ref="B266:B270"/>
    <mergeCell ref="D283:D284"/>
    <mergeCell ref="E283:E284"/>
    <mergeCell ref="B221:B222"/>
    <mergeCell ref="C221:C222"/>
    <mergeCell ref="D221:D222"/>
    <mergeCell ref="B227:B228"/>
    <mergeCell ref="B229:B230"/>
    <mergeCell ref="C257:C258"/>
    <mergeCell ref="B242:B243"/>
    <mergeCell ref="B257:B258"/>
    <mergeCell ref="B246:B247"/>
    <mergeCell ref="C246:C247"/>
    <mergeCell ref="B223:B224"/>
    <mergeCell ref="C223:C224"/>
    <mergeCell ref="D223:D224"/>
    <mergeCell ref="C229:C230"/>
    <mergeCell ref="D227:D228"/>
    <mergeCell ref="D225:D226"/>
    <mergeCell ref="D229:D230"/>
    <mergeCell ref="C227:C228"/>
    <mergeCell ref="B233:B235"/>
    <mergeCell ref="B225:B226"/>
    <mergeCell ref="B240:B241"/>
    <mergeCell ref="D290:D291"/>
    <mergeCell ref="H301:H302"/>
    <mergeCell ref="C301:C302"/>
    <mergeCell ref="D301:D302"/>
    <mergeCell ref="E301:E302"/>
    <mergeCell ref="B301:B302"/>
    <mergeCell ref="B397:B398"/>
    <mergeCell ref="C397:C398"/>
    <mergeCell ref="D397:D398"/>
    <mergeCell ref="E397:E398"/>
    <mergeCell ref="E303:E304"/>
    <mergeCell ref="D303:D304"/>
    <mergeCell ref="B318:B319"/>
    <mergeCell ref="C318:C319"/>
    <mergeCell ref="D318:D319"/>
    <mergeCell ref="E378:E380"/>
    <mergeCell ref="D378:D380"/>
    <mergeCell ref="C378:C380"/>
    <mergeCell ref="E384:E385"/>
    <mergeCell ref="E345:E346"/>
    <mergeCell ref="D345:D346"/>
    <mergeCell ref="C345:C346"/>
    <mergeCell ref="E321:E322"/>
    <mergeCell ref="D332:D334"/>
    <mergeCell ref="H403:H404"/>
    <mergeCell ref="C290:C291"/>
    <mergeCell ref="B290:B291"/>
    <mergeCell ref="B452:B453"/>
    <mergeCell ref="C452:C453"/>
    <mergeCell ref="D452:D453"/>
    <mergeCell ref="E452:E453"/>
    <mergeCell ref="B345:B346"/>
    <mergeCell ref="C303:C304"/>
    <mergeCell ref="E403:E404"/>
    <mergeCell ref="B332:B334"/>
    <mergeCell ref="C332:C334"/>
    <mergeCell ref="E438:E439"/>
    <mergeCell ref="C296:C297"/>
    <mergeCell ref="B296:B297"/>
    <mergeCell ref="B403:B404"/>
    <mergeCell ref="C403:C404"/>
    <mergeCell ref="D403:D404"/>
    <mergeCell ref="C438:C439"/>
    <mergeCell ref="B438:B439"/>
    <mergeCell ref="D438:D439"/>
    <mergeCell ref="B384:B385"/>
    <mergeCell ref="C384:C385"/>
    <mergeCell ref="E290:E291"/>
  </mergeCells>
  <pageMargins left="0.70866141732283472" right="0.70866141732283472" top="0.74803149606299213" bottom="0.74803149606299213" header="0.31496062992125984" footer="0.31496062992125984"/>
  <pageSetup paperSize="9" scale="62"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Z935"/>
  <sheetViews>
    <sheetView topLeftCell="A539" zoomScale="70" zoomScaleNormal="70" workbookViewId="0">
      <selection activeCell="C547" sqref="C547"/>
    </sheetView>
  </sheetViews>
  <sheetFormatPr defaultRowHeight="15.5" x14ac:dyDescent="0.35"/>
  <cols>
    <col min="1" max="1" width="1.765625" customWidth="1"/>
    <col min="2" max="2" width="5.4609375" customWidth="1"/>
    <col min="3" max="4" width="35.765625" bestFit="1" customWidth="1"/>
    <col min="5" max="5" width="30.53515625" customWidth="1"/>
    <col min="6" max="6" width="23.23046875" customWidth="1"/>
    <col min="7" max="8" width="17.765625" customWidth="1"/>
    <col min="9" max="9" width="34.23046875" style="140" customWidth="1"/>
  </cols>
  <sheetData>
    <row r="1" spans="2:8" ht="21" x14ac:dyDescent="0.5">
      <c r="B1" s="300"/>
      <c r="C1" s="300"/>
      <c r="D1" s="300"/>
      <c r="E1" s="300"/>
      <c r="F1" s="300"/>
      <c r="G1" s="300"/>
    </row>
    <row r="2" spans="2:8" ht="18.75" customHeight="1" x14ac:dyDescent="0.5">
      <c r="B2" s="74" t="s">
        <v>564</v>
      </c>
      <c r="C2" s="300"/>
      <c r="D2" s="300"/>
      <c r="E2" s="300"/>
      <c r="F2" s="300"/>
      <c r="G2" s="300"/>
      <c r="H2" s="1"/>
    </row>
    <row r="3" spans="2:8" ht="21" x14ac:dyDescent="0.5">
      <c r="B3" s="300"/>
      <c r="C3" s="74"/>
      <c r="D3" s="300"/>
      <c r="E3" s="300"/>
      <c r="F3" s="300"/>
      <c r="G3" s="300"/>
      <c r="H3" s="1"/>
    </row>
    <row r="5" spans="2:8" x14ac:dyDescent="0.35">
      <c r="B5" s="76" t="s">
        <v>173</v>
      </c>
      <c r="C5" s="2"/>
      <c r="D5" s="2"/>
      <c r="E5" s="2"/>
      <c r="F5" s="2"/>
      <c r="G5" s="2"/>
      <c r="H5" s="2"/>
    </row>
    <row r="6" spans="2:8" x14ac:dyDescent="0.35">
      <c r="B6" s="3" t="s">
        <v>174</v>
      </c>
      <c r="C6" s="3"/>
      <c r="D6" s="3"/>
      <c r="E6" s="3"/>
      <c r="F6" s="3"/>
      <c r="G6" s="3"/>
      <c r="H6" s="4"/>
    </row>
    <row r="7" spans="2:8" x14ac:dyDescent="0.35">
      <c r="B7" s="3" t="s">
        <v>0</v>
      </c>
      <c r="C7" s="4"/>
      <c r="D7" s="4"/>
      <c r="E7" s="4"/>
      <c r="F7" s="4"/>
      <c r="G7" s="4"/>
      <c r="H7" s="4"/>
    </row>
    <row r="8" spans="2:8" x14ac:dyDescent="0.35">
      <c r="B8" s="3" t="s">
        <v>1</v>
      </c>
      <c r="C8" s="4"/>
      <c r="D8" s="4"/>
      <c r="E8" s="4"/>
      <c r="F8" s="4"/>
      <c r="G8" s="4"/>
      <c r="H8" s="4"/>
    </row>
    <row r="9" spans="2:8" x14ac:dyDescent="0.35">
      <c r="B9" s="32" t="s">
        <v>4</v>
      </c>
      <c r="C9" s="4"/>
      <c r="D9" s="4"/>
      <c r="E9" s="4"/>
      <c r="F9" s="4"/>
      <c r="G9" s="4"/>
      <c r="H9" s="4"/>
    </row>
    <row r="10" spans="2:8" x14ac:dyDescent="0.35">
      <c r="B10" s="33" t="s">
        <v>175</v>
      </c>
      <c r="C10" s="4"/>
      <c r="D10" s="4"/>
      <c r="E10" s="4"/>
      <c r="F10" s="4"/>
      <c r="G10" s="4"/>
      <c r="H10" s="4"/>
    </row>
    <row r="11" spans="2:8" x14ac:dyDescent="0.35">
      <c r="B11" s="4" t="s">
        <v>2</v>
      </c>
      <c r="C11" s="4"/>
      <c r="D11" s="4"/>
      <c r="E11" s="4"/>
      <c r="F11" s="4"/>
      <c r="G11" s="4"/>
      <c r="H11" s="4"/>
    </row>
    <row r="12" spans="2:8" x14ac:dyDescent="0.35">
      <c r="B12" s="33" t="s">
        <v>3</v>
      </c>
      <c r="C12" s="4"/>
      <c r="D12" s="4"/>
      <c r="E12" s="4"/>
      <c r="F12" s="4"/>
      <c r="G12" s="4"/>
      <c r="H12" s="4"/>
    </row>
    <row r="13" spans="2:8" x14ac:dyDescent="0.35">
      <c r="B13" s="4" t="s">
        <v>4</v>
      </c>
      <c r="C13" s="4"/>
      <c r="D13" s="4"/>
      <c r="E13" s="4"/>
      <c r="F13" s="4"/>
      <c r="G13" s="4"/>
      <c r="H13" s="4"/>
    </row>
    <row r="14" spans="2:8" x14ac:dyDescent="0.35">
      <c r="B14" s="33" t="s">
        <v>5</v>
      </c>
      <c r="C14" s="4"/>
      <c r="D14" s="4"/>
      <c r="E14" s="4"/>
      <c r="F14" s="4"/>
      <c r="G14" s="4"/>
      <c r="H14" s="4"/>
    </row>
    <row r="15" spans="2:8" x14ac:dyDescent="0.35">
      <c r="B15" s="4" t="s">
        <v>6</v>
      </c>
      <c r="C15" s="4"/>
      <c r="D15" s="4"/>
      <c r="E15" s="4"/>
      <c r="F15" s="4"/>
      <c r="G15" s="4"/>
      <c r="H15" s="4"/>
    </row>
    <row r="16" spans="2:8" x14ac:dyDescent="0.35">
      <c r="B16" s="33" t="s">
        <v>189</v>
      </c>
      <c r="C16" s="4"/>
      <c r="D16" s="4"/>
      <c r="E16" s="4"/>
      <c r="F16" s="4"/>
      <c r="G16" s="4"/>
      <c r="H16" s="4"/>
    </row>
    <row r="17" spans="2:9" x14ac:dyDescent="0.35">
      <c r="B17" s="4" t="s">
        <v>188</v>
      </c>
      <c r="C17" s="4"/>
      <c r="D17" s="4"/>
      <c r="E17" s="4"/>
      <c r="F17" s="4"/>
      <c r="G17" s="4"/>
      <c r="H17" s="4"/>
      <c r="I17"/>
    </row>
    <row r="18" spans="2:9" x14ac:dyDescent="0.35">
      <c r="B18" s="4" t="s">
        <v>190</v>
      </c>
      <c r="C18" s="4"/>
      <c r="D18" s="4"/>
      <c r="E18" s="4"/>
      <c r="F18" s="4"/>
      <c r="G18" s="4"/>
      <c r="H18" s="4"/>
      <c r="I18"/>
    </row>
    <row r="19" spans="2:9" x14ac:dyDescent="0.35">
      <c r="B19" s="33" t="s">
        <v>176</v>
      </c>
      <c r="C19" s="77"/>
      <c r="D19" s="4"/>
      <c r="E19" s="4"/>
      <c r="F19" s="4"/>
      <c r="G19" s="4"/>
      <c r="H19" s="4"/>
    </row>
    <row r="20" spans="2:9" x14ac:dyDescent="0.35">
      <c r="B20" s="32" t="s">
        <v>169</v>
      </c>
      <c r="C20" s="4"/>
      <c r="D20" s="4"/>
      <c r="E20" s="4"/>
      <c r="F20" s="4"/>
      <c r="G20" s="4"/>
      <c r="H20" s="4"/>
      <c r="I20" s="299"/>
    </row>
    <row r="21" spans="2:9" x14ac:dyDescent="0.35">
      <c r="B21" s="78" t="s">
        <v>495</v>
      </c>
      <c r="C21" s="4"/>
      <c r="D21" s="4"/>
      <c r="E21" s="4"/>
      <c r="F21" s="4"/>
      <c r="G21" s="4"/>
      <c r="H21" s="4"/>
    </row>
    <row r="22" spans="2:9" x14ac:dyDescent="0.35">
      <c r="B22" s="4" t="s">
        <v>179</v>
      </c>
      <c r="C22" s="4"/>
      <c r="D22" s="4"/>
      <c r="E22" s="4"/>
      <c r="F22" s="4"/>
      <c r="G22" s="4"/>
      <c r="H22" s="4"/>
    </row>
    <row r="23" spans="2:9" x14ac:dyDescent="0.35">
      <c r="B23" s="4" t="s">
        <v>178</v>
      </c>
      <c r="C23" s="4"/>
      <c r="D23" s="4"/>
      <c r="E23" s="4"/>
      <c r="F23" s="4"/>
      <c r="G23" s="4"/>
      <c r="H23" s="4"/>
    </row>
    <row r="24" spans="2:9" x14ac:dyDescent="0.35">
      <c r="B24" s="4"/>
      <c r="C24" s="4"/>
      <c r="D24" s="4"/>
      <c r="E24" s="4"/>
      <c r="F24" s="4"/>
      <c r="G24" s="4"/>
      <c r="H24" s="4"/>
    </row>
    <row r="25" spans="2:9" x14ac:dyDescent="0.35">
      <c r="B25" s="4" t="s">
        <v>663</v>
      </c>
      <c r="C25" s="4"/>
      <c r="D25" s="4"/>
      <c r="E25" s="4"/>
      <c r="F25" s="4"/>
      <c r="G25" s="4"/>
      <c r="H25" s="4"/>
      <c r="I25"/>
    </row>
    <row r="27" spans="2:9" ht="52" x14ac:dyDescent="0.35">
      <c r="B27" s="350" t="s">
        <v>104</v>
      </c>
      <c r="C27" s="350" t="s">
        <v>493</v>
      </c>
      <c r="D27" s="350" t="s">
        <v>492</v>
      </c>
      <c r="E27" s="350" t="s">
        <v>491</v>
      </c>
      <c r="F27" s="350" t="s">
        <v>490</v>
      </c>
      <c r="G27" s="350" t="s">
        <v>489</v>
      </c>
      <c r="H27" s="350" t="s">
        <v>183</v>
      </c>
      <c r="I27" s="459" t="s">
        <v>182</v>
      </c>
    </row>
    <row r="28" spans="2:9" x14ac:dyDescent="0.35">
      <c r="B28" s="1289">
        <f>MAX(B$27:B27)+1</f>
        <v>1</v>
      </c>
      <c r="C28" s="285" t="s">
        <v>488</v>
      </c>
      <c r="D28" s="287" t="s">
        <v>373</v>
      </c>
      <c r="E28" s="286" t="s">
        <v>9</v>
      </c>
      <c r="F28" s="297" t="s">
        <v>438</v>
      </c>
      <c r="G28" s="284"/>
      <c r="H28" s="283"/>
      <c r="I28" s="150"/>
    </row>
    <row r="29" spans="2:9" x14ac:dyDescent="0.35">
      <c r="B29" s="1290"/>
      <c r="C29" s="282"/>
      <c r="D29" s="222" t="s">
        <v>372</v>
      </c>
      <c r="E29" s="268"/>
      <c r="F29" s="222" t="s">
        <v>436</v>
      </c>
      <c r="G29" s="282" t="s">
        <v>487</v>
      </c>
      <c r="H29" s="281">
        <v>41613</v>
      </c>
      <c r="I29" s="144"/>
    </row>
    <row r="30" spans="2:9" x14ac:dyDescent="0.35">
      <c r="B30" s="1291"/>
      <c r="C30" s="267"/>
      <c r="D30" s="290"/>
      <c r="E30" s="289"/>
      <c r="F30" s="296" t="s">
        <v>472</v>
      </c>
      <c r="G30" s="267"/>
      <c r="H30" s="288"/>
      <c r="I30" s="141"/>
    </row>
    <row r="31" spans="2:9" x14ac:dyDescent="0.35">
      <c r="B31" s="1289">
        <f>MAX(B$27:B30)+1</f>
        <v>2</v>
      </c>
      <c r="C31" s="287" t="s">
        <v>486</v>
      </c>
      <c r="D31" s="285" t="s">
        <v>408</v>
      </c>
      <c r="E31" s="286" t="s">
        <v>9</v>
      </c>
      <c r="F31" s="285" t="s">
        <v>438</v>
      </c>
      <c r="G31" s="284" t="s">
        <v>480</v>
      </c>
      <c r="H31" s="283"/>
      <c r="I31" s="188" t="s">
        <v>447</v>
      </c>
    </row>
    <row r="32" spans="2:9" x14ac:dyDescent="0.35">
      <c r="B32" s="1290"/>
      <c r="C32" s="282"/>
      <c r="D32" s="222" t="s">
        <v>407</v>
      </c>
      <c r="E32" s="268"/>
      <c r="F32" s="222" t="s">
        <v>436</v>
      </c>
      <c r="G32" s="282" t="s">
        <v>485</v>
      </c>
      <c r="H32" s="281">
        <v>41621</v>
      </c>
      <c r="I32" s="187" t="s">
        <v>484</v>
      </c>
    </row>
    <row r="33" spans="2:9" x14ac:dyDescent="0.35">
      <c r="B33" s="1290"/>
      <c r="C33" s="295"/>
      <c r="D33" s="294"/>
      <c r="E33" s="293"/>
      <c r="F33" s="222" t="s">
        <v>325</v>
      </c>
      <c r="G33" s="292"/>
      <c r="H33" s="291"/>
      <c r="I33" s="187" t="s">
        <v>483</v>
      </c>
    </row>
    <row r="34" spans="2:9" x14ac:dyDescent="0.35">
      <c r="B34" s="1290"/>
      <c r="C34" s="282"/>
      <c r="D34" s="222"/>
      <c r="E34" s="268"/>
      <c r="F34" s="931" t="s">
        <v>441</v>
      </c>
      <c r="G34" s="282" t="s">
        <v>482</v>
      </c>
      <c r="H34" s="281">
        <v>43313</v>
      </c>
      <c r="I34" s="187"/>
    </row>
    <row r="35" spans="2:9" x14ac:dyDescent="0.35">
      <c r="B35" s="1292">
        <f>MAX(B$27:B34)+1</f>
        <v>3</v>
      </c>
      <c r="C35" s="943"/>
      <c r="D35" s="939" t="s">
        <v>736</v>
      </c>
      <c r="E35" s="211" t="s">
        <v>9</v>
      </c>
      <c r="F35" s="297" t="s">
        <v>438</v>
      </c>
      <c r="G35" s="934"/>
      <c r="H35" s="933"/>
      <c r="I35" s="150"/>
    </row>
    <row r="36" spans="2:9" x14ac:dyDescent="0.35">
      <c r="B36" s="1293"/>
      <c r="C36" s="493"/>
      <c r="D36" s="177" t="s">
        <v>481</v>
      </c>
      <c r="E36" s="221"/>
      <c r="F36" s="177" t="s">
        <v>436</v>
      </c>
      <c r="G36" s="209" t="s">
        <v>274</v>
      </c>
      <c r="H36" s="932">
        <v>41725</v>
      </c>
      <c r="I36" s="144"/>
    </row>
    <row r="37" spans="2:9" x14ac:dyDescent="0.35">
      <c r="B37" s="1293"/>
      <c r="C37" s="493" t="s">
        <v>1224</v>
      </c>
      <c r="D37" s="177"/>
      <c r="E37" s="221"/>
      <c r="F37" s="930" t="s">
        <v>472</v>
      </c>
      <c r="G37" s="212"/>
      <c r="H37" s="932"/>
      <c r="I37" s="144"/>
    </row>
    <row r="38" spans="2:9" x14ac:dyDescent="0.35">
      <c r="B38" s="1293"/>
      <c r="C38" s="944"/>
      <c r="D38" s="935"/>
      <c r="E38" s="949"/>
      <c r="F38" s="936"/>
      <c r="G38" s="946">
        <v>4</v>
      </c>
      <c r="H38" s="937">
        <v>41725</v>
      </c>
      <c r="I38" s="951">
        <v>44207</v>
      </c>
    </row>
    <row r="39" spans="2:9" x14ac:dyDescent="0.35">
      <c r="B39" s="1293"/>
      <c r="C39" s="944"/>
      <c r="D39" s="935"/>
      <c r="E39" s="949"/>
      <c r="F39" s="936"/>
      <c r="G39" s="947" t="s">
        <v>523</v>
      </c>
      <c r="H39" s="938">
        <v>44207</v>
      </c>
      <c r="I39" s="144"/>
    </row>
    <row r="40" spans="2:9" x14ac:dyDescent="0.35">
      <c r="B40" s="929"/>
      <c r="C40" s="945"/>
      <c r="D40" s="940"/>
      <c r="E40" s="950"/>
      <c r="F40" s="941"/>
      <c r="G40" s="948"/>
      <c r="H40" s="942"/>
      <c r="I40" s="141"/>
    </row>
    <row r="41" spans="2:9" x14ac:dyDescent="0.35">
      <c r="B41" s="1294">
        <f>MAX(B$27:B39)+1</f>
        <v>4</v>
      </c>
      <c r="C41" s="1193" t="s">
        <v>1140</v>
      </c>
      <c r="D41" s="1259" t="s">
        <v>373</v>
      </c>
      <c r="E41" s="1274" t="s">
        <v>9</v>
      </c>
      <c r="F41" s="269" t="s">
        <v>438</v>
      </c>
      <c r="G41" s="280"/>
      <c r="H41" s="819"/>
      <c r="I41" s="1268" t="s">
        <v>1139</v>
      </c>
    </row>
    <row r="42" spans="2:9" x14ac:dyDescent="0.35">
      <c r="B42" s="1294"/>
      <c r="C42" s="1270"/>
      <c r="D42" s="1260"/>
      <c r="E42" s="1274"/>
      <c r="F42" s="269" t="s">
        <v>436</v>
      </c>
      <c r="G42" s="280" t="s">
        <v>479</v>
      </c>
      <c r="H42" s="192">
        <v>41751</v>
      </c>
      <c r="I42" s="1268"/>
    </row>
    <row r="43" spans="2:9" x14ac:dyDescent="0.35">
      <c r="B43" s="1294"/>
      <c r="C43" s="1270"/>
      <c r="D43" s="1260"/>
      <c r="E43" s="1274"/>
      <c r="F43" s="269" t="s">
        <v>450</v>
      </c>
      <c r="G43" s="818"/>
      <c r="H43" s="819"/>
      <c r="I43" s="1268"/>
    </row>
    <row r="44" spans="2:9" x14ac:dyDescent="0.35">
      <c r="B44" s="1295"/>
      <c r="C44" s="1271"/>
      <c r="D44" s="1261"/>
      <c r="E44" s="1275"/>
      <c r="F44" s="207"/>
      <c r="G44" s="820" t="s">
        <v>1113</v>
      </c>
      <c r="H44" s="365">
        <v>45639</v>
      </c>
      <c r="I44" s="141"/>
    </row>
    <row r="45" spans="2:9" x14ac:dyDescent="0.35">
      <c r="B45" s="1265">
        <f>MAX(B$27:B43)+1</f>
        <v>5</v>
      </c>
      <c r="C45" s="1138" t="s">
        <v>478</v>
      </c>
      <c r="D45" s="220" t="s">
        <v>348</v>
      </c>
      <c r="E45" s="211"/>
      <c r="F45" s="213" t="s">
        <v>438</v>
      </c>
      <c r="G45" s="210"/>
      <c r="H45" s="162"/>
      <c r="I45" s="188" t="s">
        <v>447</v>
      </c>
    </row>
    <row r="46" spans="2:9" x14ac:dyDescent="0.35">
      <c r="B46" s="1266"/>
      <c r="C46" s="1193"/>
      <c r="D46" s="219" t="s">
        <v>346</v>
      </c>
      <c r="E46" s="212" t="s">
        <v>9</v>
      </c>
      <c r="F46" s="226" t="s">
        <v>436</v>
      </c>
      <c r="G46" s="218" t="s">
        <v>477</v>
      </c>
      <c r="H46" s="199" t="s">
        <v>476</v>
      </c>
      <c r="I46" s="187" t="s">
        <v>475</v>
      </c>
    </row>
    <row r="47" spans="2:9" x14ac:dyDescent="0.35">
      <c r="B47" s="1266"/>
      <c r="C47" s="1193"/>
      <c r="D47" s="219"/>
      <c r="E47" s="212"/>
      <c r="F47" s="226" t="s">
        <v>450</v>
      </c>
      <c r="G47" s="218"/>
      <c r="H47" s="199"/>
      <c r="I47" s="187" t="s">
        <v>474</v>
      </c>
    </row>
    <row r="48" spans="2:9" x14ac:dyDescent="0.35">
      <c r="B48" s="1266"/>
      <c r="C48" s="1193"/>
      <c r="D48" s="278"/>
      <c r="E48" s="277"/>
      <c r="F48" s="276"/>
      <c r="G48" s="275">
        <v>7</v>
      </c>
      <c r="H48" s="274" t="s">
        <v>473</v>
      </c>
      <c r="I48" s="187"/>
    </row>
    <row r="49" spans="2:9" x14ac:dyDescent="0.35">
      <c r="B49" s="1267"/>
      <c r="C49" s="1139"/>
      <c r="D49" s="273"/>
      <c r="E49" s="272"/>
      <c r="F49" s="271"/>
      <c r="G49" s="270">
        <v>8</v>
      </c>
      <c r="H49" s="191">
        <v>43629</v>
      </c>
      <c r="I49" s="187"/>
    </row>
    <row r="50" spans="2:9" x14ac:dyDescent="0.35">
      <c r="B50" s="1262">
        <f>MAX(B$27:B49)+1</f>
        <v>6</v>
      </c>
      <c r="C50" s="250"/>
      <c r="D50" s="250" t="s">
        <v>453</v>
      </c>
      <c r="E50" s="252" t="s">
        <v>9</v>
      </c>
      <c r="F50" s="250" t="s">
        <v>438</v>
      </c>
      <c r="G50" s="119"/>
      <c r="H50" s="151"/>
      <c r="I50" s="150"/>
    </row>
    <row r="51" spans="2:9" x14ac:dyDescent="0.35">
      <c r="B51" s="1263"/>
      <c r="C51" s="175" t="s">
        <v>471</v>
      </c>
      <c r="D51" s="175" t="s">
        <v>451</v>
      </c>
      <c r="E51" s="147"/>
      <c r="F51" s="175" t="s">
        <v>436</v>
      </c>
      <c r="G51" s="256" t="s">
        <v>109</v>
      </c>
      <c r="H51" s="248">
        <v>41887</v>
      </c>
      <c r="I51" s="144"/>
    </row>
    <row r="52" spans="2:9" x14ac:dyDescent="0.35">
      <c r="B52" s="1264"/>
      <c r="C52" s="118"/>
      <c r="D52" s="118"/>
      <c r="E52" s="118"/>
      <c r="F52" s="247" t="s">
        <v>450</v>
      </c>
      <c r="G52" s="118"/>
      <c r="H52" s="142"/>
      <c r="I52" s="141"/>
    </row>
    <row r="53" spans="2:9" x14ac:dyDescent="0.35">
      <c r="B53" s="1262">
        <f>MAX(B$27:B52)+1</f>
        <v>7</v>
      </c>
      <c r="C53" s="1194" t="s">
        <v>470</v>
      </c>
      <c r="D53" s="176" t="s">
        <v>375</v>
      </c>
      <c r="E53" s="252" t="s">
        <v>9</v>
      </c>
      <c r="F53" s="250" t="s">
        <v>438</v>
      </c>
      <c r="G53" s="119"/>
      <c r="H53" s="266"/>
      <c r="I53" s="188" t="s">
        <v>447</v>
      </c>
    </row>
    <row r="54" spans="2:9" x14ac:dyDescent="0.35">
      <c r="B54" s="1263"/>
      <c r="C54" s="1201"/>
      <c r="D54" s="175" t="s">
        <v>374</v>
      </c>
      <c r="E54" s="147"/>
      <c r="F54" s="175" t="s">
        <v>436</v>
      </c>
      <c r="G54" s="229" t="s">
        <v>339</v>
      </c>
      <c r="H54" s="265">
        <v>41906</v>
      </c>
      <c r="I54" s="187" t="s">
        <v>469</v>
      </c>
    </row>
    <row r="55" spans="2:9" x14ac:dyDescent="0.35">
      <c r="B55" s="1263"/>
      <c r="C55" s="1201"/>
      <c r="D55" s="147"/>
      <c r="E55" s="147"/>
      <c r="F55" s="264" t="s">
        <v>450</v>
      </c>
      <c r="G55" s="201"/>
      <c r="H55" s="263"/>
      <c r="I55" s="187" t="s">
        <v>468</v>
      </c>
    </row>
    <row r="56" spans="2:9" x14ac:dyDescent="0.35">
      <c r="B56" s="1264"/>
      <c r="C56" s="1195"/>
      <c r="D56" s="118"/>
      <c r="E56" s="118"/>
      <c r="F56" s="247"/>
      <c r="G56" s="139" t="s">
        <v>199</v>
      </c>
      <c r="H56" s="92">
        <v>43636</v>
      </c>
      <c r="I56" s="187"/>
    </row>
    <row r="57" spans="2:9" x14ac:dyDescent="0.35">
      <c r="B57" s="1237">
        <f>MAX(B$27:B56)+1</f>
        <v>8</v>
      </c>
      <c r="C57" s="119"/>
      <c r="D57" s="163" t="s">
        <v>342</v>
      </c>
      <c r="E57" s="138"/>
      <c r="F57" s="119" t="s">
        <v>461</v>
      </c>
      <c r="G57" s="119"/>
      <c r="H57" s="240"/>
      <c r="I57" s="1279" t="s">
        <v>919</v>
      </c>
    </row>
    <row r="58" spans="2:9" s="260" customFormat="1" x14ac:dyDescent="0.35">
      <c r="B58" s="1238"/>
      <c r="C58" s="147" t="s">
        <v>916</v>
      </c>
      <c r="D58" s="160" t="s">
        <v>340</v>
      </c>
      <c r="E58" s="146" t="s">
        <v>50</v>
      </c>
      <c r="F58" s="147" t="s">
        <v>467</v>
      </c>
      <c r="G58" s="146" t="s">
        <v>92</v>
      </c>
      <c r="H58" s="239">
        <v>42033</v>
      </c>
      <c r="I58" s="1268"/>
    </row>
    <row r="59" spans="2:9" x14ac:dyDescent="0.35">
      <c r="B59" s="1238"/>
      <c r="C59" s="147"/>
      <c r="D59" s="160"/>
      <c r="E59" s="540"/>
      <c r="F59" s="147" t="s">
        <v>466</v>
      </c>
      <c r="G59" s="147"/>
      <c r="H59" s="239"/>
      <c r="I59" s="1268"/>
    </row>
    <row r="60" spans="2:9" x14ac:dyDescent="0.35">
      <c r="B60" s="793"/>
      <c r="C60" s="118"/>
      <c r="D60" s="158"/>
      <c r="E60" s="608"/>
      <c r="F60" s="118"/>
      <c r="G60" s="111" t="s">
        <v>1037</v>
      </c>
      <c r="H60" s="795">
        <v>45359</v>
      </c>
      <c r="I60" s="794"/>
    </row>
    <row r="61" spans="2:9" x14ac:dyDescent="0.35">
      <c r="B61" s="1237">
        <f>MAX(B$27:B59)+1</f>
        <v>9</v>
      </c>
      <c r="C61" s="119"/>
      <c r="D61" s="234" t="s">
        <v>465</v>
      </c>
      <c r="E61" s="203"/>
      <c r="F61" s="119" t="s">
        <v>461</v>
      </c>
      <c r="G61" s="119"/>
      <c r="H61" s="151"/>
      <c r="I61" s="150"/>
    </row>
    <row r="62" spans="2:9" x14ac:dyDescent="0.35">
      <c r="B62" s="1238"/>
      <c r="C62" s="147" t="s">
        <v>464</v>
      </c>
      <c r="D62" s="147" t="s">
        <v>463</v>
      </c>
      <c r="E62" s="195" t="s">
        <v>462</v>
      </c>
      <c r="F62" s="147" t="s">
        <v>455</v>
      </c>
      <c r="G62" s="229" t="s">
        <v>339</v>
      </c>
      <c r="H62" s="257">
        <v>42048</v>
      </c>
      <c r="I62" s="144"/>
    </row>
    <row r="63" spans="2:9" x14ac:dyDescent="0.35">
      <c r="B63" s="1238"/>
      <c r="C63" s="147"/>
      <c r="D63" s="147"/>
      <c r="E63" s="193"/>
      <c r="F63" s="147" t="s">
        <v>454</v>
      </c>
      <c r="G63" s="147"/>
      <c r="H63" s="262"/>
      <c r="I63" s="144"/>
    </row>
    <row r="64" spans="2:9" x14ac:dyDescent="0.35">
      <c r="B64" s="1048"/>
      <c r="C64" s="118"/>
      <c r="D64" s="118"/>
      <c r="E64" s="193"/>
      <c r="F64" s="118"/>
      <c r="G64" s="776" t="s">
        <v>1321</v>
      </c>
      <c r="H64" s="113">
        <v>46104</v>
      </c>
      <c r="I64" s="141"/>
    </row>
    <row r="65" spans="2:182" x14ac:dyDescent="0.35">
      <c r="B65" s="1237">
        <f>MAX(B$27:B63)+1</f>
        <v>10</v>
      </c>
      <c r="C65" s="155"/>
      <c r="D65" s="119" t="s">
        <v>458</v>
      </c>
      <c r="E65" s="155"/>
      <c r="F65" s="119" t="s">
        <v>396</v>
      </c>
      <c r="G65" s="155"/>
      <c r="H65" s="253"/>
      <c r="I65" s="188" t="s">
        <v>447</v>
      </c>
    </row>
    <row r="66" spans="2:182" x14ac:dyDescent="0.35">
      <c r="B66" s="1238"/>
      <c r="C66" s="149" t="s">
        <v>732</v>
      </c>
      <c r="D66" s="147" t="s">
        <v>460</v>
      </c>
      <c r="E66" s="146" t="s">
        <v>50</v>
      </c>
      <c r="F66" s="64"/>
      <c r="G66" s="229" t="s">
        <v>459</v>
      </c>
      <c r="H66" s="145">
        <v>42233</v>
      </c>
      <c r="I66" s="187" t="s">
        <v>730</v>
      </c>
    </row>
    <row r="67" spans="2:182" x14ac:dyDescent="0.35">
      <c r="B67" s="1239"/>
      <c r="C67" s="143"/>
      <c r="D67" s="143"/>
      <c r="E67" s="143"/>
      <c r="F67" s="143"/>
      <c r="G67" s="143"/>
      <c r="H67" s="255"/>
      <c r="I67" s="184" t="s">
        <v>731</v>
      </c>
    </row>
    <row r="68" spans="2:182" x14ac:dyDescent="0.35">
      <c r="B68" s="1237">
        <f>MAX(B$27:B67)+1</f>
        <v>11</v>
      </c>
      <c r="C68" s="155"/>
      <c r="D68" s="119" t="s">
        <v>458</v>
      </c>
      <c r="E68" s="155"/>
      <c r="F68" s="119" t="s">
        <v>396</v>
      </c>
      <c r="G68" s="155"/>
      <c r="H68" s="253"/>
      <c r="I68" s="187"/>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row>
    <row r="69" spans="2:182" x14ac:dyDescent="0.35">
      <c r="B69" s="1238"/>
      <c r="C69" s="149" t="s">
        <v>457</v>
      </c>
      <c r="D69" s="147" t="s">
        <v>456</v>
      </c>
      <c r="E69" s="146" t="s">
        <v>50</v>
      </c>
      <c r="F69" s="147" t="s">
        <v>455</v>
      </c>
      <c r="G69" s="146" t="s">
        <v>63</v>
      </c>
      <c r="H69" s="145">
        <v>42360</v>
      </c>
      <c r="I69" s="144"/>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row>
    <row r="70" spans="2:182" x14ac:dyDescent="0.35">
      <c r="B70" s="1239"/>
      <c r="C70" s="118"/>
      <c r="D70" s="118"/>
      <c r="E70" s="118"/>
      <c r="F70" s="118" t="s">
        <v>454</v>
      </c>
      <c r="G70" s="118"/>
      <c r="H70" s="142"/>
      <c r="I70" s="141"/>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row>
    <row r="71" spans="2:182" x14ac:dyDescent="0.35">
      <c r="B71" s="1237">
        <f>MAX(B$27:B70)+1</f>
        <v>12</v>
      </c>
      <c r="C71" s="250"/>
      <c r="D71" s="250" t="s">
        <v>453</v>
      </c>
      <c r="E71" s="251"/>
      <c r="F71" s="250" t="s">
        <v>438</v>
      </c>
      <c r="G71" s="119"/>
      <c r="H71" s="151"/>
      <c r="I71" s="150"/>
    </row>
    <row r="72" spans="2:182" x14ac:dyDescent="0.35">
      <c r="B72" s="1238"/>
      <c r="C72" s="147" t="s">
        <v>452</v>
      </c>
      <c r="D72" s="175" t="s">
        <v>451</v>
      </c>
      <c r="E72" s="146" t="s">
        <v>115</v>
      </c>
      <c r="F72" s="175" t="s">
        <v>436</v>
      </c>
      <c r="G72" s="249">
        <v>3</v>
      </c>
      <c r="H72" s="248">
        <v>42453</v>
      </c>
      <c r="I72" s="144"/>
    </row>
    <row r="73" spans="2:182" x14ac:dyDescent="0.35">
      <c r="B73" s="1239"/>
      <c r="C73" s="118"/>
      <c r="D73" s="118"/>
      <c r="E73" s="118"/>
      <c r="F73" s="247" t="s">
        <v>450</v>
      </c>
      <c r="G73" s="118"/>
      <c r="H73" s="142"/>
      <c r="I73" s="141"/>
    </row>
    <row r="74" spans="2:182" x14ac:dyDescent="0.35">
      <c r="B74" s="1237">
        <f>MAX(B$27:B73)+1</f>
        <v>13</v>
      </c>
      <c r="C74" s="119"/>
      <c r="D74" s="119" t="s">
        <v>449</v>
      </c>
      <c r="E74" s="119"/>
      <c r="F74" s="119" t="s">
        <v>396</v>
      </c>
      <c r="G74" s="119"/>
      <c r="H74" s="119"/>
      <c r="I74" s="243"/>
    </row>
    <row r="75" spans="2:182" x14ac:dyDescent="0.35">
      <c r="B75" s="1238"/>
      <c r="C75" s="1174" t="s">
        <v>448</v>
      </c>
      <c r="D75" s="147" t="s">
        <v>378</v>
      </c>
      <c r="E75" s="146" t="s">
        <v>115</v>
      </c>
      <c r="F75" s="149" t="s">
        <v>326</v>
      </c>
      <c r="G75" s="229">
        <v>5</v>
      </c>
      <c r="H75" s="145">
        <v>42479</v>
      </c>
      <c r="I75" s="242"/>
    </row>
    <row r="76" spans="2:182" x14ac:dyDescent="0.35">
      <c r="B76" s="1238"/>
      <c r="C76" s="1174"/>
      <c r="D76" s="147"/>
      <c r="E76" s="147"/>
      <c r="F76" s="149" t="s">
        <v>325</v>
      </c>
      <c r="G76" s="147"/>
      <c r="H76" s="147"/>
      <c r="I76" s="242"/>
    </row>
    <row r="77" spans="2:182" x14ac:dyDescent="0.35">
      <c r="B77" s="1239"/>
      <c r="C77" s="204"/>
      <c r="D77" s="204"/>
      <c r="E77" s="204"/>
      <c r="F77" s="245"/>
      <c r="G77" s="244" t="s">
        <v>311</v>
      </c>
      <c r="H77" s="112">
        <v>43653</v>
      </c>
      <c r="I77" s="241"/>
    </row>
    <row r="78" spans="2:182" x14ac:dyDescent="0.35">
      <c r="B78" s="1128">
        <f>MAX(B$27:B77)+1</f>
        <v>14</v>
      </c>
      <c r="C78" s="190"/>
      <c r="D78" s="236" t="s">
        <v>382</v>
      </c>
      <c r="E78" s="214"/>
      <c r="F78" s="119" t="s">
        <v>396</v>
      </c>
      <c r="G78" s="155"/>
      <c r="H78" s="155"/>
      <c r="I78" s="188" t="s">
        <v>447</v>
      </c>
    </row>
    <row r="79" spans="2:182" x14ac:dyDescent="0.35">
      <c r="B79" s="1167"/>
      <c r="C79" s="1173" t="s">
        <v>135</v>
      </c>
      <c r="D79" s="126" t="s">
        <v>381</v>
      </c>
      <c r="E79" s="154" t="s">
        <v>115</v>
      </c>
      <c r="F79" s="149" t="s">
        <v>326</v>
      </c>
      <c r="G79" s="159" t="s">
        <v>157</v>
      </c>
      <c r="H79" s="145">
        <v>42536</v>
      </c>
      <c r="I79" s="187" t="s">
        <v>446</v>
      </c>
    </row>
    <row r="80" spans="2:182" x14ac:dyDescent="0.35">
      <c r="B80" s="1167"/>
      <c r="C80" s="1173"/>
      <c r="D80" s="126"/>
      <c r="E80" s="235"/>
      <c r="F80" s="149" t="s">
        <v>325</v>
      </c>
      <c r="G80" s="230"/>
      <c r="H80" s="145"/>
      <c r="I80" s="187" t="s">
        <v>445</v>
      </c>
    </row>
    <row r="81" spans="2:9" x14ac:dyDescent="0.35">
      <c r="B81" s="1167"/>
      <c r="C81" s="28"/>
      <c r="D81" s="64"/>
      <c r="E81" s="563"/>
      <c r="F81" s="149"/>
      <c r="G81" s="229">
        <v>3</v>
      </c>
      <c r="H81" s="478">
        <v>43313</v>
      </c>
      <c r="I81" s="187" t="s">
        <v>444</v>
      </c>
    </row>
    <row r="82" spans="2:9" x14ac:dyDescent="0.35">
      <c r="B82" s="1091"/>
      <c r="C82" s="28"/>
      <c r="D82" s="64"/>
      <c r="E82" s="563"/>
      <c r="F82" s="149"/>
      <c r="G82" s="229"/>
      <c r="H82" s="478"/>
      <c r="I82" s="187"/>
    </row>
    <row r="83" spans="2:9" x14ac:dyDescent="0.35">
      <c r="B83" s="1091"/>
      <c r="C83" s="28"/>
      <c r="D83" s="64"/>
      <c r="E83" s="563"/>
      <c r="F83" s="149"/>
      <c r="G83" s="229" t="s">
        <v>195</v>
      </c>
      <c r="H83" s="478">
        <v>44564</v>
      </c>
      <c r="I83" s="187"/>
    </row>
    <row r="84" spans="2:9" s="29" customFormat="1" ht="26.5" x14ac:dyDescent="0.35">
      <c r="B84" s="560"/>
      <c r="C84" s="28"/>
      <c r="D84" s="64"/>
      <c r="E84" s="563"/>
      <c r="F84" s="1102" t="s">
        <v>1424</v>
      </c>
      <c r="G84" s="1103" t="s">
        <v>109</v>
      </c>
      <c r="H84" s="688">
        <v>46093</v>
      </c>
      <c r="I84" s="1104" t="s">
        <v>1427</v>
      </c>
    </row>
    <row r="85" spans="2:9" x14ac:dyDescent="0.35">
      <c r="B85" s="1128">
        <f>MAX(B$27:B81)+1</f>
        <v>15</v>
      </c>
      <c r="C85" s="155"/>
      <c r="D85" s="119" t="s">
        <v>373</v>
      </c>
      <c r="E85" s="155"/>
      <c r="F85" s="119" t="s">
        <v>339</v>
      </c>
      <c r="G85" s="155"/>
      <c r="H85" s="155"/>
      <c r="I85" s="1247" t="s">
        <v>1295</v>
      </c>
    </row>
    <row r="86" spans="2:9" x14ac:dyDescent="0.35">
      <c r="B86" s="1167"/>
      <c r="C86" s="126" t="s">
        <v>1133</v>
      </c>
      <c r="D86" s="147" t="s">
        <v>415</v>
      </c>
      <c r="E86" s="154" t="s">
        <v>115</v>
      </c>
      <c r="F86" s="147" t="s">
        <v>326</v>
      </c>
      <c r="G86" s="146" t="s">
        <v>443</v>
      </c>
      <c r="H86" s="145">
        <v>42626</v>
      </c>
      <c r="I86" s="1240"/>
    </row>
    <row r="87" spans="2:9" x14ac:dyDescent="0.35">
      <c r="B87" s="1142"/>
      <c r="C87" s="143"/>
      <c r="D87" s="143"/>
      <c r="E87" s="143"/>
      <c r="F87" s="118" t="s">
        <v>325</v>
      </c>
      <c r="G87" s="143"/>
      <c r="H87" s="143"/>
      <c r="I87" s="1241"/>
    </row>
    <row r="88" spans="2:9" x14ac:dyDescent="0.35">
      <c r="B88" s="1128">
        <f>MAX(B$27:B87)+1</f>
        <v>16</v>
      </c>
      <c r="C88" s="155"/>
      <c r="D88" s="119" t="s">
        <v>414</v>
      </c>
      <c r="E88" s="155"/>
      <c r="F88" s="119" t="s">
        <v>329</v>
      </c>
      <c r="G88" s="155"/>
      <c r="H88" s="145">
        <v>42625</v>
      </c>
      <c r="I88" s="1247" t="s">
        <v>1294</v>
      </c>
    </row>
    <row r="89" spans="2:9" x14ac:dyDescent="0.35">
      <c r="B89" s="1167"/>
      <c r="C89" s="126" t="s">
        <v>1296</v>
      </c>
      <c r="D89" s="147" t="s">
        <v>337</v>
      </c>
      <c r="E89" s="154" t="s">
        <v>115</v>
      </c>
      <c r="F89" s="198" t="s">
        <v>326</v>
      </c>
      <c r="G89" s="475" t="s">
        <v>651</v>
      </c>
      <c r="H89" s="478">
        <v>44328</v>
      </c>
      <c r="I89" s="1240"/>
    </row>
    <row r="90" spans="2:9" x14ac:dyDescent="0.35">
      <c r="B90" s="1142"/>
      <c r="C90" s="143"/>
      <c r="D90" s="143"/>
      <c r="E90" s="143"/>
      <c r="F90" s="118" t="s">
        <v>325</v>
      </c>
      <c r="G90" s="143"/>
      <c r="H90" s="143"/>
      <c r="I90" s="1241"/>
    </row>
    <row r="91" spans="2:9" x14ac:dyDescent="0.35">
      <c r="B91" s="1128">
        <f>MAX(B$27:B90)+1</f>
        <v>17</v>
      </c>
      <c r="C91" s="155"/>
      <c r="D91" s="119" t="s">
        <v>373</v>
      </c>
      <c r="E91" s="155"/>
      <c r="F91" s="119" t="s">
        <v>329</v>
      </c>
      <c r="G91" s="155"/>
      <c r="H91" s="155"/>
      <c r="I91" s="150"/>
    </row>
    <row r="92" spans="2:9" x14ac:dyDescent="0.35">
      <c r="B92" s="1167"/>
      <c r="C92" s="233" t="s">
        <v>442</v>
      </c>
      <c r="D92" s="147" t="s">
        <v>415</v>
      </c>
      <c r="E92" s="154" t="s">
        <v>115</v>
      </c>
      <c r="F92" s="147" t="s">
        <v>326</v>
      </c>
      <c r="G92" s="146" t="s">
        <v>406</v>
      </c>
      <c r="H92" s="145">
        <v>42633</v>
      </c>
      <c r="I92" s="144"/>
    </row>
    <row r="93" spans="2:9" x14ac:dyDescent="0.35">
      <c r="B93" s="1142"/>
      <c r="C93" s="143"/>
      <c r="D93" s="143"/>
      <c r="E93" s="143"/>
      <c r="F93" s="118" t="s">
        <v>325</v>
      </c>
      <c r="G93" s="143"/>
      <c r="H93" s="143"/>
      <c r="I93" s="141"/>
    </row>
    <row r="94" spans="2:9" x14ac:dyDescent="0.35">
      <c r="B94" s="1128">
        <f>MAX(B$27:B93)+1</f>
        <v>18</v>
      </c>
      <c r="C94" s="155"/>
      <c r="D94" s="152" t="s">
        <v>330</v>
      </c>
      <c r="E94" s="167"/>
      <c r="F94" s="119" t="s">
        <v>396</v>
      </c>
      <c r="G94" s="155"/>
      <c r="H94" s="155"/>
      <c r="I94" s="183"/>
    </row>
    <row r="95" spans="2:9" x14ac:dyDescent="0.35">
      <c r="B95" s="1167"/>
      <c r="C95" s="147" t="s">
        <v>440</v>
      </c>
      <c r="D95" s="148" t="s">
        <v>327</v>
      </c>
      <c r="E95" s="195" t="s">
        <v>115</v>
      </c>
      <c r="F95" s="149" t="s">
        <v>326</v>
      </c>
      <c r="G95" s="229" t="s">
        <v>439</v>
      </c>
      <c r="H95" s="145">
        <v>42754</v>
      </c>
      <c r="I95" s="181"/>
    </row>
    <row r="96" spans="2:9" x14ac:dyDescent="0.35">
      <c r="B96" s="1142"/>
      <c r="C96" s="143"/>
      <c r="D96" s="143"/>
      <c r="E96" s="164"/>
      <c r="F96" s="194" t="s">
        <v>325</v>
      </c>
      <c r="G96" s="143"/>
      <c r="H96" s="143"/>
      <c r="I96" s="180"/>
    </row>
    <row r="97" spans="2:9" x14ac:dyDescent="0.35">
      <c r="B97" s="1128">
        <f>MAX(B$27:B96)+1</f>
        <v>19</v>
      </c>
      <c r="C97" s="1269" t="s">
        <v>437</v>
      </c>
      <c r="D97" s="220" t="s">
        <v>348</v>
      </c>
      <c r="E97" s="211"/>
      <c r="F97" s="213" t="s">
        <v>438</v>
      </c>
      <c r="G97" s="210"/>
      <c r="H97" s="162"/>
      <c r="I97" s="188"/>
    </row>
    <row r="98" spans="2:9" x14ac:dyDescent="0.35">
      <c r="B98" s="1167"/>
      <c r="C98" s="1270"/>
      <c r="D98" s="219" t="s">
        <v>346</v>
      </c>
      <c r="E98" s="212" t="s">
        <v>9</v>
      </c>
      <c r="F98" s="226" t="s">
        <v>436</v>
      </c>
      <c r="G98" s="209" t="s">
        <v>431</v>
      </c>
      <c r="H98" s="199" t="s">
        <v>435</v>
      </c>
      <c r="I98" s="187"/>
    </row>
    <row r="99" spans="2:9" x14ac:dyDescent="0.35">
      <c r="B99" s="1167"/>
      <c r="C99" s="1270"/>
      <c r="D99" s="219"/>
      <c r="E99" s="228"/>
      <c r="F99" s="227" t="s">
        <v>325</v>
      </c>
      <c r="G99" s="216"/>
      <c r="H99" s="200"/>
      <c r="I99" s="187"/>
    </row>
    <row r="100" spans="2:9" ht="27.75" customHeight="1" x14ac:dyDescent="0.35">
      <c r="B100" s="1167"/>
      <c r="C100" s="1270"/>
      <c r="D100" s="219"/>
      <c r="E100" s="562" t="s">
        <v>1192</v>
      </c>
      <c r="F100" s="226"/>
      <c r="G100" s="209"/>
      <c r="H100" s="199"/>
      <c r="I100" s="187"/>
    </row>
    <row r="101" spans="2:9" x14ac:dyDescent="0.35">
      <c r="B101" s="1167"/>
      <c r="C101" s="1270"/>
      <c r="D101" s="219"/>
      <c r="E101" s="887" t="s">
        <v>434</v>
      </c>
      <c r="F101" s="147" t="s">
        <v>339</v>
      </c>
      <c r="G101" s="201" t="s">
        <v>433</v>
      </c>
      <c r="H101" s="225">
        <v>43137</v>
      </c>
      <c r="I101" s="187"/>
    </row>
    <row r="102" spans="2:9" x14ac:dyDescent="0.35">
      <c r="B102" s="1142"/>
      <c r="C102" s="1271"/>
      <c r="D102" s="217"/>
      <c r="E102" s="888" t="s">
        <v>432</v>
      </c>
      <c r="F102" s="224" t="s">
        <v>339</v>
      </c>
      <c r="G102" s="146" t="s">
        <v>431</v>
      </c>
      <c r="H102" s="199">
        <v>43137</v>
      </c>
      <c r="I102" s="184"/>
    </row>
    <row r="103" spans="2:9" x14ac:dyDescent="0.35">
      <c r="B103" s="1128">
        <f>MAX(B$27:B102)+1</f>
        <v>20</v>
      </c>
      <c r="C103" s="446"/>
      <c r="D103" s="985" t="s">
        <v>373</v>
      </c>
      <c r="E103" s="424"/>
      <c r="F103" s="329"/>
      <c r="G103" s="986"/>
      <c r="H103" s="223"/>
      <c r="I103" s="1247" t="s">
        <v>515</v>
      </c>
    </row>
    <row r="104" spans="2:9" x14ac:dyDescent="0.35">
      <c r="B104" s="1167"/>
      <c r="C104" s="610" t="s">
        <v>430</v>
      </c>
      <c r="D104" s="987" t="s">
        <v>415</v>
      </c>
      <c r="E104" s="988" t="s">
        <v>115</v>
      </c>
      <c r="F104" s="329" t="s">
        <v>329</v>
      </c>
      <c r="G104" s="989" t="s">
        <v>429</v>
      </c>
      <c r="H104" s="992">
        <v>42795</v>
      </c>
      <c r="I104" s="1240"/>
    </row>
    <row r="105" spans="2:9" x14ac:dyDescent="0.35">
      <c r="B105" s="1142"/>
      <c r="C105" s="734"/>
      <c r="D105" s="990"/>
      <c r="E105" s="991"/>
      <c r="F105" s="993"/>
      <c r="G105" s="994" t="s">
        <v>121</v>
      </c>
      <c r="H105" s="995">
        <v>45959</v>
      </c>
      <c r="I105" s="1241"/>
    </row>
    <row r="106" spans="2:9" x14ac:dyDescent="0.35">
      <c r="B106" s="1128">
        <f>MAX(B$27:B105)+1</f>
        <v>21</v>
      </c>
      <c r="C106" s="155"/>
      <c r="D106" s="119" t="s">
        <v>342</v>
      </c>
      <c r="E106" s="155"/>
      <c r="F106" s="119" t="s">
        <v>329</v>
      </c>
      <c r="G106" s="155"/>
      <c r="H106" s="155"/>
      <c r="I106" s="183"/>
    </row>
    <row r="107" spans="2:9" x14ac:dyDescent="0.35">
      <c r="B107" s="1167"/>
      <c r="C107" s="126" t="s">
        <v>428</v>
      </c>
      <c r="D107" s="147" t="s">
        <v>378</v>
      </c>
      <c r="E107" s="159" t="s">
        <v>115</v>
      </c>
      <c r="F107" s="147" t="s">
        <v>326</v>
      </c>
      <c r="G107" s="146" t="s">
        <v>213</v>
      </c>
      <c r="H107" s="145">
        <v>42807</v>
      </c>
      <c r="I107" s="126"/>
    </row>
    <row r="108" spans="2:9" x14ac:dyDescent="0.35">
      <c r="B108" s="1142"/>
      <c r="C108" s="143"/>
      <c r="D108" s="164"/>
      <c r="E108" s="143"/>
      <c r="F108" s="118" t="s">
        <v>325</v>
      </c>
      <c r="G108" s="143"/>
      <c r="H108" s="143"/>
      <c r="I108" s="180"/>
    </row>
    <row r="109" spans="2:9" x14ac:dyDescent="0.35">
      <c r="B109" s="1128">
        <f>MAX(B$27:B108)+1</f>
        <v>22</v>
      </c>
      <c r="C109" s="189"/>
      <c r="D109" s="220" t="s">
        <v>348</v>
      </c>
      <c r="E109" s="211"/>
      <c r="F109" s="119" t="s">
        <v>329</v>
      </c>
      <c r="G109" s="210"/>
      <c r="H109" s="162"/>
      <c r="I109" s="188"/>
    </row>
    <row r="110" spans="2:9" x14ac:dyDescent="0.35">
      <c r="B110" s="1167"/>
      <c r="C110" s="161" t="s">
        <v>427</v>
      </c>
      <c r="D110" s="219" t="s">
        <v>346</v>
      </c>
      <c r="E110" s="212" t="s">
        <v>9</v>
      </c>
      <c r="F110" s="147" t="s">
        <v>326</v>
      </c>
      <c r="G110" s="218" t="s">
        <v>426</v>
      </c>
      <c r="H110" s="199" t="s">
        <v>425</v>
      </c>
      <c r="I110" s="187"/>
    </row>
    <row r="111" spans="2:9" x14ac:dyDescent="0.35">
      <c r="B111" s="1142"/>
      <c r="C111" s="185"/>
      <c r="D111" s="217"/>
      <c r="E111" s="208"/>
      <c r="F111" s="147" t="s">
        <v>325</v>
      </c>
      <c r="G111" s="207"/>
      <c r="H111" s="156"/>
      <c r="I111" s="184"/>
    </row>
    <row r="112" spans="2:9" x14ac:dyDescent="0.35">
      <c r="B112" s="1128">
        <f>MAX(B$27:B111)+1</f>
        <v>23</v>
      </c>
      <c r="C112" s="167"/>
      <c r="D112" s="119" t="s">
        <v>342</v>
      </c>
      <c r="E112" s="155"/>
      <c r="F112" s="119" t="s">
        <v>329</v>
      </c>
      <c r="G112" s="155"/>
      <c r="H112" s="155"/>
      <c r="I112" s="1247" t="s">
        <v>846</v>
      </c>
    </row>
    <row r="113" spans="2:9" x14ac:dyDescent="0.35">
      <c r="B113" s="1167"/>
      <c r="C113" s="126" t="s">
        <v>847</v>
      </c>
      <c r="D113" s="147" t="s">
        <v>378</v>
      </c>
      <c r="E113" s="159" t="s">
        <v>115</v>
      </c>
      <c r="F113" s="147" t="s">
        <v>326</v>
      </c>
      <c r="G113" s="146">
        <v>5</v>
      </c>
      <c r="H113" s="145">
        <v>42919</v>
      </c>
      <c r="I113" s="1240"/>
    </row>
    <row r="114" spans="2:9" x14ac:dyDescent="0.35">
      <c r="B114" s="1142"/>
      <c r="C114" s="164"/>
      <c r="D114" s="143"/>
      <c r="E114" s="157"/>
      <c r="F114" s="118" t="s">
        <v>325</v>
      </c>
      <c r="G114" s="143"/>
      <c r="H114" s="92"/>
      <c r="I114" s="1241"/>
    </row>
    <row r="115" spans="2:9" ht="21" customHeight="1" x14ac:dyDescent="0.35">
      <c r="B115" s="1128">
        <f>MAX(B$27:B114)+1</f>
        <v>24</v>
      </c>
      <c r="C115" s="189"/>
      <c r="D115" s="166" t="s">
        <v>597</v>
      </c>
      <c r="E115" s="211"/>
      <c r="F115" s="213"/>
      <c r="G115" s="210"/>
      <c r="H115" s="162"/>
      <c r="I115" s="1247" t="s">
        <v>809</v>
      </c>
    </row>
    <row r="116" spans="2:9" ht="29.25" customHeight="1" x14ac:dyDescent="0.35">
      <c r="B116" s="1167"/>
      <c r="C116" s="161" t="s">
        <v>810</v>
      </c>
      <c r="D116" s="147" t="s">
        <v>346</v>
      </c>
      <c r="E116" s="209" t="s">
        <v>115</v>
      </c>
      <c r="F116" s="146" t="s">
        <v>339</v>
      </c>
      <c r="G116" s="209" t="s">
        <v>424</v>
      </c>
      <c r="H116" s="199">
        <v>42976</v>
      </c>
      <c r="I116" s="1240"/>
    </row>
    <row r="117" spans="2:9" ht="25.5" customHeight="1" x14ac:dyDescent="0.35">
      <c r="B117" s="1167"/>
      <c r="C117" s="543"/>
      <c r="D117" s="64"/>
      <c r="E117" s="212"/>
      <c r="F117" s="226"/>
      <c r="G117" s="275" t="s">
        <v>191</v>
      </c>
      <c r="H117" s="274">
        <v>44436</v>
      </c>
      <c r="I117" s="1240"/>
    </row>
    <row r="118" spans="2:9" ht="26" x14ac:dyDescent="0.35">
      <c r="B118" s="542"/>
      <c r="C118" s="185"/>
      <c r="D118" s="143"/>
      <c r="E118" s="420" t="s">
        <v>1174</v>
      </c>
      <c r="F118" s="586" t="s">
        <v>339</v>
      </c>
      <c r="G118" s="587">
        <v>3</v>
      </c>
      <c r="H118" s="588">
        <v>44504</v>
      </c>
      <c r="I118" s="588">
        <v>44592</v>
      </c>
    </row>
    <row r="119" spans="2:9" ht="60.65" customHeight="1" x14ac:dyDescent="0.35">
      <c r="B119" s="1128">
        <f>MAX(B$27:B117)+1</f>
        <v>25</v>
      </c>
      <c r="C119" s="189"/>
      <c r="D119" s="119" t="s">
        <v>342</v>
      </c>
      <c r="E119" s="155"/>
      <c r="F119" s="119" t="s">
        <v>329</v>
      </c>
      <c r="G119" s="155"/>
      <c r="H119" s="162"/>
      <c r="I119" s="1063" t="s">
        <v>1365</v>
      </c>
    </row>
    <row r="120" spans="2:9" x14ac:dyDescent="0.35">
      <c r="B120" s="1167"/>
      <c r="C120" s="161" t="s">
        <v>1364</v>
      </c>
      <c r="D120" s="147" t="s">
        <v>378</v>
      </c>
      <c r="E120" s="159" t="s">
        <v>115</v>
      </c>
      <c r="F120" s="147" t="s">
        <v>326</v>
      </c>
      <c r="G120" s="146">
        <v>5</v>
      </c>
      <c r="H120" s="199">
        <v>42993</v>
      </c>
      <c r="I120" s="187"/>
    </row>
    <row r="121" spans="2:9" x14ac:dyDescent="0.35">
      <c r="B121" s="1142"/>
      <c r="C121" s="185"/>
      <c r="D121" s="143"/>
      <c r="E121" s="157"/>
      <c r="F121" s="118" t="s">
        <v>325</v>
      </c>
      <c r="G121" s="139"/>
      <c r="H121" s="156"/>
      <c r="I121" s="184"/>
    </row>
    <row r="122" spans="2:9" x14ac:dyDescent="0.35">
      <c r="B122" s="1128">
        <f>MAX(B$27:B121)+1</f>
        <v>26</v>
      </c>
      <c r="C122" s="189"/>
      <c r="D122" s="166" t="s">
        <v>597</v>
      </c>
      <c r="E122" s="211"/>
      <c r="F122" s="119" t="s">
        <v>329</v>
      </c>
      <c r="G122" s="210"/>
      <c r="H122" s="162"/>
      <c r="I122" s="1247" t="s">
        <v>571</v>
      </c>
    </row>
    <row r="123" spans="2:9" x14ac:dyDescent="0.35">
      <c r="B123" s="1167"/>
      <c r="C123" s="161" t="s">
        <v>572</v>
      </c>
      <c r="D123" s="165" t="s">
        <v>419</v>
      </c>
      <c r="E123" s="159" t="s">
        <v>115</v>
      </c>
      <c r="F123" s="147" t="s">
        <v>326</v>
      </c>
      <c r="G123" s="209" t="s">
        <v>423</v>
      </c>
      <c r="H123" s="199">
        <v>43019</v>
      </c>
      <c r="I123" s="1240"/>
    </row>
    <row r="124" spans="2:9" x14ac:dyDescent="0.35">
      <c r="B124" s="1167"/>
      <c r="C124" s="565"/>
      <c r="D124" s="64"/>
      <c r="E124" s="212"/>
      <c r="F124" s="147" t="s">
        <v>325</v>
      </c>
      <c r="G124" s="269"/>
      <c r="H124" s="192"/>
      <c r="I124" s="1240"/>
    </row>
    <row r="125" spans="2:9" ht="26.5" x14ac:dyDescent="0.35">
      <c r="B125" s="598"/>
      <c r="C125" s="569"/>
      <c r="D125" s="64"/>
      <c r="E125" s="676" t="s">
        <v>1175</v>
      </c>
      <c r="F125" s="677"/>
      <c r="G125" s="678" t="s">
        <v>803</v>
      </c>
      <c r="H125" s="664">
        <v>44581</v>
      </c>
      <c r="I125" s="683">
        <v>44902</v>
      </c>
    </row>
    <row r="126" spans="2:9" ht="26.5" x14ac:dyDescent="0.35">
      <c r="B126" s="64"/>
      <c r="C126" s="601"/>
      <c r="D126" s="64"/>
      <c r="E126" s="676" t="s">
        <v>1193</v>
      </c>
      <c r="F126" s="677"/>
      <c r="G126" s="678" t="s">
        <v>803</v>
      </c>
      <c r="H126" s="664">
        <v>44587</v>
      </c>
      <c r="I126" s="661">
        <v>44846</v>
      </c>
    </row>
    <row r="127" spans="2:9" ht="41.25" customHeight="1" x14ac:dyDescent="0.35">
      <c r="B127" s="623"/>
      <c r="C127" s="624"/>
      <c r="D127" s="563"/>
      <c r="E127" s="658" t="s">
        <v>1176</v>
      </c>
      <c r="F127" s="659"/>
      <c r="G127" s="660" t="s">
        <v>803</v>
      </c>
      <c r="H127" s="664">
        <v>44648</v>
      </c>
      <c r="I127" s="661">
        <v>44743</v>
      </c>
    </row>
    <row r="128" spans="2:9" ht="34.5" customHeight="1" x14ac:dyDescent="0.35">
      <c r="B128" s="622"/>
      <c r="C128" s="185"/>
      <c r="D128" s="231"/>
      <c r="E128" s="662" t="s">
        <v>1177</v>
      </c>
      <c r="F128" s="657"/>
      <c r="G128" s="663" t="s">
        <v>865</v>
      </c>
      <c r="H128" s="664">
        <v>44742</v>
      </c>
      <c r="I128" s="664">
        <v>44767</v>
      </c>
    </row>
    <row r="129" spans="2:9" x14ac:dyDescent="0.35">
      <c r="B129" s="1128">
        <f>MAX(B$27:B124)+1</f>
        <v>27</v>
      </c>
      <c r="C129" s="189"/>
      <c r="D129" s="119" t="s">
        <v>342</v>
      </c>
      <c r="E129" s="155"/>
      <c r="F129" s="119" t="s">
        <v>329</v>
      </c>
      <c r="G129" s="155"/>
      <c r="H129" s="162"/>
      <c r="I129" s="188"/>
    </row>
    <row r="130" spans="2:9" x14ac:dyDescent="0.35">
      <c r="B130" s="1167"/>
      <c r="C130" s="1286" t="s">
        <v>422</v>
      </c>
      <c r="D130" s="147" t="s">
        <v>378</v>
      </c>
      <c r="E130" s="159" t="s">
        <v>115</v>
      </c>
      <c r="F130" s="147" t="s">
        <v>326</v>
      </c>
      <c r="G130" s="146" t="s">
        <v>421</v>
      </c>
      <c r="H130" s="199">
        <v>43026</v>
      </c>
      <c r="I130" s="187"/>
    </row>
    <row r="131" spans="2:9" x14ac:dyDescent="0.35">
      <c r="B131" s="1167"/>
      <c r="C131" s="1286"/>
      <c r="D131" s="64"/>
      <c r="E131" s="159"/>
      <c r="F131" s="147" t="s">
        <v>325</v>
      </c>
      <c r="G131" s="146"/>
      <c r="H131" s="192"/>
      <c r="I131" s="187"/>
    </row>
    <row r="132" spans="2:9" x14ac:dyDescent="0.35">
      <c r="B132" s="1167"/>
      <c r="C132" s="279"/>
      <c r="D132" s="28"/>
      <c r="E132" s="215"/>
      <c r="F132" s="237"/>
      <c r="G132" s="197">
        <v>8</v>
      </c>
      <c r="H132" s="274">
        <v>43653</v>
      </c>
      <c r="I132" s="187"/>
    </row>
    <row r="133" spans="2:9" x14ac:dyDescent="0.35">
      <c r="B133" s="1167"/>
      <c r="C133" s="279"/>
      <c r="D133" s="28"/>
      <c r="E133" s="215"/>
      <c r="F133" s="237"/>
      <c r="G133" s="475">
        <v>5</v>
      </c>
      <c r="H133" s="274">
        <v>43901</v>
      </c>
      <c r="I133" s="187"/>
    </row>
    <row r="134" spans="2:9" x14ac:dyDescent="0.35">
      <c r="B134" s="690"/>
      <c r="C134" s="206"/>
      <c r="D134" s="186"/>
      <c r="E134" s="205"/>
      <c r="F134" s="204"/>
      <c r="G134" s="244">
        <v>7</v>
      </c>
      <c r="H134" s="191">
        <v>45078</v>
      </c>
      <c r="I134" s="184"/>
    </row>
    <row r="135" spans="2:9" x14ac:dyDescent="0.35">
      <c r="B135" s="1287">
        <f>MAX(B$27:B133)+1</f>
        <v>28</v>
      </c>
      <c r="C135" s="492" t="s">
        <v>582</v>
      </c>
      <c r="D135" s="119" t="s">
        <v>348</v>
      </c>
      <c r="E135" s="155"/>
      <c r="F135" s="119" t="s">
        <v>329</v>
      </c>
      <c r="G135" s="321" t="s">
        <v>119</v>
      </c>
      <c r="H135" s="389">
        <v>43069</v>
      </c>
      <c r="I135" s="188"/>
    </row>
    <row r="136" spans="2:9" x14ac:dyDescent="0.35">
      <c r="B136" s="1288"/>
      <c r="C136" s="493"/>
      <c r="D136" s="147" t="s">
        <v>346</v>
      </c>
      <c r="E136" s="159" t="s">
        <v>115</v>
      </c>
      <c r="F136" s="147" t="s">
        <v>326</v>
      </c>
      <c r="G136" s="146"/>
      <c r="H136" s="199"/>
      <c r="I136" s="187"/>
    </row>
    <row r="137" spans="2:9" x14ac:dyDescent="0.35">
      <c r="B137" s="1288"/>
      <c r="C137" s="493"/>
      <c r="D137" s="64"/>
      <c r="E137" s="159"/>
      <c r="F137" s="147" t="s">
        <v>325</v>
      </c>
      <c r="G137" s="388"/>
      <c r="H137" s="225"/>
      <c r="I137" s="187"/>
    </row>
    <row r="138" spans="2:9" x14ac:dyDescent="0.35">
      <c r="B138" s="1288"/>
      <c r="C138" s="493"/>
      <c r="D138" s="64"/>
      <c r="E138" s="159"/>
      <c r="F138" s="193"/>
      <c r="G138" s="146">
        <v>4</v>
      </c>
      <c r="H138" s="551">
        <v>43953</v>
      </c>
      <c r="I138" s="187"/>
    </row>
    <row r="139" spans="2:9" ht="39.5" x14ac:dyDescent="0.35">
      <c r="B139" s="1288"/>
      <c r="C139" s="493"/>
      <c r="D139" s="64"/>
      <c r="E139" s="1059" t="s">
        <v>1360</v>
      </c>
      <c r="F139" s="491" t="s">
        <v>1359</v>
      </c>
      <c r="G139" s="490" t="s">
        <v>1358</v>
      </c>
      <c r="H139" s="550" t="s">
        <v>1357</v>
      </c>
      <c r="I139" s="1060">
        <v>46147</v>
      </c>
    </row>
    <row r="140" spans="2:9" ht="36" customHeight="1" x14ac:dyDescent="0.35">
      <c r="B140" s="1288"/>
      <c r="C140" s="493"/>
      <c r="D140" s="64"/>
      <c r="E140" s="427" t="s">
        <v>1178</v>
      </c>
      <c r="F140" s="547" t="s">
        <v>671</v>
      </c>
      <c r="G140" s="425" t="s">
        <v>293</v>
      </c>
      <c r="H140" s="196">
        <v>44337</v>
      </c>
      <c r="I140" s="187"/>
    </row>
    <row r="141" spans="2:9" ht="36" customHeight="1" x14ac:dyDescent="0.35">
      <c r="B141" s="670"/>
      <c r="C141" s="493"/>
      <c r="D141" s="64"/>
      <c r="E141" s="1272" t="s">
        <v>1179</v>
      </c>
      <c r="F141" s="1282" t="s">
        <v>671</v>
      </c>
      <c r="G141" s="1284" t="s">
        <v>293</v>
      </c>
      <c r="H141" s="668">
        <v>44512</v>
      </c>
      <c r="I141" s="591">
        <v>44592</v>
      </c>
    </row>
    <row r="142" spans="2:9" x14ac:dyDescent="0.35">
      <c r="B142" s="544"/>
      <c r="C142" s="494"/>
      <c r="D142" s="64"/>
      <c r="E142" s="1273"/>
      <c r="F142" s="1283"/>
      <c r="G142" s="1285"/>
      <c r="H142" s="588">
        <v>44817</v>
      </c>
      <c r="I142" s="513">
        <v>44914</v>
      </c>
    </row>
    <row r="143" spans="2:9" x14ac:dyDescent="0.35">
      <c r="B143" s="1128">
        <f>MAX(B$27:B138)+1</f>
        <v>29</v>
      </c>
      <c r="C143" s="492" t="s">
        <v>420</v>
      </c>
      <c r="D143" s="119" t="s">
        <v>348</v>
      </c>
      <c r="E143" s="155"/>
      <c r="F143" s="203"/>
      <c r="G143" s="155"/>
      <c r="H143" s="199"/>
      <c r="I143" s="188"/>
    </row>
    <row r="144" spans="2:9" x14ac:dyDescent="0.35">
      <c r="B144" s="1167"/>
      <c r="C144" s="493"/>
      <c r="D144" s="165" t="s">
        <v>419</v>
      </c>
      <c r="E144" s="159" t="s">
        <v>115</v>
      </c>
      <c r="F144" s="195" t="s">
        <v>389</v>
      </c>
      <c r="G144" s="146" t="s">
        <v>724</v>
      </c>
      <c r="H144" s="199">
        <v>43054</v>
      </c>
      <c r="I144" s="187"/>
    </row>
    <row r="145" spans="2:9" x14ac:dyDescent="0.35">
      <c r="B145" s="1167"/>
      <c r="C145" s="493"/>
      <c r="D145" s="64"/>
      <c r="E145" s="159"/>
      <c r="F145" s="193"/>
      <c r="G145" s="481"/>
      <c r="H145" s="199"/>
      <c r="I145" s="184"/>
    </row>
    <row r="146" spans="2:9" x14ac:dyDescent="0.35">
      <c r="B146" s="1128">
        <f>MAX(B$27:B145)+1</f>
        <v>30</v>
      </c>
      <c r="C146" s="189"/>
      <c r="D146" s="119" t="s">
        <v>342</v>
      </c>
      <c r="E146" s="155"/>
      <c r="F146" s="119" t="s">
        <v>329</v>
      </c>
      <c r="G146" s="155"/>
      <c r="H146" s="162"/>
      <c r="I146" s="188"/>
    </row>
    <row r="147" spans="2:9" x14ac:dyDescent="0.35">
      <c r="B147" s="1167"/>
      <c r="C147" s="161" t="s">
        <v>418</v>
      </c>
      <c r="D147" s="147" t="s">
        <v>378</v>
      </c>
      <c r="E147" s="159" t="s">
        <v>115</v>
      </c>
      <c r="F147" s="147" t="s">
        <v>326</v>
      </c>
      <c r="G147" s="146" t="s">
        <v>339</v>
      </c>
      <c r="H147" s="199">
        <v>43069</v>
      </c>
      <c r="I147" s="187"/>
    </row>
    <row r="148" spans="2:9" x14ac:dyDescent="0.35">
      <c r="B148" s="1167"/>
      <c r="C148" s="685"/>
      <c r="D148" s="64"/>
      <c r="E148" s="159"/>
      <c r="F148" s="147" t="s">
        <v>325</v>
      </c>
      <c r="G148" s="540"/>
      <c r="H148" s="192"/>
      <c r="I148" s="187"/>
    </row>
    <row r="149" spans="2:9" x14ac:dyDescent="0.35">
      <c r="B149" s="684"/>
      <c r="C149" s="185"/>
      <c r="D149" s="143"/>
      <c r="E149" s="157"/>
      <c r="F149" s="224"/>
      <c r="G149" s="111">
        <v>3</v>
      </c>
      <c r="H149" s="191">
        <v>44935</v>
      </c>
      <c r="I149" s="184"/>
    </row>
    <row r="150" spans="2:9" x14ac:dyDescent="0.35">
      <c r="B150" s="1128">
        <f>MAX(B$27:B148)+1</f>
        <v>31</v>
      </c>
      <c r="C150" s="189"/>
      <c r="D150" s="119"/>
      <c r="E150" s="155"/>
      <c r="F150" s="119" t="s">
        <v>329</v>
      </c>
      <c r="G150" s="155"/>
      <c r="H150" s="162"/>
      <c r="I150" s="188"/>
    </row>
    <row r="151" spans="2:9" x14ac:dyDescent="0.35">
      <c r="B151" s="1167"/>
      <c r="C151" s="1270" t="s">
        <v>417</v>
      </c>
      <c r="D151" s="147" t="s">
        <v>416</v>
      </c>
      <c r="E151" s="159" t="s">
        <v>115</v>
      </c>
      <c r="F151" s="147" t="s">
        <v>326</v>
      </c>
      <c r="G151" s="146" t="s">
        <v>339</v>
      </c>
      <c r="H151" s="199">
        <v>43076</v>
      </c>
      <c r="I151" s="187"/>
    </row>
    <row r="152" spans="2:9" x14ac:dyDescent="0.35">
      <c r="B152" s="1167"/>
      <c r="C152" s="1270"/>
      <c r="D152" s="147" t="s">
        <v>415</v>
      </c>
      <c r="E152" s="159"/>
      <c r="F152" s="202" t="s">
        <v>325</v>
      </c>
      <c r="G152" s="201"/>
      <c r="H152" s="200"/>
      <c r="I152" s="187"/>
    </row>
    <row r="153" spans="2:9" x14ac:dyDescent="0.35">
      <c r="B153" s="1142"/>
      <c r="C153" s="185"/>
      <c r="D153" s="143"/>
      <c r="E153" s="157"/>
      <c r="F153" s="118"/>
      <c r="G153" s="139" t="s">
        <v>123</v>
      </c>
      <c r="H153" s="156">
        <v>43158</v>
      </c>
      <c r="I153" s="184"/>
    </row>
    <row r="154" spans="2:9" ht="15" customHeight="1" x14ac:dyDescent="0.35">
      <c r="B154" s="1128">
        <f>MAX(B$27:B153)+1</f>
        <v>32</v>
      </c>
      <c r="C154" s="155"/>
      <c r="D154" s="119" t="s">
        <v>414</v>
      </c>
      <c r="E154" s="155"/>
      <c r="F154" s="119" t="s">
        <v>329</v>
      </c>
      <c r="G154" s="146" t="s">
        <v>339</v>
      </c>
      <c r="H154" s="199">
        <v>43101</v>
      </c>
      <c r="I154" s="1247" t="s">
        <v>915</v>
      </c>
    </row>
    <row r="155" spans="2:9" x14ac:dyDescent="0.35">
      <c r="B155" s="1167"/>
      <c r="C155" s="1177" t="s">
        <v>912</v>
      </c>
      <c r="D155" s="147" t="s">
        <v>337</v>
      </c>
      <c r="E155" s="159" t="s">
        <v>115</v>
      </c>
      <c r="F155" s="198" t="s">
        <v>326</v>
      </c>
      <c r="G155" s="197" t="s">
        <v>339</v>
      </c>
      <c r="H155" s="196">
        <v>43591</v>
      </c>
      <c r="I155" s="1240"/>
    </row>
    <row r="156" spans="2:9" x14ac:dyDescent="0.35">
      <c r="B156" s="1167"/>
      <c r="C156" s="1177"/>
      <c r="D156" s="64"/>
      <c r="E156" s="64"/>
      <c r="F156" s="147" t="s">
        <v>325</v>
      </c>
      <c r="G156" s="64"/>
      <c r="H156" s="64"/>
      <c r="I156" s="1240"/>
    </row>
    <row r="157" spans="2:9" ht="23.25" customHeight="1" x14ac:dyDescent="0.35">
      <c r="B157" s="1142"/>
      <c r="C157" s="143"/>
      <c r="D157" s="143"/>
      <c r="E157" s="164"/>
      <c r="F157" s="118"/>
      <c r="G157" s="111" t="s">
        <v>199</v>
      </c>
      <c r="H157" s="191">
        <v>44097</v>
      </c>
      <c r="I157" s="1241"/>
    </row>
    <row r="158" spans="2:9" x14ac:dyDescent="0.35">
      <c r="B158" s="1128">
        <f>MAX(B$27:B157)+1</f>
        <v>33</v>
      </c>
      <c r="C158" s="1280" t="s">
        <v>549</v>
      </c>
      <c r="D158" s="119" t="s">
        <v>567</v>
      </c>
      <c r="E158" s="361"/>
      <c r="F158" s="119" t="s">
        <v>396</v>
      </c>
      <c r="G158" s="361"/>
      <c r="H158" s="362"/>
      <c r="I158" s="1169" t="s">
        <v>592</v>
      </c>
    </row>
    <row r="159" spans="2:9" x14ac:dyDescent="0.35">
      <c r="B159" s="1167"/>
      <c r="C159" s="1281"/>
      <c r="D159" s="147" t="s">
        <v>568</v>
      </c>
      <c r="E159" s="159" t="s">
        <v>115</v>
      </c>
      <c r="F159" s="149" t="s">
        <v>326</v>
      </c>
      <c r="G159" s="146" t="s">
        <v>109</v>
      </c>
      <c r="H159" s="145">
        <v>43103</v>
      </c>
      <c r="I159" s="1197"/>
    </row>
    <row r="160" spans="2:9" ht="104.25" customHeight="1" x14ac:dyDescent="0.35">
      <c r="B160" s="1167"/>
      <c r="C160" s="1281"/>
      <c r="D160" s="702"/>
      <c r="E160" s="159"/>
      <c r="F160" s="704" t="s">
        <v>325</v>
      </c>
      <c r="G160" s="540"/>
      <c r="H160" s="703"/>
      <c r="I160" s="1197"/>
    </row>
    <row r="161" spans="2:9" x14ac:dyDescent="0.35">
      <c r="B161" s="697"/>
      <c r="C161" s="699"/>
      <c r="D161" s="363"/>
      <c r="E161" s="157"/>
      <c r="F161" s="194"/>
      <c r="G161" s="608">
        <v>6</v>
      </c>
      <c r="H161" s="364">
        <v>45008</v>
      </c>
      <c r="I161" s="698"/>
    </row>
    <row r="162" spans="2:9" x14ac:dyDescent="0.35">
      <c r="B162" s="1128">
        <f>MAX(B$27:B160)+1</f>
        <v>34</v>
      </c>
      <c r="C162" s="189"/>
      <c r="D162" s="119" t="s">
        <v>348</v>
      </c>
      <c r="E162" s="155"/>
      <c r="F162" s="119" t="s">
        <v>396</v>
      </c>
      <c r="G162" s="155"/>
      <c r="H162" s="162"/>
      <c r="I162" s="1324" t="s">
        <v>1380</v>
      </c>
    </row>
    <row r="163" spans="2:9" x14ac:dyDescent="0.35">
      <c r="B163" s="1167"/>
      <c r="C163" s="161" t="s">
        <v>1291</v>
      </c>
      <c r="D163" s="147" t="s">
        <v>346</v>
      </c>
      <c r="E163" s="159" t="s">
        <v>115</v>
      </c>
      <c r="F163" s="149" t="s">
        <v>326</v>
      </c>
      <c r="G163" s="146">
        <v>3</v>
      </c>
      <c r="H163" s="145">
        <v>43103</v>
      </c>
      <c r="I163" s="1325"/>
    </row>
    <row r="164" spans="2:9" x14ac:dyDescent="0.35">
      <c r="B164" s="1167"/>
      <c r="C164" s="161"/>
      <c r="D164" s="64"/>
      <c r="E164" s="159"/>
      <c r="F164" s="238" t="s">
        <v>325</v>
      </c>
      <c r="G164" s="139"/>
      <c r="H164" s="156"/>
      <c r="I164" s="1326"/>
    </row>
    <row r="165" spans="2:9" x14ac:dyDescent="0.35">
      <c r="B165" s="1142"/>
      <c r="C165" s="185"/>
      <c r="D165" s="143"/>
      <c r="E165" s="157"/>
      <c r="F165" s="149"/>
      <c r="G165" s="146" t="s">
        <v>411</v>
      </c>
      <c r="H165" s="192">
        <v>43678</v>
      </c>
      <c r="I165" s="187"/>
    </row>
    <row r="166" spans="2:9" x14ac:dyDescent="0.35">
      <c r="B166" s="1128">
        <f>MAX(B$27:B165)+1</f>
        <v>35</v>
      </c>
      <c r="C166" s="189"/>
      <c r="D166" s="119" t="s">
        <v>348</v>
      </c>
      <c r="E166" s="155"/>
      <c r="F166" s="119" t="s">
        <v>396</v>
      </c>
      <c r="G166" s="155"/>
      <c r="H166" s="162"/>
      <c r="I166" s="1276" t="s">
        <v>1381</v>
      </c>
    </row>
    <row r="167" spans="2:9" x14ac:dyDescent="0.35">
      <c r="B167" s="1167"/>
      <c r="C167" s="161" t="s">
        <v>889</v>
      </c>
      <c r="D167" s="147" t="s">
        <v>346</v>
      </c>
      <c r="E167" s="159" t="s">
        <v>115</v>
      </c>
      <c r="F167" s="149" t="s">
        <v>326</v>
      </c>
      <c r="G167" s="146" t="s">
        <v>410</v>
      </c>
      <c r="H167" s="145">
        <v>43137</v>
      </c>
      <c r="I167" s="1277"/>
    </row>
    <row r="168" spans="2:9" x14ac:dyDescent="0.35">
      <c r="B168" s="1142"/>
      <c r="C168" s="185"/>
      <c r="D168" s="143"/>
      <c r="E168" s="157"/>
      <c r="F168" s="194" t="s">
        <v>325</v>
      </c>
      <c r="G168" s="139"/>
      <c r="H168" s="156"/>
      <c r="I168" s="1278"/>
    </row>
    <row r="169" spans="2:9" x14ac:dyDescent="0.35">
      <c r="B169" s="1128">
        <f>MAX(B$27:B168)+1</f>
        <v>36</v>
      </c>
      <c r="C169" s="189"/>
      <c r="D169" s="119" t="s">
        <v>348</v>
      </c>
      <c r="E169" s="155"/>
      <c r="F169" s="119" t="s">
        <v>396</v>
      </c>
      <c r="G169" s="155"/>
      <c r="H169" s="162"/>
      <c r="I169" s="188"/>
    </row>
    <row r="170" spans="2:9" x14ac:dyDescent="0.35">
      <c r="B170" s="1167"/>
      <c r="C170" s="161" t="s">
        <v>409</v>
      </c>
      <c r="D170" s="147" t="s">
        <v>346</v>
      </c>
      <c r="E170" s="159" t="s">
        <v>115</v>
      </c>
      <c r="F170" s="149" t="s">
        <v>326</v>
      </c>
      <c r="G170" s="146" t="s">
        <v>109</v>
      </c>
      <c r="H170" s="145">
        <v>43160</v>
      </c>
      <c r="I170" s="187"/>
    </row>
    <row r="171" spans="2:9" x14ac:dyDescent="0.35">
      <c r="B171" s="1142"/>
      <c r="C171" s="185"/>
      <c r="D171" s="143"/>
      <c r="E171" s="157"/>
      <c r="F171" s="194" t="s">
        <v>325</v>
      </c>
      <c r="G171" s="139"/>
      <c r="H171" s="156"/>
      <c r="I171" s="184"/>
    </row>
    <row r="172" spans="2:9" x14ac:dyDescent="0.35">
      <c r="B172" s="1128">
        <f>MAX(B$27:B171)+1</f>
        <v>37</v>
      </c>
      <c r="C172" s="189"/>
      <c r="D172" s="119" t="s">
        <v>348</v>
      </c>
      <c r="E172" s="155"/>
      <c r="F172" s="119" t="s">
        <v>396</v>
      </c>
      <c r="G172" s="155"/>
      <c r="H172" s="162"/>
      <c r="I172" s="1230" t="s">
        <v>1382</v>
      </c>
    </row>
    <row r="173" spans="2:9" x14ac:dyDescent="0.35">
      <c r="B173" s="1167"/>
      <c r="C173" s="161" t="s">
        <v>1379</v>
      </c>
      <c r="D173" s="147" t="s">
        <v>346</v>
      </c>
      <c r="E173" s="159" t="s">
        <v>115</v>
      </c>
      <c r="F173" s="149" t="s">
        <v>326</v>
      </c>
      <c r="G173" s="146">
        <v>3</v>
      </c>
      <c r="H173" s="145">
        <v>43152</v>
      </c>
      <c r="I173" s="1231"/>
    </row>
    <row r="174" spans="2:9" x14ac:dyDescent="0.35">
      <c r="B174" s="1142"/>
      <c r="C174" s="185"/>
      <c r="D174" s="143"/>
      <c r="E174" s="157"/>
      <c r="F174" s="194" t="s">
        <v>325</v>
      </c>
      <c r="G174" s="139"/>
      <c r="H174" s="156"/>
      <c r="I174" s="1232"/>
    </row>
    <row r="175" spans="2:9" ht="15" customHeight="1" x14ac:dyDescent="0.35">
      <c r="B175" s="1128">
        <f>MAX(B$27:B174)+1</f>
        <v>38</v>
      </c>
      <c r="C175" s="189"/>
      <c r="D175" s="119" t="s">
        <v>408</v>
      </c>
      <c r="E175" s="155"/>
      <c r="F175" s="119" t="s">
        <v>396</v>
      </c>
      <c r="G175" s="540"/>
      <c r="H175" s="162"/>
      <c r="I175" s="1248" t="s">
        <v>1383</v>
      </c>
    </row>
    <row r="176" spans="2:9" x14ac:dyDescent="0.35">
      <c r="B176" s="1167"/>
      <c r="C176" s="161" t="s">
        <v>1231</v>
      </c>
      <c r="D176" s="147" t="s">
        <v>407</v>
      </c>
      <c r="E176" s="159" t="s">
        <v>115</v>
      </c>
      <c r="F176" s="149" t="s">
        <v>326</v>
      </c>
      <c r="G176" s="540" t="s">
        <v>109</v>
      </c>
      <c r="H176" s="145">
        <v>43160</v>
      </c>
      <c r="I176" s="1249"/>
    </row>
    <row r="177" spans="2:9" x14ac:dyDescent="0.35">
      <c r="B177" s="1167"/>
      <c r="C177" s="686"/>
      <c r="D177" s="147"/>
      <c r="E177" s="159"/>
      <c r="F177" s="149" t="s">
        <v>325</v>
      </c>
      <c r="H177" s="64"/>
      <c r="I177" s="1249"/>
    </row>
    <row r="178" spans="2:9" x14ac:dyDescent="0.35">
      <c r="B178" s="1142"/>
      <c r="C178" s="185"/>
      <c r="D178" s="143"/>
      <c r="E178" s="157"/>
      <c r="F178" s="194"/>
      <c r="G178" s="687" t="s">
        <v>923</v>
      </c>
      <c r="H178" s="688">
        <v>43160</v>
      </c>
      <c r="I178" s="688">
        <v>44468</v>
      </c>
    </row>
    <row r="179" spans="2:9" x14ac:dyDescent="0.35">
      <c r="B179" s="1128">
        <f>MAX(B$27:B178)+1</f>
        <v>39</v>
      </c>
      <c r="C179" s="189"/>
      <c r="D179" s="119" t="s">
        <v>348</v>
      </c>
      <c r="E179" s="155"/>
      <c r="F179" s="119" t="s">
        <v>329</v>
      </c>
      <c r="G179" s="155"/>
      <c r="H179" s="162"/>
      <c r="I179" s="188"/>
    </row>
    <row r="180" spans="2:9" x14ac:dyDescent="0.35">
      <c r="B180" s="1167"/>
      <c r="C180" s="161" t="s">
        <v>405</v>
      </c>
      <c r="D180" s="147" t="s">
        <v>346</v>
      </c>
      <c r="E180" s="159" t="s">
        <v>115</v>
      </c>
      <c r="F180" s="147" t="s">
        <v>326</v>
      </c>
      <c r="G180" s="146" t="s">
        <v>119</v>
      </c>
      <c r="H180" s="145">
        <v>43186</v>
      </c>
      <c r="I180" s="187"/>
    </row>
    <row r="181" spans="2:9" x14ac:dyDescent="0.35">
      <c r="B181" s="1142"/>
      <c r="C181" s="185"/>
      <c r="D181" s="143"/>
      <c r="E181" s="157"/>
      <c r="F181" s="118" t="s">
        <v>325</v>
      </c>
      <c r="G181" s="139"/>
      <c r="H181" s="156"/>
      <c r="I181" s="184"/>
    </row>
    <row r="182" spans="2:9" x14ac:dyDescent="0.35">
      <c r="B182" s="1128">
        <f>MAX(B$27:B181)+1</f>
        <v>40</v>
      </c>
      <c r="C182" s="189"/>
      <c r="D182" s="119" t="s">
        <v>348</v>
      </c>
      <c r="E182" s="155"/>
      <c r="F182" s="119" t="s">
        <v>329</v>
      </c>
      <c r="G182" s="155"/>
      <c r="H182" s="162"/>
      <c r="I182" s="188"/>
    </row>
    <row r="183" spans="2:9" x14ac:dyDescent="0.35">
      <c r="B183" s="1167"/>
      <c r="C183" s="161" t="s">
        <v>404</v>
      </c>
      <c r="D183" s="147" t="s">
        <v>346</v>
      </c>
      <c r="E183" s="159" t="s">
        <v>115</v>
      </c>
      <c r="F183" s="147" t="s">
        <v>326</v>
      </c>
      <c r="G183" s="146" t="s">
        <v>119</v>
      </c>
      <c r="H183" s="145">
        <v>43186</v>
      </c>
      <c r="I183" s="187"/>
    </row>
    <row r="184" spans="2:9" x14ac:dyDescent="0.35">
      <c r="B184" s="1142"/>
      <c r="C184" s="185"/>
      <c r="D184" s="143"/>
      <c r="E184" s="157"/>
      <c r="F184" s="118" t="s">
        <v>325</v>
      </c>
      <c r="G184" s="139"/>
      <c r="H184" s="156"/>
      <c r="I184" s="184"/>
    </row>
    <row r="185" spans="2:9" ht="21" customHeight="1" x14ac:dyDescent="0.35">
      <c r="B185" s="1128">
        <f>MAX(B$27:B184)+1</f>
        <v>41</v>
      </c>
      <c r="C185" s="189"/>
      <c r="D185" s="119" t="s">
        <v>348</v>
      </c>
      <c r="E185" s="155"/>
      <c r="F185" s="243" t="s">
        <v>329</v>
      </c>
      <c r="G185" s="1210" t="s">
        <v>109</v>
      </c>
      <c r="H185" s="1299">
        <v>43202</v>
      </c>
      <c r="I185" s="1230" t="s">
        <v>570</v>
      </c>
    </row>
    <row r="186" spans="2:9" ht="20.25" customHeight="1" x14ac:dyDescent="0.35">
      <c r="B186" s="1167"/>
      <c r="C186" s="161" t="s">
        <v>403</v>
      </c>
      <c r="D186" s="147" t="s">
        <v>346</v>
      </c>
      <c r="E186" s="159" t="s">
        <v>115</v>
      </c>
      <c r="F186" s="366" t="s">
        <v>326</v>
      </c>
      <c r="G186" s="1246"/>
      <c r="H186" s="1300"/>
      <c r="I186" s="1231"/>
    </row>
    <row r="187" spans="2:9" ht="23.25" customHeight="1" x14ac:dyDescent="0.35">
      <c r="B187" s="1142"/>
      <c r="C187" s="185"/>
      <c r="D187" s="143"/>
      <c r="E187" s="157"/>
      <c r="F187" s="307" t="s">
        <v>325</v>
      </c>
      <c r="G187" s="306">
        <v>2</v>
      </c>
      <c r="H187" s="308">
        <v>43202</v>
      </c>
      <c r="I187" s="1232"/>
    </row>
    <row r="188" spans="2:9" x14ac:dyDescent="0.35">
      <c r="B188" s="1128">
        <f>MAX(B$27:B187)+1</f>
        <v>42</v>
      </c>
      <c r="C188" s="189"/>
      <c r="D188" s="119" t="s">
        <v>402</v>
      </c>
      <c r="E188" s="155"/>
      <c r="F188" s="119" t="s">
        <v>329</v>
      </c>
      <c r="G188" s="155"/>
      <c r="H188" s="162"/>
      <c r="I188" s="188"/>
    </row>
    <row r="189" spans="2:9" x14ac:dyDescent="0.35">
      <c r="B189" s="1167"/>
      <c r="C189" s="161" t="s">
        <v>401</v>
      </c>
      <c r="D189" s="147" t="s">
        <v>400</v>
      </c>
      <c r="E189" s="159" t="s">
        <v>115</v>
      </c>
      <c r="F189" s="147" t="s">
        <v>326</v>
      </c>
      <c r="G189" s="146" t="s">
        <v>163</v>
      </c>
      <c r="H189" s="145">
        <v>43206</v>
      </c>
      <c r="I189" s="187"/>
    </row>
    <row r="190" spans="2:9" x14ac:dyDescent="0.35">
      <c r="B190" s="1142"/>
      <c r="C190" s="185"/>
      <c r="D190" s="143"/>
      <c r="E190" s="157"/>
      <c r="F190" s="118" t="s">
        <v>325</v>
      </c>
      <c r="G190" s="139"/>
      <c r="H190" s="156"/>
      <c r="I190" s="184"/>
    </row>
    <row r="191" spans="2:9" x14ac:dyDescent="0.35">
      <c r="B191" s="1128">
        <f>MAX(B$27:B190)+1</f>
        <v>43</v>
      </c>
      <c r="C191" s="189"/>
      <c r="D191" s="119" t="s">
        <v>348</v>
      </c>
      <c r="E191" s="155"/>
      <c r="F191" s="119" t="s">
        <v>329</v>
      </c>
      <c r="G191" s="155"/>
      <c r="H191" s="162"/>
      <c r="I191" s="188"/>
    </row>
    <row r="192" spans="2:9" x14ac:dyDescent="0.35">
      <c r="B192" s="1167"/>
      <c r="C192" s="161" t="s">
        <v>399</v>
      </c>
      <c r="D192" s="165" t="s">
        <v>419</v>
      </c>
      <c r="E192" s="159" t="s">
        <v>115</v>
      </c>
      <c r="F192" s="147" t="s">
        <v>326</v>
      </c>
      <c r="G192" s="146" t="s">
        <v>213</v>
      </c>
      <c r="H192" s="145">
        <v>43234</v>
      </c>
      <c r="I192" s="187"/>
    </row>
    <row r="193" spans="2:9" x14ac:dyDescent="0.35">
      <c r="B193" s="1142"/>
      <c r="C193" s="185"/>
      <c r="D193" s="143"/>
      <c r="E193" s="157"/>
      <c r="F193" s="118" t="s">
        <v>325</v>
      </c>
      <c r="G193" s="139"/>
      <c r="H193" s="156"/>
      <c r="I193" s="184"/>
    </row>
    <row r="194" spans="2:9" x14ac:dyDescent="0.35">
      <c r="B194" s="1128">
        <f>MAX(B$27:B193)+1</f>
        <v>44</v>
      </c>
      <c r="C194" s="189"/>
      <c r="D194" s="119" t="s">
        <v>348</v>
      </c>
      <c r="E194" s="155"/>
      <c r="F194" s="119" t="s">
        <v>329</v>
      </c>
      <c r="G194" s="155"/>
      <c r="H194" s="162"/>
      <c r="I194" s="188"/>
    </row>
    <row r="195" spans="2:9" x14ac:dyDescent="0.35">
      <c r="B195" s="1167"/>
      <c r="C195" s="161" t="s">
        <v>398</v>
      </c>
      <c r="D195" s="147" t="s">
        <v>346</v>
      </c>
      <c r="E195" s="159" t="s">
        <v>115</v>
      </c>
      <c r="F195" s="147" t="s">
        <v>326</v>
      </c>
      <c r="G195" s="146" t="s">
        <v>119</v>
      </c>
      <c r="H195" s="145">
        <v>43234</v>
      </c>
      <c r="I195" s="187"/>
    </row>
    <row r="196" spans="2:9" x14ac:dyDescent="0.35">
      <c r="B196" s="1167"/>
      <c r="C196" s="503"/>
      <c r="D196" s="64"/>
      <c r="E196" s="159"/>
      <c r="F196" s="147" t="s">
        <v>325</v>
      </c>
      <c r="G196" s="504"/>
      <c r="H196" s="192"/>
      <c r="I196" s="184"/>
    </row>
    <row r="197" spans="2:9" ht="37.5" customHeight="1" x14ac:dyDescent="0.35">
      <c r="B197" s="500"/>
      <c r="C197" s="185"/>
      <c r="D197" s="231"/>
      <c r="E197" s="420" t="s">
        <v>1180</v>
      </c>
      <c r="F197" s="705"/>
      <c r="G197" s="687" t="s">
        <v>740</v>
      </c>
      <c r="H197" s="588">
        <v>44377</v>
      </c>
      <c r="I197" s="588">
        <v>45008</v>
      </c>
    </row>
    <row r="198" spans="2:9" x14ac:dyDescent="0.35">
      <c r="B198" s="1128">
        <f>MAX(B$27:B196)+1</f>
        <v>45</v>
      </c>
      <c r="C198" s="119"/>
      <c r="D198" s="152" t="s">
        <v>330</v>
      </c>
      <c r="E198" s="167"/>
      <c r="F198" s="119" t="s">
        <v>396</v>
      </c>
      <c r="G198" s="155"/>
      <c r="H198" s="162"/>
      <c r="I198" s="188"/>
    </row>
    <row r="199" spans="2:9" x14ac:dyDescent="0.35">
      <c r="B199" s="1167"/>
      <c r="C199" s="147" t="s">
        <v>397</v>
      </c>
      <c r="D199" s="148" t="s">
        <v>327</v>
      </c>
      <c r="E199" s="195" t="s">
        <v>115</v>
      </c>
      <c r="F199" s="149" t="s">
        <v>326</v>
      </c>
      <c r="G199" s="146" t="s">
        <v>331</v>
      </c>
      <c r="H199" s="145">
        <v>43374</v>
      </c>
      <c r="I199" s="187"/>
    </row>
    <row r="200" spans="2:9" x14ac:dyDescent="0.35">
      <c r="B200" s="1142"/>
      <c r="C200" s="143"/>
      <c r="D200" s="143"/>
      <c r="E200" s="164"/>
      <c r="F200" s="194" t="s">
        <v>325</v>
      </c>
      <c r="G200" s="139"/>
      <c r="H200" s="156"/>
      <c r="I200" s="184"/>
    </row>
    <row r="201" spans="2:9" x14ac:dyDescent="0.35">
      <c r="B201" s="1128">
        <f>MAX(B$27:B200)+1</f>
        <v>46</v>
      </c>
      <c r="C201" s="189"/>
      <c r="D201" s="166" t="s">
        <v>597</v>
      </c>
      <c r="E201" s="155"/>
      <c r="F201" s="119" t="s">
        <v>396</v>
      </c>
      <c r="G201" s="155"/>
      <c r="H201" s="162"/>
      <c r="I201" s="1247" t="s">
        <v>395</v>
      </c>
    </row>
    <row r="202" spans="2:9" x14ac:dyDescent="0.35">
      <c r="B202" s="1167"/>
      <c r="C202" s="161" t="s">
        <v>394</v>
      </c>
      <c r="D202" s="147" t="s">
        <v>346</v>
      </c>
      <c r="E202" s="159" t="s">
        <v>115</v>
      </c>
      <c r="F202" s="149" t="s">
        <v>326</v>
      </c>
      <c r="G202" s="146" t="s">
        <v>163</v>
      </c>
      <c r="H202" s="145">
        <v>43282</v>
      </c>
      <c r="I202" s="1240"/>
    </row>
    <row r="203" spans="2:9" x14ac:dyDescent="0.35">
      <c r="B203" s="1142"/>
      <c r="C203" s="185"/>
      <c r="D203" s="143"/>
      <c r="E203" s="157"/>
      <c r="F203" s="194" t="s">
        <v>325</v>
      </c>
      <c r="G203" s="139"/>
      <c r="H203" s="156"/>
      <c r="I203" s="1241"/>
    </row>
    <row r="204" spans="2:9" x14ac:dyDescent="0.35">
      <c r="B204" s="1128">
        <f>MAX(B$27:B203)+1</f>
        <v>47</v>
      </c>
      <c r="C204" s="189"/>
      <c r="D204" s="119" t="s">
        <v>348</v>
      </c>
      <c r="E204" s="155"/>
      <c r="F204" s="119" t="s">
        <v>329</v>
      </c>
      <c r="G204" s="155"/>
      <c r="H204" s="162"/>
      <c r="I204" s="188"/>
    </row>
    <row r="205" spans="2:9" x14ac:dyDescent="0.35">
      <c r="B205" s="1167"/>
      <c r="C205" s="161" t="s">
        <v>393</v>
      </c>
      <c r="D205" s="147" t="s">
        <v>346</v>
      </c>
      <c r="E205" s="159" t="s">
        <v>115</v>
      </c>
      <c r="F205" s="147" t="s">
        <v>326</v>
      </c>
      <c r="G205" s="146" t="s">
        <v>152</v>
      </c>
      <c r="H205" s="145">
        <v>43285</v>
      </c>
      <c r="I205" s="187"/>
    </row>
    <row r="206" spans="2:9" x14ac:dyDescent="0.35">
      <c r="B206" s="1167"/>
      <c r="C206" s="482"/>
      <c r="D206" s="64"/>
      <c r="E206" s="159"/>
      <c r="F206" s="147" t="s">
        <v>325</v>
      </c>
      <c r="G206" s="481"/>
      <c r="H206" s="192"/>
      <c r="I206" s="187"/>
    </row>
    <row r="207" spans="2:9" x14ac:dyDescent="0.35">
      <c r="B207" s="1167"/>
      <c r="C207" s="616"/>
      <c r="D207" s="64"/>
      <c r="E207" s="159"/>
      <c r="F207" s="147"/>
      <c r="G207" s="475" t="s">
        <v>195</v>
      </c>
      <c r="H207" s="274">
        <v>44339</v>
      </c>
      <c r="I207" s="184"/>
    </row>
    <row r="208" spans="2:9" x14ac:dyDescent="0.35">
      <c r="B208" s="615"/>
      <c r="C208" s="185"/>
      <c r="D208" s="143"/>
      <c r="E208" s="157"/>
      <c r="F208" s="118"/>
      <c r="G208" s="111" t="s">
        <v>679</v>
      </c>
      <c r="H208" s="191">
        <v>44676</v>
      </c>
      <c r="I208" s="187"/>
    </row>
    <row r="209" spans="2:9" x14ac:dyDescent="0.35">
      <c r="B209" s="1128">
        <f>MAX(B$27:B208)+1</f>
        <v>48</v>
      </c>
      <c r="C209" s="189"/>
      <c r="D209" s="119" t="s">
        <v>348</v>
      </c>
      <c r="E209" s="155"/>
      <c r="F209" s="119" t="s">
        <v>329</v>
      </c>
      <c r="G209" s="155"/>
      <c r="H209" s="162"/>
      <c r="I209" s="188"/>
    </row>
    <row r="210" spans="2:9" x14ac:dyDescent="0.35">
      <c r="B210" s="1167"/>
      <c r="C210" s="161" t="s">
        <v>391</v>
      </c>
      <c r="D210" s="147" t="s">
        <v>346</v>
      </c>
      <c r="E210" s="159" t="s">
        <v>115</v>
      </c>
      <c r="F210" s="147" t="s">
        <v>326</v>
      </c>
      <c r="G210" s="146" t="s">
        <v>163</v>
      </c>
      <c r="H210" s="145">
        <v>43349</v>
      </c>
      <c r="I210" s="187"/>
    </row>
    <row r="211" spans="2:9" x14ac:dyDescent="0.35">
      <c r="B211" s="1142"/>
      <c r="C211" s="185"/>
      <c r="D211" s="143"/>
      <c r="E211" s="157"/>
      <c r="F211" s="118" t="s">
        <v>325</v>
      </c>
      <c r="G211" s="139"/>
      <c r="H211" s="156"/>
      <c r="I211" s="184"/>
    </row>
    <row r="212" spans="2:9" x14ac:dyDescent="0.35">
      <c r="B212" s="1128">
        <f>MAX(B$27:B211)+1</f>
        <v>49</v>
      </c>
      <c r="C212" s="189"/>
      <c r="D212" s="119" t="s">
        <v>353</v>
      </c>
      <c r="E212" s="155"/>
      <c r="F212" s="119"/>
      <c r="G212" s="155"/>
      <c r="H212" s="162"/>
      <c r="I212" s="188"/>
    </row>
    <row r="213" spans="2:9" x14ac:dyDescent="0.35">
      <c r="B213" s="1167"/>
      <c r="C213" s="161" t="s">
        <v>390</v>
      </c>
      <c r="D213" s="147" t="s">
        <v>352</v>
      </c>
      <c r="E213" s="159" t="s">
        <v>115</v>
      </c>
      <c r="F213" s="193" t="s">
        <v>389</v>
      </c>
      <c r="G213" s="146" t="s">
        <v>200</v>
      </c>
      <c r="H213" s="145">
        <v>43374</v>
      </c>
      <c r="I213" s="187"/>
    </row>
    <row r="214" spans="2:9" x14ac:dyDescent="0.35">
      <c r="B214" s="1142"/>
      <c r="C214" s="185"/>
      <c r="D214" s="143"/>
      <c r="E214" s="157"/>
      <c r="F214" s="118"/>
      <c r="G214" s="139"/>
      <c r="H214" s="156"/>
      <c r="I214" s="184"/>
    </row>
    <row r="215" spans="2:9" x14ac:dyDescent="0.35">
      <c r="B215" s="1128">
        <f>MAX(B$27:B214)+1</f>
        <v>50</v>
      </c>
      <c r="C215" s="189"/>
      <c r="D215" s="119" t="s">
        <v>388</v>
      </c>
      <c r="E215" s="155"/>
      <c r="F215" s="119" t="s">
        <v>329</v>
      </c>
      <c r="G215" s="155"/>
      <c r="H215" s="162"/>
      <c r="I215" s="1247" t="s">
        <v>387</v>
      </c>
    </row>
    <row r="216" spans="2:9" x14ac:dyDescent="0.35">
      <c r="B216" s="1167"/>
      <c r="C216" s="1270" t="s">
        <v>386</v>
      </c>
      <c r="D216" s="147" t="s">
        <v>333</v>
      </c>
      <c r="E216" s="159" t="s">
        <v>115</v>
      </c>
      <c r="F216" s="147" t="s">
        <v>326</v>
      </c>
      <c r="G216" s="146">
        <v>3</v>
      </c>
      <c r="H216" s="145">
        <v>43405</v>
      </c>
      <c r="I216" s="1240"/>
    </row>
    <row r="217" spans="2:9" x14ac:dyDescent="0.35">
      <c r="B217" s="1167"/>
      <c r="C217" s="1270"/>
      <c r="D217" s="64"/>
      <c r="E217" s="159"/>
      <c r="F217" s="147" t="s">
        <v>325</v>
      </c>
      <c r="G217" s="146"/>
      <c r="H217" s="192"/>
      <c r="I217" s="1240"/>
    </row>
    <row r="218" spans="2:9" x14ac:dyDescent="0.35">
      <c r="B218" s="1142"/>
      <c r="C218" s="185"/>
      <c r="D218" s="143"/>
      <c r="E218" s="157"/>
      <c r="F218" s="118"/>
      <c r="G218" s="111" t="s">
        <v>385</v>
      </c>
      <c r="H218" s="191">
        <v>43466</v>
      </c>
      <c r="I218" s="184"/>
    </row>
    <row r="219" spans="2:9" x14ac:dyDescent="0.35">
      <c r="B219" s="1128">
        <f>MAX(B$27:B218)+1</f>
        <v>51</v>
      </c>
      <c r="C219" s="167"/>
      <c r="D219" s="152" t="s">
        <v>330</v>
      </c>
      <c r="E219" s="155"/>
      <c r="F219" s="119" t="s">
        <v>329</v>
      </c>
      <c r="G219" s="155"/>
      <c r="H219" s="162"/>
      <c r="I219" s="183"/>
    </row>
    <row r="220" spans="2:9" x14ac:dyDescent="0.35">
      <c r="B220" s="1167"/>
      <c r="C220" s="182" t="s">
        <v>384</v>
      </c>
      <c r="D220" s="148" t="s">
        <v>327</v>
      </c>
      <c r="E220" s="159" t="s">
        <v>115</v>
      </c>
      <c r="F220" s="147" t="s">
        <v>326</v>
      </c>
      <c r="G220" s="146" t="s">
        <v>383</v>
      </c>
      <c r="H220" s="145">
        <v>43424</v>
      </c>
      <c r="I220" s="181"/>
    </row>
    <row r="221" spans="2:9" x14ac:dyDescent="0.35">
      <c r="B221" s="1142"/>
      <c r="C221" s="164"/>
      <c r="D221" s="143"/>
      <c r="E221" s="157"/>
      <c r="F221" s="118" t="s">
        <v>325</v>
      </c>
      <c r="G221" s="139"/>
      <c r="H221" s="156"/>
      <c r="I221" s="180"/>
    </row>
    <row r="222" spans="2:9" x14ac:dyDescent="0.35">
      <c r="B222" s="1128">
        <f>MAX(B$27:B221)+1</f>
        <v>52</v>
      </c>
      <c r="C222" s="167"/>
      <c r="D222" s="179" t="s">
        <v>382</v>
      </c>
      <c r="E222" s="155"/>
      <c r="F222" s="119" t="s">
        <v>329</v>
      </c>
      <c r="G222" s="155"/>
      <c r="H222" s="162"/>
      <c r="I222" s="150"/>
    </row>
    <row r="223" spans="2:9" x14ac:dyDescent="0.35">
      <c r="B223" s="1167"/>
      <c r="C223" s="177" t="s">
        <v>156</v>
      </c>
      <c r="D223" s="178" t="s">
        <v>381</v>
      </c>
      <c r="E223" s="159" t="s">
        <v>115</v>
      </c>
      <c r="F223" s="147" t="s">
        <v>326</v>
      </c>
      <c r="G223" s="146" t="s">
        <v>157</v>
      </c>
      <c r="H223" s="145">
        <v>43467</v>
      </c>
      <c r="I223" s="144"/>
    </row>
    <row r="224" spans="2:9" x14ac:dyDescent="0.35">
      <c r="B224" s="1167"/>
      <c r="C224" s="29"/>
      <c r="D224" s="64"/>
      <c r="E224" s="159"/>
      <c r="F224" s="147" t="s">
        <v>325</v>
      </c>
      <c r="G224" s="64"/>
      <c r="H224" s="192"/>
      <c r="I224" s="144"/>
    </row>
    <row r="225" spans="2:9" x14ac:dyDescent="0.35">
      <c r="B225" s="840"/>
      <c r="C225" s="29"/>
      <c r="D225" s="64"/>
      <c r="E225" s="159"/>
      <c r="F225" s="147"/>
      <c r="G225" s="790" t="s">
        <v>523</v>
      </c>
      <c r="H225" s="841">
        <v>45596</v>
      </c>
      <c r="I225" s="144"/>
    </row>
    <row r="226" spans="2:9" x14ac:dyDescent="0.35">
      <c r="B226" s="862"/>
      <c r="C226" s="29"/>
      <c r="D226" s="64"/>
      <c r="E226" s="159"/>
      <c r="F226" s="147"/>
      <c r="G226" s="475" t="s">
        <v>1161</v>
      </c>
      <c r="H226" s="274">
        <v>45730</v>
      </c>
      <c r="I226" s="144"/>
    </row>
    <row r="227" spans="2:9" x14ac:dyDescent="0.35">
      <c r="B227" s="900"/>
      <c r="C227" s="29"/>
      <c r="D227" s="64"/>
      <c r="E227" s="159"/>
      <c r="F227" s="147"/>
      <c r="G227" s="475" t="s">
        <v>1200</v>
      </c>
      <c r="H227" s="274">
        <v>45779</v>
      </c>
      <c r="I227" s="144"/>
    </row>
    <row r="228" spans="2:9" x14ac:dyDescent="0.35">
      <c r="B228" s="977"/>
      <c r="C228" s="29"/>
      <c r="D228" s="64"/>
      <c r="E228" s="159"/>
      <c r="F228" s="147"/>
      <c r="G228" s="475" t="s">
        <v>195</v>
      </c>
      <c r="H228" s="274">
        <v>45919</v>
      </c>
      <c r="I228" s="144"/>
    </row>
    <row r="229" spans="2:9" ht="26.5" x14ac:dyDescent="0.35">
      <c r="B229" s="862"/>
      <c r="C229" s="29"/>
      <c r="D229" s="64"/>
      <c r="E229" s="427" t="s">
        <v>1151</v>
      </c>
      <c r="F229" s="872" t="s">
        <v>665</v>
      </c>
      <c r="G229" s="475" t="s">
        <v>651</v>
      </c>
      <c r="H229" s="274">
        <v>45093</v>
      </c>
      <c r="I229" s="144"/>
    </row>
    <row r="230" spans="2:9" x14ac:dyDescent="0.35">
      <c r="B230" s="861"/>
      <c r="C230" s="164"/>
      <c r="D230" s="143"/>
      <c r="E230" s="873"/>
      <c r="F230" s="640"/>
      <c r="G230" s="111" t="s">
        <v>1161</v>
      </c>
      <c r="H230" s="191">
        <v>45730</v>
      </c>
      <c r="I230" s="141"/>
    </row>
    <row r="231" spans="2:9" x14ac:dyDescent="0.35">
      <c r="B231" s="1128">
        <f>MAX(B$27:B224)+1</f>
        <v>53</v>
      </c>
      <c r="C231" s="155"/>
      <c r="D231" s="119" t="s">
        <v>348</v>
      </c>
      <c r="E231" s="155"/>
      <c r="F231" s="119" t="s">
        <v>329</v>
      </c>
      <c r="G231" s="155"/>
      <c r="H231" s="162"/>
      <c r="I231" s="150"/>
    </row>
    <row r="232" spans="2:9" x14ac:dyDescent="0.35">
      <c r="B232" s="1167"/>
      <c r="C232" s="161" t="s">
        <v>380</v>
      </c>
      <c r="D232" s="147" t="s">
        <v>346</v>
      </c>
      <c r="E232" s="159" t="s">
        <v>115</v>
      </c>
      <c r="F232" s="147" t="s">
        <v>326</v>
      </c>
      <c r="G232" s="146" t="s">
        <v>109</v>
      </c>
      <c r="H232" s="145">
        <v>43441</v>
      </c>
      <c r="I232" s="144"/>
    </row>
    <row r="233" spans="2:9" x14ac:dyDescent="0.35">
      <c r="B233" s="1142"/>
      <c r="C233" s="143"/>
      <c r="D233" s="143"/>
      <c r="E233" s="157"/>
      <c r="F233" s="118" t="s">
        <v>325</v>
      </c>
      <c r="G233" s="143"/>
      <c r="H233" s="156"/>
      <c r="I233" s="141"/>
    </row>
    <row r="234" spans="2:9" x14ac:dyDescent="0.35">
      <c r="B234" s="1128">
        <f>MAX(B$27:B233)+1</f>
        <v>54</v>
      </c>
      <c r="C234" s="167"/>
      <c r="D234" s="119" t="s">
        <v>348</v>
      </c>
      <c r="E234" s="155"/>
      <c r="F234" s="119" t="s">
        <v>329</v>
      </c>
      <c r="G234" s="155"/>
      <c r="H234" s="162"/>
      <c r="I234" s="150"/>
    </row>
    <row r="235" spans="2:9" x14ac:dyDescent="0.35">
      <c r="B235" s="1167"/>
      <c r="C235" s="177" t="s">
        <v>933</v>
      </c>
      <c r="D235" s="147" t="s">
        <v>346</v>
      </c>
      <c r="E235" s="159" t="s">
        <v>115</v>
      </c>
      <c r="F235" s="147" t="s">
        <v>326</v>
      </c>
      <c r="G235" s="146" t="s">
        <v>109</v>
      </c>
      <c r="H235" s="145">
        <v>43537</v>
      </c>
      <c r="I235" s="144"/>
    </row>
    <row r="236" spans="2:9" x14ac:dyDescent="0.35">
      <c r="B236" s="1167"/>
      <c r="C236" s="29"/>
      <c r="D236" s="64"/>
      <c r="E236" s="159"/>
      <c r="F236" s="147" t="s">
        <v>325</v>
      </c>
      <c r="G236" s="64"/>
      <c r="H236" s="192"/>
      <c r="I236" s="144"/>
    </row>
    <row r="237" spans="2:9" ht="26" x14ac:dyDescent="0.35">
      <c r="B237" s="777"/>
      <c r="C237" s="164"/>
      <c r="D237" s="143"/>
      <c r="E237" s="426" t="s">
        <v>1181</v>
      </c>
      <c r="F237" s="657"/>
      <c r="G237" s="246" t="s">
        <v>311</v>
      </c>
      <c r="H237" s="191">
        <v>44998</v>
      </c>
      <c r="I237" s="141"/>
    </row>
    <row r="238" spans="2:9" x14ac:dyDescent="0.35">
      <c r="B238" s="1128">
        <f>MAX(B$27:B237)+1</f>
        <v>55</v>
      </c>
      <c r="C238" s="167"/>
      <c r="D238" s="152" t="s">
        <v>342</v>
      </c>
      <c r="E238" s="155"/>
      <c r="F238" s="119" t="s">
        <v>329</v>
      </c>
      <c r="G238" s="155"/>
      <c r="H238" s="162"/>
      <c r="I238" s="150"/>
    </row>
    <row r="239" spans="2:9" x14ac:dyDescent="0.35">
      <c r="B239" s="1167"/>
      <c r="C239" s="177" t="s">
        <v>379</v>
      </c>
      <c r="D239" s="148" t="s">
        <v>378</v>
      </c>
      <c r="E239" s="159" t="s">
        <v>115</v>
      </c>
      <c r="F239" s="147" t="s">
        <v>326</v>
      </c>
      <c r="G239" s="146" t="s">
        <v>339</v>
      </c>
      <c r="H239" s="145">
        <v>43468</v>
      </c>
      <c r="I239" s="144"/>
    </row>
    <row r="240" spans="2:9" x14ac:dyDescent="0.35">
      <c r="B240" s="1167"/>
      <c r="C240" s="29"/>
      <c r="D240" s="64"/>
      <c r="E240" s="159"/>
      <c r="F240" s="147" t="s">
        <v>325</v>
      </c>
      <c r="G240" s="64"/>
      <c r="H240" s="192"/>
      <c r="I240" s="144"/>
    </row>
    <row r="241" spans="2:11" x14ac:dyDescent="0.35">
      <c r="B241" s="1167"/>
      <c r="C241" s="29"/>
      <c r="D241" s="64"/>
      <c r="E241" s="159"/>
      <c r="F241" s="198"/>
      <c r="G241" s="475" t="s">
        <v>1017</v>
      </c>
      <c r="H241" s="274">
        <v>45245</v>
      </c>
      <c r="I241" s="144"/>
    </row>
    <row r="242" spans="2:11" x14ac:dyDescent="0.35">
      <c r="B242" s="1142"/>
      <c r="C242" s="164"/>
      <c r="D242" s="143"/>
      <c r="E242" s="157"/>
      <c r="F242" s="118"/>
      <c r="G242" s="608" t="s">
        <v>191</v>
      </c>
      <c r="H242" s="156">
        <v>46031</v>
      </c>
      <c r="I242" s="141"/>
    </row>
    <row r="243" spans="2:11" x14ac:dyDescent="0.35">
      <c r="B243" s="1128">
        <f>MAX(B$27:B240)+1</f>
        <v>56</v>
      </c>
      <c r="C243" s="167"/>
      <c r="D243" s="119" t="s">
        <v>348</v>
      </c>
      <c r="E243" s="155"/>
      <c r="F243" s="119" t="s">
        <v>329</v>
      </c>
      <c r="G243" s="155"/>
      <c r="H243" s="162"/>
      <c r="I243" s="150"/>
    </row>
    <row r="244" spans="2:11" x14ac:dyDescent="0.35">
      <c r="B244" s="1167"/>
      <c r="C244" s="177" t="s">
        <v>377</v>
      </c>
      <c r="D244" s="147" t="s">
        <v>346</v>
      </c>
      <c r="E244" s="159" t="s">
        <v>115</v>
      </c>
      <c r="F244" s="147" t="s">
        <v>326</v>
      </c>
      <c r="G244" s="146" t="s">
        <v>376</v>
      </c>
      <c r="H244" s="145">
        <v>43553</v>
      </c>
      <c r="I244" s="144"/>
    </row>
    <row r="245" spans="2:11" x14ac:dyDescent="0.35">
      <c r="B245" s="1142"/>
      <c r="C245" s="164"/>
      <c r="D245" s="143"/>
      <c r="E245" s="157"/>
      <c r="F245" s="118" t="s">
        <v>325</v>
      </c>
      <c r="G245" s="143"/>
      <c r="H245" s="156"/>
      <c r="I245" s="141"/>
    </row>
    <row r="246" spans="2:11" ht="15.65" customHeight="1" x14ac:dyDescent="0.35">
      <c r="B246" s="1128">
        <f>MAX(B$27:B245)+1</f>
        <v>57</v>
      </c>
      <c r="C246" s="167"/>
      <c r="D246" s="176" t="s">
        <v>375</v>
      </c>
      <c r="E246" s="155"/>
      <c r="F246" s="119" t="s">
        <v>329</v>
      </c>
      <c r="G246" s="155"/>
      <c r="H246" s="162"/>
      <c r="I246" s="1148" t="s">
        <v>1281</v>
      </c>
    </row>
    <row r="247" spans="2:11" x14ac:dyDescent="0.35">
      <c r="B247" s="1167"/>
      <c r="C247" s="161" t="s">
        <v>1282</v>
      </c>
      <c r="D247" s="175" t="s">
        <v>374</v>
      </c>
      <c r="E247" s="159" t="s">
        <v>115</v>
      </c>
      <c r="F247" s="147" t="s">
        <v>326</v>
      </c>
      <c r="G247" s="146" t="s">
        <v>191</v>
      </c>
      <c r="H247" s="145">
        <v>43479</v>
      </c>
      <c r="I247" s="1255"/>
    </row>
    <row r="248" spans="2:11" x14ac:dyDescent="0.35">
      <c r="B248" s="1167"/>
      <c r="C248" s="29"/>
      <c r="D248" s="147"/>
      <c r="E248" s="159"/>
      <c r="F248" s="147" t="s">
        <v>325</v>
      </c>
      <c r="G248" s="64"/>
      <c r="H248" s="192"/>
      <c r="I248" s="1255"/>
    </row>
    <row r="249" spans="2:11" s="29" customFormat="1" x14ac:dyDescent="0.35">
      <c r="B249" s="1142"/>
      <c r="D249" s="147"/>
      <c r="E249" s="159"/>
      <c r="F249" s="147"/>
      <c r="G249" s="111">
        <v>6</v>
      </c>
      <c r="H249" s="112">
        <v>44136</v>
      </c>
      <c r="I249" s="1149"/>
    </row>
    <row r="250" spans="2:11" x14ac:dyDescent="0.35">
      <c r="B250" s="1206">
        <f>MAX(B$27:B249)+1</f>
        <v>58</v>
      </c>
      <c r="C250" s="190"/>
      <c r="D250" s="258" t="s">
        <v>348</v>
      </c>
      <c r="E250" s="155"/>
      <c r="F250" s="203" t="s">
        <v>329</v>
      </c>
      <c r="G250" s="155"/>
      <c r="H250" s="1099"/>
      <c r="I250" s="150"/>
      <c r="J250" s="29"/>
      <c r="K250" s="29"/>
    </row>
    <row r="251" spans="2:11" x14ac:dyDescent="0.35">
      <c r="B251" s="1303"/>
      <c r="C251" s="1305" t="s">
        <v>371</v>
      </c>
      <c r="D251" s="237" t="s">
        <v>419</v>
      </c>
      <c r="E251" s="64"/>
      <c r="F251" s="193" t="s">
        <v>326</v>
      </c>
      <c r="G251" s="64"/>
      <c r="H251" s="1100"/>
      <c r="I251" s="144"/>
      <c r="J251" s="29"/>
      <c r="K251" s="29"/>
    </row>
    <row r="252" spans="2:11" x14ac:dyDescent="0.35">
      <c r="B252" s="1303"/>
      <c r="C252" s="1305"/>
      <c r="D252" s="237"/>
      <c r="E252" s="159" t="s">
        <v>115</v>
      </c>
      <c r="F252" s="1301" t="s">
        <v>325</v>
      </c>
      <c r="G252" s="146" t="s">
        <v>134</v>
      </c>
      <c r="H252" s="1101">
        <v>43569</v>
      </c>
      <c r="I252" s="144"/>
      <c r="J252" s="29"/>
      <c r="K252" s="29"/>
    </row>
    <row r="253" spans="2:11" x14ac:dyDescent="0.35">
      <c r="B253" s="1303"/>
      <c r="C253" s="1305"/>
      <c r="D253" s="28"/>
      <c r="E253" s="159"/>
      <c r="F253" s="1302"/>
      <c r="G253" s="1096"/>
      <c r="H253" s="1097"/>
      <c r="I253" s="144"/>
      <c r="J253" s="497"/>
      <c r="K253" s="29"/>
    </row>
    <row r="254" spans="2:11" x14ac:dyDescent="0.35">
      <c r="B254" s="1304"/>
      <c r="C254" s="186"/>
      <c r="D254" s="186"/>
      <c r="E254" s="157"/>
      <c r="F254" s="231"/>
      <c r="G254" s="1091" t="s">
        <v>274</v>
      </c>
      <c r="H254" s="1098">
        <v>46233</v>
      </c>
      <c r="I254" s="141"/>
      <c r="J254" s="497"/>
      <c r="K254" s="29"/>
    </row>
    <row r="255" spans="2:11" ht="15" customHeight="1" x14ac:dyDescent="0.35">
      <c r="B255" s="1128">
        <f>MAX(B$27:B253)+1</f>
        <v>59</v>
      </c>
      <c r="C255" s="29"/>
      <c r="D255" s="147" t="s">
        <v>336</v>
      </c>
      <c r="E255" s="64"/>
      <c r="F255" s="147" t="s">
        <v>329</v>
      </c>
      <c r="G255" s="155"/>
      <c r="H255" s="162"/>
      <c r="I255" s="1228" t="s">
        <v>1329</v>
      </c>
      <c r="J255" s="498"/>
      <c r="K255" s="29"/>
    </row>
    <row r="256" spans="2:11" x14ac:dyDescent="0.35">
      <c r="B256" s="1167"/>
      <c r="C256" s="161" t="s">
        <v>1328</v>
      </c>
      <c r="D256" s="147" t="s">
        <v>335</v>
      </c>
      <c r="E256" s="159" t="s">
        <v>115</v>
      </c>
      <c r="F256" s="147" t="s">
        <v>326</v>
      </c>
      <c r="G256" s="146" t="s">
        <v>370</v>
      </c>
      <c r="H256" s="145">
        <v>43556</v>
      </c>
      <c r="I256" s="1228"/>
      <c r="J256" s="497"/>
      <c r="K256" s="29"/>
    </row>
    <row r="257" spans="2:11" x14ac:dyDescent="0.35">
      <c r="B257" s="1142"/>
      <c r="C257" s="164"/>
      <c r="D257" s="143"/>
      <c r="E257" s="157"/>
      <c r="F257" s="118" t="s">
        <v>325</v>
      </c>
      <c r="G257" s="143"/>
      <c r="H257" s="156"/>
      <c r="I257" s="1229"/>
      <c r="J257" s="497"/>
      <c r="K257" s="29"/>
    </row>
    <row r="258" spans="2:11" x14ac:dyDescent="0.35">
      <c r="B258" s="1128">
        <f>MAX(B$27:B257)+1</f>
        <v>60</v>
      </c>
      <c r="C258" s="167"/>
      <c r="D258" s="119" t="s">
        <v>348</v>
      </c>
      <c r="E258" s="155"/>
      <c r="F258" s="119" t="s">
        <v>329</v>
      </c>
      <c r="G258" s="155"/>
      <c r="H258" s="162"/>
      <c r="I258" s="150"/>
    </row>
    <row r="259" spans="2:11" x14ac:dyDescent="0.35">
      <c r="B259" s="1167"/>
      <c r="C259" s="161" t="s">
        <v>369</v>
      </c>
      <c r="D259" s="147" t="s">
        <v>346</v>
      </c>
      <c r="E259" s="159" t="s">
        <v>115</v>
      </c>
      <c r="F259" s="147" t="s">
        <v>326</v>
      </c>
      <c r="G259" s="146" t="s">
        <v>368</v>
      </c>
      <c r="H259" s="519">
        <v>43546</v>
      </c>
      <c r="I259" s="144"/>
    </row>
    <row r="260" spans="2:11" x14ac:dyDescent="0.35">
      <c r="B260" s="1142"/>
      <c r="C260" s="164"/>
      <c r="D260" s="143"/>
      <c r="E260" s="157"/>
      <c r="F260" s="118" t="s">
        <v>325</v>
      </c>
      <c r="G260" s="111">
        <v>8</v>
      </c>
      <c r="H260" s="145">
        <v>44399</v>
      </c>
      <c r="I260" s="141"/>
    </row>
    <row r="261" spans="2:11" ht="15" customHeight="1" x14ac:dyDescent="0.35">
      <c r="B261" s="1128">
        <f>MAX(B$27:B260)+1</f>
        <v>61</v>
      </c>
      <c r="C261" s="167"/>
      <c r="D261" s="147" t="s">
        <v>336</v>
      </c>
      <c r="E261" s="155"/>
      <c r="F261" s="119" t="s">
        <v>329</v>
      </c>
      <c r="G261" s="155"/>
      <c r="H261" s="162"/>
      <c r="I261" s="150"/>
    </row>
    <row r="262" spans="2:11" x14ac:dyDescent="0.35">
      <c r="B262" s="1167"/>
      <c r="C262" s="161" t="s">
        <v>536</v>
      </c>
      <c r="D262" s="147" t="s">
        <v>335</v>
      </c>
      <c r="E262" s="159" t="s">
        <v>115</v>
      </c>
      <c r="F262" s="147" t="s">
        <v>326</v>
      </c>
      <c r="G262" s="146" t="s">
        <v>367</v>
      </c>
      <c r="H262" s="145">
        <v>43553</v>
      </c>
      <c r="I262" s="144"/>
    </row>
    <row r="263" spans="2:11" x14ac:dyDescent="0.35">
      <c r="B263" s="1142"/>
      <c r="C263" s="164"/>
      <c r="D263" s="143"/>
      <c r="E263" s="157"/>
      <c r="F263" s="118" t="s">
        <v>325</v>
      </c>
      <c r="G263" s="143"/>
      <c r="H263" s="156"/>
      <c r="I263" s="141"/>
    </row>
    <row r="264" spans="2:11" x14ac:dyDescent="0.35">
      <c r="B264" s="1128">
        <f>MAX(B$27:B263)+1</f>
        <v>62</v>
      </c>
      <c r="C264" s="29"/>
      <c r="D264" s="147" t="s">
        <v>708</v>
      </c>
      <c r="E264" s="159"/>
      <c r="F264" s="119" t="s">
        <v>329</v>
      </c>
      <c r="G264" s="64"/>
      <c r="H264" s="192"/>
      <c r="I264" s="144"/>
    </row>
    <row r="265" spans="2:11" x14ac:dyDescent="0.35">
      <c r="B265" s="1167"/>
      <c r="C265" s="161" t="s">
        <v>553</v>
      </c>
      <c r="D265" s="147" t="s">
        <v>335</v>
      </c>
      <c r="E265" s="159" t="s">
        <v>115</v>
      </c>
      <c r="F265" s="147" t="s">
        <v>326</v>
      </c>
      <c r="G265" s="540" t="s">
        <v>839</v>
      </c>
      <c r="H265" s="145">
        <v>43553</v>
      </c>
      <c r="I265" s="144"/>
    </row>
    <row r="266" spans="2:11" x14ac:dyDescent="0.35">
      <c r="B266" s="1167"/>
      <c r="C266" s="177"/>
      <c r="D266" s="147"/>
      <c r="E266" s="159"/>
      <c r="F266" s="147" t="s">
        <v>325</v>
      </c>
      <c r="G266" s="64"/>
      <c r="H266" s="145"/>
      <c r="I266" s="144"/>
    </row>
    <row r="267" spans="2:11" x14ac:dyDescent="0.35">
      <c r="B267" s="1142"/>
      <c r="C267" s="29"/>
      <c r="D267" s="143"/>
      <c r="E267" s="159"/>
      <c r="F267" s="111"/>
      <c r="G267" s="111" t="s">
        <v>502</v>
      </c>
      <c r="H267" s="191">
        <v>44702</v>
      </c>
      <c r="I267" s="144"/>
    </row>
    <row r="268" spans="2:11" x14ac:dyDescent="0.35">
      <c r="B268" s="1128">
        <f>MAX(B$27:B267)+1</f>
        <v>63</v>
      </c>
      <c r="C268" s="155"/>
      <c r="D268" s="147" t="s">
        <v>336</v>
      </c>
      <c r="E268" s="155"/>
      <c r="F268" s="119" t="s">
        <v>329</v>
      </c>
      <c r="G268" s="155"/>
      <c r="H268" s="155"/>
      <c r="I268" s="150"/>
    </row>
    <row r="269" spans="2:11" x14ac:dyDescent="0.35">
      <c r="B269" s="1167"/>
      <c r="C269" s="147" t="s">
        <v>366</v>
      </c>
      <c r="D269" s="147" t="s">
        <v>335</v>
      </c>
      <c r="E269" s="159" t="s">
        <v>115</v>
      </c>
      <c r="F269" s="147" t="s">
        <v>326</v>
      </c>
      <c r="G269" s="146" t="s">
        <v>361</v>
      </c>
      <c r="H269" s="145">
        <v>43545</v>
      </c>
      <c r="I269" s="144"/>
    </row>
    <row r="270" spans="2:11" x14ac:dyDescent="0.35">
      <c r="B270" s="1142"/>
      <c r="C270" s="143"/>
      <c r="D270" s="143"/>
      <c r="E270" s="143"/>
      <c r="F270" s="118" t="s">
        <v>325</v>
      </c>
      <c r="G270" s="143"/>
      <c r="H270" s="143"/>
      <c r="I270" s="141"/>
    </row>
    <row r="271" spans="2:11" ht="15" customHeight="1" x14ac:dyDescent="0.35">
      <c r="B271" s="1128">
        <f>MAX(B$27:B270)+1</f>
        <v>64</v>
      </c>
      <c r="C271" s="167"/>
      <c r="D271" s="119" t="s">
        <v>365</v>
      </c>
      <c r="E271" s="155"/>
      <c r="F271" s="119" t="s">
        <v>329</v>
      </c>
      <c r="G271" s="155"/>
      <c r="H271" s="162"/>
      <c r="I271" s="1227" t="s">
        <v>652</v>
      </c>
    </row>
    <row r="272" spans="2:11" x14ac:dyDescent="0.35">
      <c r="B272" s="1167"/>
      <c r="C272" s="161" t="s">
        <v>653</v>
      </c>
      <c r="D272" s="147" t="s">
        <v>364</v>
      </c>
      <c r="E272" s="159" t="s">
        <v>115</v>
      </c>
      <c r="F272" s="147" t="s">
        <v>326</v>
      </c>
      <c r="G272" s="146" t="s">
        <v>114</v>
      </c>
      <c r="H272" s="145">
        <v>43543</v>
      </c>
      <c r="I272" s="1228"/>
    </row>
    <row r="273" spans="2:9" x14ac:dyDescent="0.35">
      <c r="B273" s="1142"/>
      <c r="C273" s="164"/>
      <c r="D273" s="143"/>
      <c r="E273" s="157"/>
      <c r="F273" s="118" t="s">
        <v>325</v>
      </c>
      <c r="G273" s="143"/>
      <c r="H273" s="156"/>
      <c r="I273" s="1229"/>
    </row>
    <row r="274" spans="2:9" x14ac:dyDescent="0.35">
      <c r="B274" s="1128">
        <f>MAX(B$27:B273)+1</f>
        <v>65</v>
      </c>
      <c r="C274" s="167"/>
      <c r="D274" s="119" t="s">
        <v>348</v>
      </c>
      <c r="E274" s="155"/>
      <c r="F274" s="119" t="s">
        <v>329</v>
      </c>
      <c r="G274" s="155"/>
      <c r="H274" s="162"/>
      <c r="I274" s="150"/>
    </row>
    <row r="275" spans="2:9" x14ac:dyDescent="0.35">
      <c r="B275" s="1167"/>
      <c r="C275" s="161" t="s">
        <v>363</v>
      </c>
      <c r="D275" s="147" t="s">
        <v>346</v>
      </c>
      <c r="E275" s="159" t="s">
        <v>115</v>
      </c>
      <c r="F275" s="147" t="s">
        <v>326</v>
      </c>
      <c r="G275" s="146" t="s">
        <v>109</v>
      </c>
      <c r="H275" s="145">
        <v>43584</v>
      </c>
      <c r="I275" s="144"/>
    </row>
    <row r="276" spans="2:9" x14ac:dyDescent="0.35">
      <c r="B276" s="1142"/>
      <c r="C276" s="164"/>
      <c r="D276" s="143"/>
      <c r="E276" s="157"/>
      <c r="F276" s="118" t="s">
        <v>325</v>
      </c>
      <c r="G276" s="143"/>
      <c r="H276" s="156"/>
      <c r="I276" s="141"/>
    </row>
    <row r="277" spans="2:9" x14ac:dyDescent="0.35">
      <c r="B277" s="1128">
        <f>MAX(B$27:B276)+1</f>
        <v>66</v>
      </c>
      <c r="C277" s="167"/>
      <c r="D277" s="152" t="s">
        <v>362</v>
      </c>
      <c r="E277" s="155"/>
      <c r="F277" s="119" t="s">
        <v>329</v>
      </c>
      <c r="G277" s="146" t="s">
        <v>361</v>
      </c>
      <c r="H277" s="145">
        <v>43617</v>
      </c>
      <c r="I277" s="150"/>
    </row>
    <row r="278" spans="2:9" x14ac:dyDescent="0.35">
      <c r="B278" s="1167"/>
      <c r="C278" s="161" t="s">
        <v>360</v>
      </c>
      <c r="D278" s="148" t="s">
        <v>359</v>
      </c>
      <c r="E278" s="159" t="s">
        <v>115</v>
      </c>
      <c r="F278" s="147" t="s">
        <v>326</v>
      </c>
      <c r="G278" s="171" t="s">
        <v>191</v>
      </c>
      <c r="H278" s="170">
        <v>43617</v>
      </c>
      <c r="I278" s="170">
        <v>43642</v>
      </c>
    </row>
    <row r="279" spans="2:9" x14ac:dyDescent="0.35">
      <c r="B279" s="1142"/>
      <c r="C279" s="164"/>
      <c r="D279" s="143"/>
      <c r="E279" s="157"/>
      <c r="F279" s="118" t="s">
        <v>325</v>
      </c>
      <c r="G279" s="168"/>
      <c r="H279" s="169"/>
      <c r="I279" s="168"/>
    </row>
    <row r="280" spans="2:9" x14ac:dyDescent="0.35">
      <c r="B280" s="1128">
        <f>MAX(B$27:B279)+1</f>
        <v>67</v>
      </c>
      <c r="C280" s="167"/>
      <c r="D280" s="153" t="s">
        <v>358</v>
      </c>
      <c r="E280" s="155"/>
      <c r="F280" s="119" t="s">
        <v>329</v>
      </c>
      <c r="G280" s="155"/>
      <c r="H280" s="162"/>
      <c r="I280" s="150"/>
    </row>
    <row r="281" spans="2:9" x14ac:dyDescent="0.35">
      <c r="B281" s="1167"/>
      <c r="C281" s="161" t="s">
        <v>357</v>
      </c>
      <c r="D281" s="147" t="s">
        <v>333</v>
      </c>
      <c r="E281" s="159" t="s">
        <v>115</v>
      </c>
      <c r="F281" s="147" t="s">
        <v>326</v>
      </c>
      <c r="G281" s="146" t="s">
        <v>122</v>
      </c>
      <c r="H281" s="145">
        <v>43566</v>
      </c>
      <c r="I281" s="144"/>
    </row>
    <row r="282" spans="2:9" x14ac:dyDescent="0.35">
      <c r="B282" s="1142"/>
      <c r="C282" s="164"/>
      <c r="D282" s="143"/>
      <c r="E282" s="157"/>
      <c r="F282" s="118" t="s">
        <v>325</v>
      </c>
      <c r="G282" s="143"/>
      <c r="H282" s="156"/>
      <c r="I282" s="141"/>
    </row>
    <row r="283" spans="2:9" x14ac:dyDescent="0.35">
      <c r="B283" s="1128">
        <f>MAX(B$27:B282)+1</f>
        <v>68</v>
      </c>
      <c r="C283" s="155"/>
      <c r="D283" s="163" t="s">
        <v>342</v>
      </c>
      <c r="E283" s="155"/>
      <c r="F283" s="119" t="s">
        <v>329</v>
      </c>
      <c r="G283" s="155"/>
      <c r="H283" s="162"/>
      <c r="I283" s="1227" t="s">
        <v>356</v>
      </c>
    </row>
    <row r="284" spans="2:9" x14ac:dyDescent="0.35">
      <c r="B284" s="1167"/>
      <c r="C284" s="161" t="s">
        <v>355</v>
      </c>
      <c r="D284" s="160" t="s">
        <v>340</v>
      </c>
      <c r="E284" s="159" t="s">
        <v>115</v>
      </c>
      <c r="F284" s="147" t="s">
        <v>326</v>
      </c>
      <c r="G284" s="146" t="s">
        <v>339</v>
      </c>
      <c r="H284" s="145">
        <v>43586</v>
      </c>
      <c r="I284" s="1228"/>
    </row>
    <row r="285" spans="2:9" x14ac:dyDescent="0.35">
      <c r="B285" s="1167"/>
      <c r="C285" s="64"/>
      <c r="D285" s="160"/>
      <c r="E285" s="159"/>
      <c r="F285" s="147" t="s">
        <v>325</v>
      </c>
      <c r="G285" s="64"/>
      <c r="H285" s="192"/>
      <c r="I285" s="1228"/>
    </row>
    <row r="286" spans="2:9" x14ac:dyDescent="0.35">
      <c r="B286" s="921"/>
      <c r="C286" s="143"/>
      <c r="D286" s="158"/>
      <c r="E286" s="157"/>
      <c r="F286" s="118"/>
      <c r="G286" s="111" t="s">
        <v>1216</v>
      </c>
      <c r="H286" s="191">
        <v>45857</v>
      </c>
      <c r="I286" s="924"/>
    </row>
    <row r="287" spans="2:9" x14ac:dyDescent="0.35">
      <c r="B287" s="1167">
        <f>MAX(B$27:B285)+1</f>
        <v>69</v>
      </c>
      <c r="C287" s="29"/>
      <c r="D287" s="147" t="s">
        <v>353</v>
      </c>
      <c r="E287" s="64"/>
      <c r="F287" s="147" t="s">
        <v>329</v>
      </c>
      <c r="G287" s="540"/>
      <c r="H287" s="192"/>
      <c r="I287" s="1240" t="s">
        <v>535</v>
      </c>
    </row>
    <row r="288" spans="2:9" x14ac:dyDescent="0.35">
      <c r="B288" s="1167"/>
      <c r="C288" s="161" t="s">
        <v>166</v>
      </c>
      <c r="D288" s="147" t="s">
        <v>352</v>
      </c>
      <c r="E288" s="159" t="s">
        <v>115</v>
      </c>
      <c r="F288" s="147" t="s">
        <v>326</v>
      </c>
      <c r="G288" s="146" t="s">
        <v>351</v>
      </c>
      <c r="H288" s="145">
        <v>43584</v>
      </c>
      <c r="I288" s="1240"/>
    </row>
    <row r="289" spans="2:9" x14ac:dyDescent="0.35">
      <c r="B289" s="1167"/>
      <c r="C289" s="29"/>
      <c r="D289" s="64"/>
      <c r="E289" s="159"/>
      <c r="F289" s="147" t="s">
        <v>325</v>
      </c>
      <c r="G289" s="146"/>
      <c r="H289" s="192"/>
      <c r="I289" s="1240"/>
    </row>
    <row r="290" spans="2:9" x14ac:dyDescent="0.35">
      <c r="B290" s="1142"/>
      <c r="C290" s="164"/>
      <c r="D290" s="143"/>
      <c r="E290" s="157"/>
      <c r="F290" s="118"/>
      <c r="G290" s="246" t="s">
        <v>569</v>
      </c>
      <c r="H290" s="365">
        <v>43768</v>
      </c>
      <c r="I290" s="357"/>
    </row>
    <row r="291" spans="2:9" x14ac:dyDescent="0.35">
      <c r="B291" s="1128">
        <f>MAX(B$27:B290)+1</f>
        <v>70</v>
      </c>
      <c r="C291" s="167"/>
      <c r="D291" s="119" t="s">
        <v>336</v>
      </c>
      <c r="E291" s="155"/>
      <c r="F291" s="119" t="s">
        <v>329</v>
      </c>
      <c r="G291" s="138"/>
      <c r="H291" s="162"/>
      <c r="I291" s="150"/>
    </row>
    <row r="292" spans="2:9" x14ac:dyDescent="0.35">
      <c r="B292" s="1167"/>
      <c r="C292" s="161" t="s">
        <v>350</v>
      </c>
      <c r="D292" s="147" t="s">
        <v>335</v>
      </c>
      <c r="E292" s="159" t="s">
        <v>115</v>
      </c>
      <c r="F292" s="147" t="s">
        <v>326</v>
      </c>
      <c r="G292" s="146" t="s">
        <v>296</v>
      </c>
      <c r="H292" s="145">
        <v>43549</v>
      </c>
      <c r="I292" s="144"/>
    </row>
    <row r="293" spans="2:9" x14ac:dyDescent="0.35">
      <c r="B293" s="1142"/>
      <c r="C293" s="164"/>
      <c r="D293" s="143"/>
      <c r="E293" s="157"/>
      <c r="F293" s="118" t="s">
        <v>325</v>
      </c>
      <c r="G293" s="139"/>
      <c r="H293" s="156"/>
      <c r="I293" s="141"/>
    </row>
    <row r="294" spans="2:9" x14ac:dyDescent="0.35">
      <c r="B294" s="1128">
        <f>MAX(B$27:B293)+1</f>
        <v>71</v>
      </c>
      <c r="C294" s="155"/>
      <c r="D294" s="163" t="s">
        <v>342</v>
      </c>
      <c r="E294" s="155"/>
      <c r="F294" s="119" t="s">
        <v>329</v>
      </c>
      <c r="G294" s="146" t="s">
        <v>121</v>
      </c>
      <c r="H294" s="145">
        <v>43603</v>
      </c>
      <c r="I294" s="896"/>
    </row>
    <row r="295" spans="2:9" x14ac:dyDescent="0.35">
      <c r="B295" s="1167"/>
      <c r="C295" s="161" t="s">
        <v>349</v>
      </c>
      <c r="D295" s="160" t="s">
        <v>340</v>
      </c>
      <c r="E295" s="159" t="s">
        <v>115</v>
      </c>
      <c r="F295" s="147" t="s">
        <v>326</v>
      </c>
      <c r="G295" s="146"/>
      <c r="H295" s="145"/>
      <c r="I295" s="897"/>
    </row>
    <row r="296" spans="2:9" x14ac:dyDescent="0.35">
      <c r="B296" s="1142"/>
      <c r="C296" s="143"/>
      <c r="D296" s="158"/>
      <c r="E296" s="157"/>
      <c r="F296" s="118" t="s">
        <v>325</v>
      </c>
      <c r="G296" s="687">
        <v>8</v>
      </c>
      <c r="H296" s="688">
        <v>44135</v>
      </c>
      <c r="I296" s="688">
        <v>45751</v>
      </c>
    </row>
    <row r="297" spans="2:9" x14ac:dyDescent="0.35">
      <c r="B297" s="1128">
        <f>MAX(B$27:B296)+1</f>
        <v>72</v>
      </c>
      <c r="C297" s="167"/>
      <c r="D297" s="119" t="s">
        <v>348</v>
      </c>
      <c r="E297" s="155"/>
      <c r="F297" s="119" t="s">
        <v>329</v>
      </c>
      <c r="G297" s="155"/>
      <c r="H297" s="162"/>
      <c r="I297" s="150"/>
    </row>
    <row r="298" spans="2:9" x14ac:dyDescent="0.35">
      <c r="B298" s="1167"/>
      <c r="C298" s="161" t="s">
        <v>347</v>
      </c>
      <c r="D298" s="147" t="s">
        <v>346</v>
      </c>
      <c r="E298" s="159" t="s">
        <v>115</v>
      </c>
      <c r="F298" s="147" t="s">
        <v>326</v>
      </c>
      <c r="G298" s="146" t="s">
        <v>311</v>
      </c>
      <c r="H298" s="145">
        <v>43610</v>
      </c>
      <c r="I298" s="144"/>
    </row>
    <row r="299" spans="2:9" x14ac:dyDescent="0.35">
      <c r="B299" s="1142"/>
      <c r="C299" s="164"/>
      <c r="D299" s="143"/>
      <c r="E299" s="157"/>
      <c r="F299" s="118" t="s">
        <v>325</v>
      </c>
      <c r="G299" s="143"/>
      <c r="H299" s="156"/>
      <c r="I299" s="141"/>
    </row>
    <row r="300" spans="2:9" x14ac:dyDescent="0.35">
      <c r="B300" s="1128">
        <f>MAX(B$27:B299)+1</f>
        <v>73</v>
      </c>
      <c r="C300" s="167"/>
      <c r="D300" s="166" t="s">
        <v>345</v>
      </c>
      <c r="E300" s="155"/>
      <c r="F300" s="119" t="s">
        <v>329</v>
      </c>
      <c r="G300" s="155"/>
      <c r="H300" s="162"/>
      <c r="I300" s="150"/>
    </row>
    <row r="301" spans="2:9" x14ac:dyDescent="0.35">
      <c r="B301" s="1167"/>
      <c r="C301" s="161" t="s">
        <v>344</v>
      </c>
      <c r="D301" s="165" t="s">
        <v>343</v>
      </c>
      <c r="E301" s="159" t="s">
        <v>115</v>
      </c>
      <c r="F301" s="147" t="s">
        <v>326</v>
      </c>
      <c r="G301" s="146" t="s">
        <v>121</v>
      </c>
      <c r="H301" s="145">
        <v>43586</v>
      </c>
      <c r="I301" s="144"/>
    </row>
    <row r="302" spans="2:9" x14ac:dyDescent="0.35">
      <c r="B302" s="1167"/>
      <c r="C302" s="29"/>
      <c r="D302" s="64"/>
      <c r="E302" s="159"/>
      <c r="F302" s="147" t="s">
        <v>325</v>
      </c>
      <c r="G302" s="64"/>
      <c r="H302" s="192"/>
      <c r="I302" s="144"/>
    </row>
    <row r="303" spans="2:9" x14ac:dyDescent="0.35">
      <c r="B303" s="1142"/>
      <c r="C303" s="164"/>
      <c r="D303" s="143"/>
      <c r="E303" s="157"/>
      <c r="F303" s="118"/>
      <c r="G303" s="244" t="s">
        <v>195</v>
      </c>
      <c r="H303" s="112">
        <v>45737</v>
      </c>
      <c r="I303" s="141"/>
    </row>
    <row r="304" spans="2:9" x14ac:dyDescent="0.35">
      <c r="B304" s="1128">
        <f>MAX(B$27:B302)+1</f>
        <v>74</v>
      </c>
      <c r="C304" s="155"/>
      <c r="D304" s="163" t="s">
        <v>342</v>
      </c>
      <c r="E304" s="155"/>
      <c r="F304" s="119" t="s">
        <v>329</v>
      </c>
      <c r="G304" s="155"/>
      <c r="H304" s="162"/>
      <c r="I304" s="150"/>
    </row>
    <row r="305" spans="2:10" x14ac:dyDescent="0.35">
      <c r="B305" s="1167"/>
      <c r="C305" s="161" t="s">
        <v>341</v>
      </c>
      <c r="D305" s="160" t="s">
        <v>340</v>
      </c>
      <c r="E305" s="159" t="s">
        <v>115</v>
      </c>
      <c r="F305" s="147" t="s">
        <v>326</v>
      </c>
      <c r="G305" s="146" t="s">
        <v>339</v>
      </c>
      <c r="H305" s="145">
        <v>43610</v>
      </c>
      <c r="I305" s="144"/>
    </row>
    <row r="306" spans="2:10" x14ac:dyDescent="0.35">
      <c r="B306" s="1167"/>
      <c r="C306" s="64"/>
      <c r="D306" s="160"/>
      <c r="E306" s="159"/>
      <c r="F306" s="147" t="s">
        <v>325</v>
      </c>
      <c r="G306" s="64"/>
      <c r="H306" s="192"/>
      <c r="I306" s="144"/>
    </row>
    <row r="307" spans="2:10" x14ac:dyDescent="0.35">
      <c r="B307" s="1142"/>
      <c r="C307" s="186"/>
      <c r="D307" s="204"/>
      <c r="E307" s="186"/>
      <c r="F307" s="319"/>
      <c r="G307" s="244">
        <v>8</v>
      </c>
      <c r="H307" s="112">
        <v>43800</v>
      </c>
      <c r="I307" s="320"/>
      <c r="J307" s="28"/>
    </row>
    <row r="308" spans="2:10" x14ac:dyDescent="0.35">
      <c r="B308" s="1128">
        <f>MAX(B$27:B307)+1</f>
        <v>75</v>
      </c>
      <c r="C308" s="119"/>
      <c r="D308" s="152" t="s">
        <v>330</v>
      </c>
      <c r="E308" s="119"/>
      <c r="F308" s="119" t="s">
        <v>329</v>
      </c>
      <c r="G308" s="119"/>
      <c r="H308" s="151"/>
      <c r="I308" s="150"/>
    </row>
    <row r="309" spans="2:10" x14ac:dyDescent="0.35">
      <c r="B309" s="1167"/>
      <c r="C309" s="149" t="s">
        <v>332</v>
      </c>
      <c r="D309" s="148" t="s">
        <v>327</v>
      </c>
      <c r="E309" s="146" t="s">
        <v>50</v>
      </c>
      <c r="F309" s="147" t="s">
        <v>326</v>
      </c>
      <c r="G309" s="146" t="s">
        <v>331</v>
      </c>
      <c r="H309" s="145">
        <v>43692</v>
      </c>
      <c r="I309" s="144"/>
    </row>
    <row r="310" spans="2:10" x14ac:dyDescent="0.35">
      <c r="B310" s="1142"/>
      <c r="C310" s="118"/>
      <c r="D310" s="143"/>
      <c r="E310" s="118"/>
      <c r="F310" s="118" t="s">
        <v>325</v>
      </c>
      <c r="G310" s="118"/>
      <c r="H310" s="142"/>
      <c r="I310" s="141"/>
    </row>
    <row r="311" spans="2:10" x14ac:dyDescent="0.35">
      <c r="B311" s="1128">
        <f>MAX(B$27:B310)+1</f>
        <v>76</v>
      </c>
      <c r="C311" s="119"/>
      <c r="D311" s="152" t="s">
        <v>330</v>
      </c>
      <c r="E311" s="119"/>
      <c r="F311" s="119" t="s">
        <v>329</v>
      </c>
      <c r="G311" s="119"/>
      <c r="H311" s="151"/>
      <c r="I311" s="150"/>
    </row>
    <row r="312" spans="2:10" x14ac:dyDescent="0.35">
      <c r="B312" s="1167"/>
      <c r="C312" s="149" t="s">
        <v>328</v>
      </c>
      <c r="D312" s="148" t="s">
        <v>327</v>
      </c>
      <c r="E312" s="146" t="s">
        <v>50</v>
      </c>
      <c r="F312" s="147" t="s">
        <v>326</v>
      </c>
      <c r="G312" s="146"/>
      <c r="H312" s="145">
        <v>43662</v>
      </c>
      <c r="I312" s="144"/>
    </row>
    <row r="313" spans="2:10" x14ac:dyDescent="0.35">
      <c r="B313" s="1167"/>
      <c r="C313" s="147"/>
      <c r="D313" s="64"/>
      <c r="E313" s="147"/>
      <c r="F313" s="147" t="s">
        <v>325</v>
      </c>
      <c r="G313" s="147"/>
      <c r="H313" s="262"/>
      <c r="I313" s="144"/>
    </row>
    <row r="314" spans="2:10" x14ac:dyDescent="0.35">
      <c r="B314" s="1167"/>
      <c r="C314" s="147"/>
      <c r="D314" s="64"/>
      <c r="E314" s="147"/>
      <c r="F314" s="198"/>
      <c r="G314" s="475" t="s">
        <v>280</v>
      </c>
      <c r="H314" s="478">
        <v>44152</v>
      </c>
      <c r="I314" s="144"/>
    </row>
    <row r="315" spans="2:10" x14ac:dyDescent="0.35">
      <c r="B315" s="967"/>
      <c r="C315" s="118"/>
      <c r="D315" s="143"/>
      <c r="E315" s="118"/>
      <c r="F315" s="118"/>
      <c r="G315" s="111" t="s">
        <v>1233</v>
      </c>
      <c r="H315" s="191">
        <v>45901</v>
      </c>
      <c r="I315" s="141"/>
    </row>
    <row r="316" spans="2:10" x14ac:dyDescent="0.35">
      <c r="B316" s="1237">
        <f>MAX(B$27:B314)+1</f>
        <v>77</v>
      </c>
      <c r="C316" s="1269" t="s">
        <v>511</v>
      </c>
      <c r="D316" s="166" t="s">
        <v>345</v>
      </c>
      <c r="E316" s="155"/>
      <c r="F316" s="119" t="s">
        <v>329</v>
      </c>
      <c r="G316" s="155"/>
      <c r="H316" s="162"/>
      <c r="I316" s="150"/>
    </row>
    <row r="317" spans="2:10" x14ac:dyDescent="0.35">
      <c r="B317" s="1238"/>
      <c r="C317" s="1270"/>
      <c r="D317" s="165" t="s">
        <v>343</v>
      </c>
      <c r="E317" s="159" t="s">
        <v>115</v>
      </c>
      <c r="F317" s="147" t="s">
        <v>326</v>
      </c>
      <c r="G317" s="146" t="s">
        <v>295</v>
      </c>
      <c r="H317" s="145">
        <v>43718</v>
      </c>
      <c r="I317" s="144"/>
    </row>
    <row r="318" spans="2:10" x14ac:dyDescent="0.35">
      <c r="B318" s="1238"/>
      <c r="C318" s="1270"/>
      <c r="D318" s="64"/>
      <c r="E318" s="159"/>
      <c r="F318" s="147" t="s">
        <v>325</v>
      </c>
      <c r="G318" s="64"/>
      <c r="H318" s="192"/>
      <c r="I318" s="144"/>
    </row>
    <row r="319" spans="2:10" x14ac:dyDescent="0.35">
      <c r="B319" s="1238"/>
      <c r="C319" s="1270"/>
      <c r="D319" s="64"/>
      <c r="E319" s="157"/>
      <c r="F319" s="118"/>
      <c r="G319" s="111">
        <v>6</v>
      </c>
      <c r="H319" s="191">
        <v>45800</v>
      </c>
      <c r="I319" s="144"/>
    </row>
    <row r="320" spans="2:10" ht="42" customHeight="1" x14ac:dyDescent="0.35">
      <c r="B320" s="1238"/>
      <c r="C320" s="1270"/>
      <c r="D320" s="64"/>
      <c r="E320" s="337" t="s">
        <v>1182</v>
      </c>
      <c r="F320" s="419" t="s">
        <v>771</v>
      </c>
      <c r="G320" s="537" t="s">
        <v>772</v>
      </c>
      <c r="H320" s="539" t="s">
        <v>773</v>
      </c>
      <c r="I320" s="418"/>
    </row>
    <row r="321" spans="2:9" ht="66" customHeight="1" x14ac:dyDescent="0.35">
      <c r="B321" s="1239"/>
      <c r="C321" s="1271"/>
      <c r="D321" s="143"/>
      <c r="E321" s="420" t="s">
        <v>1183</v>
      </c>
      <c r="F321" s="421" t="s">
        <v>665</v>
      </c>
      <c r="G321" s="422" t="s">
        <v>110</v>
      </c>
      <c r="H321" s="423">
        <v>43876</v>
      </c>
      <c r="I321" s="423">
        <v>44196</v>
      </c>
    </row>
    <row r="322" spans="2:9" x14ac:dyDescent="0.35">
      <c r="B322" s="1237">
        <f>MAX(B$27:B321)+1</f>
        <v>78</v>
      </c>
      <c r="C322" s="152"/>
      <c r="D322" s="166" t="s">
        <v>597</v>
      </c>
      <c r="E322" s="155"/>
      <c r="F322" s="119" t="s">
        <v>329</v>
      </c>
      <c r="G322" s="119"/>
      <c r="H322" s="150"/>
      <c r="I322" s="150"/>
    </row>
    <row r="323" spans="2:9" x14ac:dyDescent="0.35">
      <c r="B323" s="1238"/>
      <c r="C323" s="232" t="s">
        <v>516</v>
      </c>
      <c r="D323" s="147" t="s">
        <v>346</v>
      </c>
      <c r="E323" s="159" t="s">
        <v>115</v>
      </c>
      <c r="F323" s="147" t="s">
        <v>326</v>
      </c>
      <c r="G323" s="146" t="s">
        <v>383</v>
      </c>
      <c r="H323" s="310" t="s">
        <v>518</v>
      </c>
      <c r="I323" s="144"/>
    </row>
    <row r="324" spans="2:9" x14ac:dyDescent="0.35">
      <c r="B324" s="1239"/>
      <c r="C324" s="254"/>
      <c r="D324" s="143"/>
      <c r="E324" s="157"/>
      <c r="F324" s="118" t="s">
        <v>325</v>
      </c>
      <c r="G324" s="118"/>
      <c r="H324" s="141"/>
      <c r="I324" s="141"/>
    </row>
    <row r="325" spans="2:9" x14ac:dyDescent="0.35">
      <c r="B325" s="1237">
        <f>MAX(B$27:B324)+1</f>
        <v>79</v>
      </c>
      <c r="C325" s="152"/>
      <c r="D325" s="166" t="s">
        <v>597</v>
      </c>
      <c r="E325" s="155"/>
      <c r="F325" s="119" t="s">
        <v>329</v>
      </c>
      <c r="G325" s="119"/>
      <c r="H325" s="150"/>
      <c r="I325" s="150"/>
    </row>
    <row r="326" spans="2:9" x14ac:dyDescent="0.35">
      <c r="B326" s="1238"/>
      <c r="C326" s="232" t="s">
        <v>517</v>
      </c>
      <c r="D326" s="147" t="s">
        <v>346</v>
      </c>
      <c r="E326" s="159" t="s">
        <v>115</v>
      </c>
      <c r="F326" s="147" t="s">
        <v>326</v>
      </c>
      <c r="G326" s="146" t="s">
        <v>122</v>
      </c>
      <c r="H326" s="310">
        <v>43769</v>
      </c>
      <c r="I326" s="144"/>
    </row>
    <row r="327" spans="2:9" x14ac:dyDescent="0.35">
      <c r="B327" s="1239"/>
      <c r="C327" s="118"/>
      <c r="D327" s="143"/>
      <c r="E327" s="157"/>
      <c r="F327" s="118" t="s">
        <v>325</v>
      </c>
      <c r="G327" s="118"/>
      <c r="H327" s="141"/>
      <c r="I327" s="141"/>
    </row>
    <row r="328" spans="2:9" x14ac:dyDescent="0.35">
      <c r="B328" s="1237">
        <f>MAX(B$27:B327)+1</f>
        <v>80</v>
      </c>
      <c r="C328" s="152"/>
      <c r="D328" s="153" t="s">
        <v>334</v>
      </c>
      <c r="E328" s="155"/>
      <c r="F328" s="119" t="s">
        <v>329</v>
      </c>
      <c r="G328" s="119"/>
      <c r="H328" s="150"/>
      <c r="I328" s="150"/>
    </row>
    <row r="329" spans="2:9" x14ac:dyDescent="0.35">
      <c r="B329" s="1238"/>
      <c r="C329" s="232" t="s">
        <v>520</v>
      </c>
      <c r="D329" s="147" t="s">
        <v>333</v>
      </c>
      <c r="E329" s="159" t="s">
        <v>115</v>
      </c>
      <c r="F329" s="147" t="s">
        <v>326</v>
      </c>
      <c r="G329" s="146" t="s">
        <v>114</v>
      </c>
      <c r="H329" s="310">
        <v>43787</v>
      </c>
      <c r="I329" s="144"/>
    </row>
    <row r="330" spans="2:9" x14ac:dyDescent="0.35">
      <c r="B330" s="1239"/>
      <c r="C330" s="254"/>
      <c r="D330" s="143"/>
      <c r="E330" s="157"/>
      <c r="F330" s="118" t="s">
        <v>325</v>
      </c>
      <c r="G330" s="118"/>
      <c r="H330" s="141"/>
      <c r="I330" s="141"/>
    </row>
    <row r="331" spans="2:9" x14ac:dyDescent="0.35">
      <c r="B331" s="1237">
        <f>MAX(B$27:B330)+1</f>
        <v>81</v>
      </c>
      <c r="C331" s="152"/>
      <c r="D331" s="166" t="s">
        <v>597</v>
      </c>
      <c r="E331" s="155"/>
      <c r="F331" s="119" t="s">
        <v>329</v>
      </c>
      <c r="G331" s="119"/>
      <c r="H331" s="150"/>
      <c r="I331" s="150"/>
    </row>
    <row r="332" spans="2:9" x14ac:dyDescent="0.35">
      <c r="B332" s="1238"/>
      <c r="C332" s="232" t="s">
        <v>521</v>
      </c>
      <c r="D332" s="147" t="s">
        <v>346</v>
      </c>
      <c r="E332" s="159" t="s">
        <v>115</v>
      </c>
      <c r="F332" s="147" t="s">
        <v>326</v>
      </c>
      <c r="G332" s="146" t="s">
        <v>522</v>
      </c>
      <c r="H332" s="310">
        <v>43790</v>
      </c>
      <c r="I332" s="144"/>
    </row>
    <row r="333" spans="2:9" x14ac:dyDescent="0.35">
      <c r="B333" s="1239"/>
      <c r="C333" s="254"/>
      <c r="D333" s="143"/>
      <c r="E333" s="157"/>
      <c r="F333" s="118" t="s">
        <v>325</v>
      </c>
      <c r="G333" s="118"/>
      <c r="H333" s="141"/>
      <c r="I333" s="141"/>
    </row>
    <row r="334" spans="2:9" x14ac:dyDescent="0.35">
      <c r="B334" s="1237">
        <f>MAX(B$27:B333)+1</f>
        <v>82</v>
      </c>
      <c r="C334" s="152"/>
      <c r="D334" s="147" t="s">
        <v>336</v>
      </c>
      <c r="E334" s="155"/>
      <c r="F334" s="258" t="s">
        <v>329</v>
      </c>
      <c r="G334" s="119"/>
      <c r="H334" s="183"/>
      <c r="I334" s="150"/>
    </row>
    <row r="335" spans="2:9" x14ac:dyDescent="0.35">
      <c r="B335" s="1238"/>
      <c r="C335" s="232" t="s">
        <v>524</v>
      </c>
      <c r="D335" s="147" t="s">
        <v>335</v>
      </c>
      <c r="E335" s="159" t="s">
        <v>115</v>
      </c>
      <c r="F335" s="237" t="s">
        <v>326</v>
      </c>
      <c r="G335" s="146" t="s">
        <v>523</v>
      </c>
      <c r="H335" s="318">
        <v>43846</v>
      </c>
      <c r="I335" s="144"/>
    </row>
    <row r="336" spans="2:9" x14ac:dyDescent="0.35">
      <c r="B336" s="1239"/>
      <c r="C336" s="254"/>
      <c r="D336" s="143"/>
      <c r="E336" s="157"/>
      <c r="F336" s="204" t="s">
        <v>325</v>
      </c>
      <c r="G336" s="118"/>
      <c r="H336" s="180"/>
      <c r="I336" s="141"/>
    </row>
    <row r="337" spans="2:9" x14ac:dyDescent="0.35">
      <c r="B337" s="1237">
        <f>MAX(B$27:B336)+1</f>
        <v>83</v>
      </c>
      <c r="C337" s="152"/>
      <c r="D337" s="119" t="s">
        <v>348</v>
      </c>
      <c r="E337" s="155"/>
      <c r="F337" s="258" t="s">
        <v>329</v>
      </c>
      <c r="G337" s="119"/>
      <c r="H337" s="150"/>
      <c r="I337" s="150"/>
    </row>
    <row r="338" spans="2:9" x14ac:dyDescent="0.35">
      <c r="B338" s="1238"/>
      <c r="C338" s="232" t="s">
        <v>525</v>
      </c>
      <c r="D338" s="165" t="s">
        <v>419</v>
      </c>
      <c r="E338" s="159" t="s">
        <v>115</v>
      </c>
      <c r="F338" s="237" t="s">
        <v>326</v>
      </c>
      <c r="G338" s="146" t="s">
        <v>383</v>
      </c>
      <c r="H338" s="318">
        <v>43790</v>
      </c>
      <c r="I338" s="144"/>
    </row>
    <row r="339" spans="2:9" x14ac:dyDescent="0.35">
      <c r="B339" s="1239"/>
      <c r="C339" s="254"/>
      <c r="D339" s="143"/>
      <c r="E339" s="157"/>
      <c r="F339" s="204" t="s">
        <v>325</v>
      </c>
      <c r="G339" s="118"/>
      <c r="H339" s="141"/>
      <c r="I339" s="141"/>
    </row>
    <row r="340" spans="2:9" x14ac:dyDescent="0.35">
      <c r="B340" s="1237">
        <f>MAX(B$27:B339)+1</f>
        <v>84</v>
      </c>
      <c r="C340" s="152"/>
      <c r="D340" s="153" t="s">
        <v>334</v>
      </c>
      <c r="E340" s="155"/>
      <c r="F340" s="258" t="s">
        <v>329</v>
      </c>
      <c r="G340" s="119"/>
      <c r="H340" s="151"/>
      <c r="I340" s="150"/>
    </row>
    <row r="341" spans="2:9" x14ac:dyDescent="0.35">
      <c r="B341" s="1238"/>
      <c r="C341" s="232" t="s">
        <v>526</v>
      </c>
      <c r="D341" s="147" t="s">
        <v>333</v>
      </c>
      <c r="E341" s="159" t="s">
        <v>115</v>
      </c>
      <c r="F341" s="237" t="s">
        <v>326</v>
      </c>
      <c r="G341" s="146" t="s">
        <v>295</v>
      </c>
      <c r="H341" s="145">
        <v>43761</v>
      </c>
      <c r="I341" s="144"/>
    </row>
    <row r="342" spans="2:9" x14ac:dyDescent="0.35">
      <c r="B342" s="1239"/>
      <c r="C342" s="118"/>
      <c r="D342" s="143"/>
      <c r="E342" s="157"/>
      <c r="F342" s="204" t="s">
        <v>325</v>
      </c>
      <c r="G342" s="147"/>
      <c r="H342" s="262"/>
      <c r="I342" s="144"/>
    </row>
    <row r="343" spans="2:9" x14ac:dyDescent="0.35">
      <c r="B343" s="1237">
        <f>MAX(B$27:B342)+1</f>
        <v>85</v>
      </c>
      <c r="C343" s="328"/>
      <c r="D343" s="152" t="s">
        <v>362</v>
      </c>
      <c r="E343" s="155"/>
      <c r="F343" s="258" t="s">
        <v>329</v>
      </c>
      <c r="G343" s="321"/>
      <c r="H343" s="324"/>
      <c r="I343" s="150"/>
    </row>
    <row r="344" spans="2:9" x14ac:dyDescent="0.35">
      <c r="B344" s="1238"/>
      <c r="C344" s="329" t="s">
        <v>529</v>
      </c>
      <c r="D344" s="148" t="s">
        <v>359</v>
      </c>
      <c r="E344" s="159" t="s">
        <v>115</v>
      </c>
      <c r="F344" s="237" t="s">
        <v>326</v>
      </c>
      <c r="G344" s="327" t="s">
        <v>311</v>
      </c>
      <c r="H344" s="326">
        <v>43859</v>
      </c>
      <c r="I344" s="323"/>
    </row>
    <row r="345" spans="2:9" x14ac:dyDescent="0.35">
      <c r="B345" s="1239"/>
      <c r="C345" s="330"/>
      <c r="D345" s="143"/>
      <c r="E345" s="157"/>
      <c r="F345" s="204" t="s">
        <v>325</v>
      </c>
      <c r="G345" s="322"/>
      <c r="H345" s="325"/>
      <c r="I345" s="168"/>
    </row>
    <row r="346" spans="2:9" ht="15" customHeight="1" x14ac:dyDescent="0.35">
      <c r="B346" s="1237">
        <f>MAX(B$27:B345)+1</f>
        <v>86</v>
      </c>
      <c r="C346" s="119"/>
      <c r="D346" s="166" t="s">
        <v>597</v>
      </c>
      <c r="E346" s="155"/>
      <c r="F346" s="258" t="s">
        <v>329</v>
      </c>
      <c r="G346" s="119"/>
      <c r="H346" s="150"/>
      <c r="I346" s="1296" t="s">
        <v>930</v>
      </c>
    </row>
    <row r="347" spans="2:9" x14ac:dyDescent="0.35">
      <c r="B347" s="1238"/>
      <c r="C347" s="1173" t="s">
        <v>929</v>
      </c>
      <c r="D347" s="165" t="s">
        <v>419</v>
      </c>
      <c r="E347" s="159" t="s">
        <v>115</v>
      </c>
      <c r="F347" s="237" t="s">
        <v>326</v>
      </c>
      <c r="G347" s="146" t="s">
        <v>530</v>
      </c>
      <c r="H347" s="326">
        <v>43831</v>
      </c>
      <c r="I347" s="1297"/>
    </row>
    <row r="348" spans="2:9" x14ac:dyDescent="0.35">
      <c r="B348" s="1238"/>
      <c r="C348" s="1173"/>
      <c r="D348" s="64"/>
      <c r="E348" s="159"/>
      <c r="F348" s="237" t="s">
        <v>325</v>
      </c>
      <c r="G348" s="147"/>
      <c r="H348" s="144"/>
      <c r="I348" s="1297"/>
    </row>
    <row r="349" spans="2:9" s="29" customFormat="1" x14ac:dyDescent="0.35">
      <c r="B349" s="1239"/>
      <c r="C349" s="148"/>
      <c r="D349" s="64"/>
      <c r="E349" s="159"/>
      <c r="F349" s="237"/>
      <c r="G349" s="111" t="s">
        <v>679</v>
      </c>
      <c r="H349" s="390">
        <v>43884</v>
      </c>
      <c r="I349" s="1298"/>
    </row>
    <row r="350" spans="2:9" x14ac:dyDescent="0.35">
      <c r="B350" s="1237">
        <f>MAX(B$27:B349)+1</f>
        <v>87</v>
      </c>
      <c r="C350" s="119"/>
      <c r="D350" s="166" t="s">
        <v>597</v>
      </c>
      <c r="E350" s="155"/>
      <c r="F350" s="119" t="s">
        <v>329</v>
      </c>
      <c r="G350" s="119"/>
      <c r="H350" s="150"/>
      <c r="I350" s="150"/>
    </row>
    <row r="351" spans="2:9" x14ac:dyDescent="0.35">
      <c r="B351" s="1238"/>
      <c r="C351" s="149" t="s">
        <v>581</v>
      </c>
      <c r="D351" s="147" t="s">
        <v>346</v>
      </c>
      <c r="E351" s="159" t="s">
        <v>115</v>
      </c>
      <c r="F351" s="147" t="s">
        <v>326</v>
      </c>
      <c r="G351" s="146" t="s">
        <v>541</v>
      </c>
      <c r="H351" s="326">
        <v>43836</v>
      </c>
      <c r="I351" s="144"/>
    </row>
    <row r="352" spans="2:9" x14ac:dyDescent="0.35">
      <c r="B352" s="1239"/>
      <c r="C352" s="118"/>
      <c r="D352" s="143"/>
      <c r="E352" s="157"/>
      <c r="F352" s="118" t="s">
        <v>325</v>
      </c>
      <c r="G352" s="118"/>
      <c r="H352" s="141"/>
      <c r="I352" s="141"/>
    </row>
    <row r="353" spans="2:9" x14ac:dyDescent="0.35">
      <c r="B353" s="1237">
        <f>MAX(B$27:B352)+1</f>
        <v>88</v>
      </c>
      <c r="C353" s="119"/>
      <c r="D353" s="166" t="s">
        <v>544</v>
      </c>
      <c r="E353" s="155"/>
      <c r="F353" s="119" t="s">
        <v>329</v>
      </c>
      <c r="G353" s="119"/>
      <c r="H353" s="150"/>
      <c r="I353" s="150"/>
    </row>
    <row r="354" spans="2:9" x14ac:dyDescent="0.35">
      <c r="B354" s="1238"/>
      <c r="C354" s="149" t="s">
        <v>545</v>
      </c>
      <c r="D354" s="147" t="s">
        <v>546</v>
      </c>
      <c r="E354" s="159" t="s">
        <v>115</v>
      </c>
      <c r="F354" s="147"/>
      <c r="G354" s="146"/>
      <c r="H354" s="326">
        <v>43810</v>
      </c>
      <c r="I354" s="144"/>
    </row>
    <row r="355" spans="2:9" x14ac:dyDescent="0.35">
      <c r="B355" s="1239"/>
      <c r="C355" s="118"/>
      <c r="D355" s="143"/>
      <c r="E355" s="157"/>
      <c r="F355" s="118"/>
      <c r="G355" s="118"/>
      <c r="H355" s="141"/>
      <c r="I355" s="141"/>
    </row>
    <row r="356" spans="2:9" x14ac:dyDescent="0.35">
      <c r="B356" s="1237">
        <f>MAX(B$27:B355)+1</f>
        <v>89</v>
      </c>
      <c r="C356" s="152"/>
      <c r="D356" s="147" t="s">
        <v>336</v>
      </c>
      <c r="E356" s="155"/>
      <c r="F356" s="258" t="s">
        <v>329</v>
      </c>
      <c r="G356" s="119"/>
      <c r="H356" s="183"/>
      <c r="I356" s="150"/>
    </row>
    <row r="357" spans="2:9" x14ac:dyDescent="0.35">
      <c r="B357" s="1238"/>
      <c r="C357" s="232" t="s">
        <v>552</v>
      </c>
      <c r="D357" s="147" t="s">
        <v>335</v>
      </c>
      <c r="E357" s="159" t="s">
        <v>115</v>
      </c>
      <c r="F357" s="237" t="s">
        <v>326</v>
      </c>
      <c r="G357" s="146" t="s">
        <v>136</v>
      </c>
      <c r="H357" s="318">
        <v>43906</v>
      </c>
      <c r="I357" s="144"/>
    </row>
    <row r="358" spans="2:9" x14ac:dyDescent="0.35">
      <c r="B358" s="1239"/>
      <c r="C358" s="254"/>
      <c r="D358" s="143"/>
      <c r="E358" s="157"/>
      <c r="F358" s="204" t="s">
        <v>325</v>
      </c>
      <c r="G358" s="118"/>
      <c r="H358" s="180"/>
      <c r="I358" s="141"/>
    </row>
    <row r="359" spans="2:9" x14ac:dyDescent="0.35">
      <c r="B359" s="1237">
        <f>MAX(B$27:B358)+1</f>
        <v>90</v>
      </c>
      <c r="C359" s="152"/>
      <c r="D359" s="147" t="s">
        <v>336</v>
      </c>
      <c r="E359" s="155"/>
      <c r="F359" s="119" t="s">
        <v>329</v>
      </c>
      <c r="G359" s="119"/>
      <c r="H359" s="119"/>
      <c r="I359" s="150"/>
    </row>
    <row r="360" spans="2:9" x14ac:dyDescent="0.35">
      <c r="B360" s="1238"/>
      <c r="C360" s="148" t="s">
        <v>707</v>
      </c>
      <c r="D360" s="147" t="s">
        <v>335</v>
      </c>
      <c r="E360" s="159" t="s">
        <v>115</v>
      </c>
      <c r="F360" s="147"/>
      <c r="G360" s="146" t="s">
        <v>293</v>
      </c>
      <c r="H360" s="318">
        <v>43983</v>
      </c>
      <c r="I360" s="144"/>
    </row>
    <row r="361" spans="2:9" x14ac:dyDescent="0.35">
      <c r="B361" s="1239"/>
      <c r="C361" s="254"/>
      <c r="D361" s="143"/>
      <c r="E361" s="157"/>
      <c r="F361" s="118"/>
      <c r="G361" s="118"/>
      <c r="H361" s="118"/>
      <c r="I361" s="141"/>
    </row>
    <row r="362" spans="2:9" x14ac:dyDescent="0.35">
      <c r="B362" s="1308">
        <f>MAX(B$27:B361)+1</f>
        <v>91</v>
      </c>
      <c r="C362" s="1306" t="s">
        <v>561</v>
      </c>
      <c r="D362" s="1310" t="s">
        <v>143</v>
      </c>
      <c r="E362" s="155"/>
      <c r="F362" s="119" t="s">
        <v>329</v>
      </c>
      <c r="G362" s="155"/>
      <c r="H362" s="162"/>
      <c r="I362" s="150"/>
    </row>
    <row r="363" spans="2:9" x14ac:dyDescent="0.35">
      <c r="B363" s="1309"/>
      <c r="C363" s="1307"/>
      <c r="D363" s="1311"/>
      <c r="E363" s="159" t="s">
        <v>115</v>
      </c>
      <c r="F363" s="147" t="s">
        <v>326</v>
      </c>
      <c r="G363" s="146" t="s">
        <v>114</v>
      </c>
      <c r="H363" s="145">
        <v>43895</v>
      </c>
      <c r="I363" s="144"/>
    </row>
    <row r="364" spans="2:9" x14ac:dyDescent="0.35">
      <c r="B364" s="1309"/>
      <c r="C364" s="1307"/>
      <c r="D364" s="1311"/>
      <c r="E364" s="159"/>
      <c r="F364" s="147" t="s">
        <v>325</v>
      </c>
      <c r="G364" s="146"/>
      <c r="H364" s="192"/>
      <c r="I364" s="144"/>
    </row>
    <row r="365" spans="2:9" s="29" customFormat="1" ht="98.25" customHeight="1" x14ac:dyDescent="0.35">
      <c r="B365" s="1309"/>
      <c r="C365" s="1307"/>
      <c r="D365" s="1311"/>
      <c r="E365" s="427" t="s">
        <v>1184</v>
      </c>
      <c r="F365" s="593" t="s">
        <v>671</v>
      </c>
      <c r="G365" s="425" t="s">
        <v>866</v>
      </c>
      <c r="H365" s="489" t="s">
        <v>867</v>
      </c>
      <c r="I365" s="591" t="s">
        <v>868</v>
      </c>
    </row>
    <row r="366" spans="2:9" s="29" customFormat="1" ht="45" customHeight="1" x14ac:dyDescent="0.35">
      <c r="B366" s="1309"/>
      <c r="C366" s="1307"/>
      <c r="D366" s="1311"/>
      <c r="E366" s="507" t="s">
        <v>1185</v>
      </c>
      <c r="F366" s="593" t="s">
        <v>339</v>
      </c>
      <c r="G366" s="667" t="s">
        <v>114</v>
      </c>
      <c r="H366" s="668">
        <v>44182</v>
      </c>
      <c r="I366" s="669">
        <v>44809</v>
      </c>
    </row>
    <row r="367" spans="2:9" s="29" customFormat="1" ht="40.5" customHeight="1" x14ac:dyDescent="0.35">
      <c r="B367" s="1309"/>
      <c r="C367" s="1307"/>
      <c r="D367" s="1311"/>
      <c r="E367" s="488" t="s">
        <v>1186</v>
      </c>
      <c r="F367" s="487" t="s">
        <v>671</v>
      </c>
      <c r="G367" s="490" t="s">
        <v>114</v>
      </c>
      <c r="H367" s="274">
        <v>44249</v>
      </c>
      <c r="I367" s="144"/>
    </row>
    <row r="368" spans="2:9" s="29" customFormat="1" ht="78.75" customHeight="1" x14ac:dyDescent="0.35">
      <c r="B368" s="1309"/>
      <c r="C368" s="1307"/>
      <c r="D368" s="1311"/>
      <c r="E368" s="427" t="s">
        <v>1187</v>
      </c>
      <c r="F368" s="548" t="s">
        <v>811</v>
      </c>
      <c r="G368" s="524" t="s">
        <v>812</v>
      </c>
      <c r="H368" s="489" t="s">
        <v>813</v>
      </c>
      <c r="I368" s="489" t="s">
        <v>814</v>
      </c>
    </row>
    <row r="369" spans="2:9" s="29" customFormat="1" ht="50.65" customHeight="1" x14ac:dyDescent="0.35">
      <c r="B369" s="530"/>
      <c r="C369" s="529"/>
      <c r="D369" s="528"/>
      <c r="E369" s="420" t="s">
        <v>1188</v>
      </c>
      <c r="F369" s="592" t="s">
        <v>723</v>
      </c>
      <c r="G369" s="512" t="s">
        <v>777</v>
      </c>
      <c r="H369" s="513" t="s">
        <v>816</v>
      </c>
      <c r="I369" s="591" t="s">
        <v>815</v>
      </c>
    </row>
    <row r="370" spans="2:9" ht="27.75" customHeight="1" x14ac:dyDescent="0.35">
      <c r="B370" s="1237">
        <f>MAX(B$27:B366)+1</f>
        <v>92</v>
      </c>
      <c r="C370" s="189"/>
      <c r="D370" s="166" t="s">
        <v>597</v>
      </c>
      <c r="E370" s="155"/>
      <c r="F370" s="119" t="s">
        <v>329</v>
      </c>
      <c r="G370" s="155"/>
      <c r="H370" s="162"/>
      <c r="I370" s="1148" t="s">
        <v>704</v>
      </c>
    </row>
    <row r="371" spans="2:9" ht="22.5" customHeight="1" x14ac:dyDescent="0.35">
      <c r="B371" s="1238"/>
      <c r="C371" s="461" t="s">
        <v>703</v>
      </c>
      <c r="D371" s="165" t="s">
        <v>419</v>
      </c>
      <c r="E371" s="159" t="s">
        <v>115</v>
      </c>
      <c r="F371" s="147" t="s">
        <v>326</v>
      </c>
      <c r="G371" s="146" t="s">
        <v>579</v>
      </c>
      <c r="H371" s="145">
        <v>43948</v>
      </c>
      <c r="I371" s="1255"/>
    </row>
    <row r="372" spans="2:9" ht="22.5" customHeight="1" x14ac:dyDescent="0.35">
      <c r="B372" s="1238"/>
      <c r="C372" s="503"/>
      <c r="D372" s="64"/>
      <c r="E372" s="159"/>
      <c r="F372" s="147" t="s">
        <v>325</v>
      </c>
      <c r="G372" s="504"/>
      <c r="H372" s="192"/>
      <c r="I372" s="1255"/>
    </row>
    <row r="373" spans="2:9" ht="48.75" customHeight="1" x14ac:dyDescent="0.35">
      <c r="B373" s="502"/>
      <c r="C373" s="185"/>
      <c r="D373" s="143"/>
      <c r="E373" s="420" t="s">
        <v>1189</v>
      </c>
      <c r="F373" s="511"/>
      <c r="G373" s="971" t="s">
        <v>726</v>
      </c>
      <c r="H373" s="972">
        <v>44378</v>
      </c>
      <c r="I373" s="972">
        <v>44400</v>
      </c>
    </row>
    <row r="374" spans="2:9" x14ac:dyDescent="0.35">
      <c r="B374" s="1237">
        <f>MAX(B$27:B373)+1</f>
        <v>93</v>
      </c>
      <c r="C374" s="243"/>
      <c r="D374" s="243" t="s">
        <v>587</v>
      </c>
      <c r="E374" s="150"/>
      <c r="F374" s="339" t="s">
        <v>329</v>
      </c>
      <c r="G374" s="243"/>
      <c r="H374" s="150"/>
      <c r="I374" s="150"/>
    </row>
    <row r="375" spans="2:9" x14ac:dyDescent="0.35">
      <c r="B375" s="1238"/>
      <c r="C375" s="315" t="s">
        <v>586</v>
      </c>
      <c r="D375" s="242" t="s">
        <v>588</v>
      </c>
      <c r="E375" s="309" t="s">
        <v>115</v>
      </c>
      <c r="F375" s="340" t="s">
        <v>326</v>
      </c>
      <c r="G375" s="342" t="s">
        <v>121</v>
      </c>
      <c r="H375" s="326">
        <v>44013</v>
      </c>
      <c r="I375" s="144"/>
    </row>
    <row r="376" spans="2:9" x14ac:dyDescent="0.35">
      <c r="B376" s="1239"/>
      <c r="C376" s="241"/>
      <c r="D376" s="141"/>
      <c r="E376" s="311"/>
      <c r="F376" s="341" t="s">
        <v>325</v>
      </c>
      <c r="G376" s="241"/>
      <c r="H376" s="141"/>
      <c r="I376" s="141"/>
    </row>
    <row r="377" spans="2:9" x14ac:dyDescent="0.35">
      <c r="B377" s="1237">
        <f>MAX(B$27:B376)+1</f>
        <v>94</v>
      </c>
      <c r="C377" s="152"/>
      <c r="D377" s="153" t="s">
        <v>334</v>
      </c>
      <c r="E377" s="150"/>
      <c r="F377" s="339" t="s">
        <v>329</v>
      </c>
      <c r="G377" s="119"/>
      <c r="H377" s="150"/>
      <c r="I377" s="150"/>
    </row>
    <row r="378" spans="2:9" x14ac:dyDescent="0.35">
      <c r="B378" s="1238"/>
      <c r="C378" s="232" t="s">
        <v>590</v>
      </c>
      <c r="D378" s="147" t="s">
        <v>333</v>
      </c>
      <c r="E378" s="309" t="s">
        <v>115</v>
      </c>
      <c r="F378" s="340" t="s">
        <v>326</v>
      </c>
      <c r="G378" s="342" t="s">
        <v>351</v>
      </c>
      <c r="H378" s="145">
        <v>43942</v>
      </c>
      <c r="I378" s="144"/>
    </row>
    <row r="379" spans="2:9" x14ac:dyDescent="0.35">
      <c r="B379" s="1239"/>
      <c r="C379" s="254"/>
      <c r="D379" s="143"/>
      <c r="E379" s="311"/>
      <c r="F379" s="341" t="s">
        <v>325</v>
      </c>
      <c r="G379" s="118"/>
      <c r="H379" s="141"/>
      <c r="I379" s="141"/>
    </row>
    <row r="380" spans="2:9" x14ac:dyDescent="0.35">
      <c r="B380" s="1237">
        <f>MAX(B$27:B379)+1</f>
        <v>95</v>
      </c>
      <c r="C380" s="393"/>
      <c r="D380" s="166" t="s">
        <v>597</v>
      </c>
      <c r="E380" s="150"/>
      <c r="F380" s="339" t="s">
        <v>329</v>
      </c>
      <c r="G380" s="155"/>
      <c r="H380" s="150"/>
      <c r="I380" s="150"/>
    </row>
    <row r="381" spans="2:9" x14ac:dyDescent="0.35">
      <c r="B381" s="1238"/>
      <c r="C381" s="329" t="s">
        <v>598</v>
      </c>
      <c r="D381" s="147" t="s">
        <v>419</v>
      </c>
      <c r="E381" s="309" t="s">
        <v>115</v>
      </c>
      <c r="F381" s="340" t="s">
        <v>326</v>
      </c>
      <c r="G381" s="146" t="s">
        <v>599</v>
      </c>
      <c r="H381" s="326">
        <v>44027</v>
      </c>
      <c r="I381" s="144"/>
    </row>
    <row r="382" spans="2:9" x14ac:dyDescent="0.35">
      <c r="B382" s="1239"/>
      <c r="C382" s="394"/>
      <c r="D382" s="143"/>
      <c r="E382" s="311"/>
      <c r="F382" s="341" t="s">
        <v>325</v>
      </c>
      <c r="G382" s="379"/>
      <c r="H382" s="141"/>
      <c r="I382" s="141"/>
    </row>
    <row r="383" spans="2:9" x14ac:dyDescent="0.35">
      <c r="B383" s="1237">
        <f>MAX(B$27:B382)+1</f>
        <v>96</v>
      </c>
      <c r="C383" s="328"/>
      <c r="D383" s="174" t="s">
        <v>373</v>
      </c>
      <c r="E383" s="155"/>
      <c r="F383" s="119" t="s">
        <v>329</v>
      </c>
      <c r="G383" s="155"/>
      <c r="H383" s="162"/>
      <c r="I383" s="150"/>
    </row>
    <row r="384" spans="2:9" x14ac:dyDescent="0.35">
      <c r="B384" s="1238"/>
      <c r="C384" s="329" t="s">
        <v>606</v>
      </c>
      <c r="D384" s="173" t="s">
        <v>372</v>
      </c>
      <c r="E384" s="159" t="s">
        <v>115</v>
      </c>
      <c r="F384" s="147" t="s">
        <v>326</v>
      </c>
      <c r="G384" s="146" t="s">
        <v>607</v>
      </c>
      <c r="H384" s="145">
        <v>44109</v>
      </c>
      <c r="I384" s="144"/>
    </row>
    <row r="385" spans="2:9" x14ac:dyDescent="0.35">
      <c r="B385" s="1239"/>
      <c r="C385" s="330"/>
      <c r="D385" s="172"/>
      <c r="E385" s="157"/>
      <c r="F385" s="118" t="s">
        <v>325</v>
      </c>
      <c r="G385" s="143"/>
      <c r="H385" s="156"/>
      <c r="I385" s="141"/>
    </row>
    <row r="386" spans="2:9" x14ac:dyDescent="0.35">
      <c r="B386" s="1237">
        <f>MAX(B$27:B385)+1</f>
        <v>97</v>
      </c>
      <c r="C386" s="316"/>
      <c r="D386" s="119" t="s">
        <v>610</v>
      </c>
      <c r="E386" s="150"/>
      <c r="F386" s="339" t="s">
        <v>329</v>
      </c>
      <c r="G386" s="342"/>
      <c r="H386" s="150"/>
      <c r="I386" s="150"/>
    </row>
    <row r="387" spans="2:9" x14ac:dyDescent="0.35">
      <c r="B387" s="1238"/>
      <c r="C387" s="395" t="s">
        <v>611</v>
      </c>
      <c r="D387" s="147" t="s">
        <v>327</v>
      </c>
      <c r="E387" s="309" t="s">
        <v>115</v>
      </c>
      <c r="F387" s="340" t="s">
        <v>326</v>
      </c>
      <c r="G387" s="146" t="s">
        <v>331</v>
      </c>
      <c r="H387" s="326">
        <v>44013</v>
      </c>
      <c r="I387" s="144"/>
    </row>
    <row r="388" spans="2:9" x14ac:dyDescent="0.35">
      <c r="B388" s="1239"/>
      <c r="C388" s="317"/>
      <c r="D388" s="143"/>
      <c r="E388" s="311"/>
      <c r="F388" s="341" t="s">
        <v>325</v>
      </c>
      <c r="G388" s="241"/>
      <c r="H388" s="141"/>
      <c r="I388" s="141"/>
    </row>
    <row r="389" spans="2:9" ht="15" customHeight="1" x14ac:dyDescent="0.35">
      <c r="B389" s="1237">
        <f>MAX(B$27:B388)+1</f>
        <v>98</v>
      </c>
      <c r="C389" s="316"/>
      <c r="D389" s="119" t="s">
        <v>613</v>
      </c>
      <c r="E389" s="150"/>
      <c r="F389" s="339" t="s">
        <v>329</v>
      </c>
      <c r="G389" s="342"/>
      <c r="H389" s="150"/>
      <c r="I389" s="1148" t="s">
        <v>1090</v>
      </c>
    </row>
    <row r="390" spans="2:9" ht="26.5" x14ac:dyDescent="0.35">
      <c r="B390" s="1238"/>
      <c r="C390" s="396" t="s">
        <v>1091</v>
      </c>
      <c r="D390" s="147" t="s">
        <v>614</v>
      </c>
      <c r="E390" s="309" t="s">
        <v>115</v>
      </c>
      <c r="F390" s="974" t="s">
        <v>326</v>
      </c>
      <c r="G390" s="968" t="s">
        <v>367</v>
      </c>
      <c r="H390" s="975">
        <v>44104</v>
      </c>
      <c r="I390" s="1255"/>
    </row>
    <row r="391" spans="2:9" x14ac:dyDescent="0.35">
      <c r="B391" s="1238"/>
      <c r="C391" s="312"/>
      <c r="D391" s="64"/>
      <c r="E391" s="309"/>
      <c r="F391" s="340" t="s">
        <v>325</v>
      </c>
      <c r="G391" s="242"/>
      <c r="H391" s="144"/>
      <c r="I391" s="1255"/>
    </row>
    <row r="392" spans="2:9" x14ac:dyDescent="0.35">
      <c r="B392" s="969"/>
      <c r="C392" s="312"/>
      <c r="D392" s="64"/>
      <c r="E392" s="309"/>
      <c r="F392" s="242"/>
      <c r="G392" s="973">
        <v>6</v>
      </c>
      <c r="H392" s="792">
        <v>44652</v>
      </c>
      <c r="I392" s="1255"/>
    </row>
    <row r="393" spans="2:9" x14ac:dyDescent="0.35">
      <c r="B393" s="970"/>
      <c r="C393" s="317"/>
      <c r="D393" s="143"/>
      <c r="E393" s="311"/>
      <c r="F393" s="341"/>
      <c r="G393" s="404">
        <v>4</v>
      </c>
      <c r="H393" s="326">
        <v>46023</v>
      </c>
      <c r="I393" s="966"/>
    </row>
    <row r="394" spans="2:9" x14ac:dyDescent="0.35">
      <c r="B394" s="1237">
        <f>MAX(B$27:B391)+1</f>
        <v>99</v>
      </c>
      <c r="C394" s="189"/>
      <c r="D394" s="166" t="s">
        <v>597</v>
      </c>
      <c r="E394" s="150"/>
      <c r="F394" s="339" t="s">
        <v>329</v>
      </c>
      <c r="G394" s="155"/>
      <c r="H394" s="150"/>
      <c r="I394" s="150"/>
    </row>
    <row r="395" spans="2:9" x14ac:dyDescent="0.35">
      <c r="B395" s="1238"/>
      <c r="C395" s="161" t="s">
        <v>615</v>
      </c>
      <c r="D395" s="147" t="s">
        <v>419</v>
      </c>
      <c r="E395" s="309" t="s">
        <v>115</v>
      </c>
      <c r="F395" s="340" t="s">
        <v>326</v>
      </c>
      <c r="G395" s="146" t="s">
        <v>367</v>
      </c>
      <c r="H395" s="326">
        <v>44075</v>
      </c>
      <c r="I395" s="144"/>
    </row>
    <row r="396" spans="2:9" x14ac:dyDescent="0.35">
      <c r="B396" s="1239"/>
      <c r="C396" s="185"/>
      <c r="D396" s="143"/>
      <c r="E396" s="311"/>
      <c r="F396" s="341" t="s">
        <v>325</v>
      </c>
      <c r="G396" s="381"/>
      <c r="H396" s="141"/>
      <c r="I396" s="141"/>
    </row>
    <row r="397" spans="2:9" x14ac:dyDescent="0.35">
      <c r="B397" s="1237">
        <f>MAX(B$27:B396)+1</f>
        <v>100</v>
      </c>
      <c r="C397" s="152"/>
      <c r="D397" s="147" t="s">
        <v>336</v>
      </c>
      <c r="E397" s="150"/>
      <c r="F397" s="339" t="s">
        <v>329</v>
      </c>
      <c r="G397" s="119"/>
      <c r="H397" s="183"/>
      <c r="I397" s="150"/>
    </row>
    <row r="398" spans="2:9" x14ac:dyDescent="0.35">
      <c r="B398" s="1238"/>
      <c r="C398" s="232" t="s">
        <v>616</v>
      </c>
      <c r="D398" s="147" t="s">
        <v>335</v>
      </c>
      <c r="E398" s="309" t="s">
        <v>115</v>
      </c>
      <c r="F398" s="340" t="s">
        <v>326</v>
      </c>
      <c r="G398" s="146" t="s">
        <v>617</v>
      </c>
      <c r="H398" s="326">
        <v>44105</v>
      </c>
      <c r="I398" s="144"/>
    </row>
    <row r="399" spans="2:9" x14ac:dyDescent="0.35">
      <c r="B399" s="1239"/>
      <c r="C399" s="254"/>
      <c r="D399" s="143"/>
      <c r="E399" s="311"/>
      <c r="F399" s="341" t="s">
        <v>325</v>
      </c>
      <c r="G399" s="118"/>
      <c r="H399" s="180"/>
      <c r="I399" s="141"/>
    </row>
    <row r="400" spans="2:9" x14ac:dyDescent="0.35">
      <c r="B400" s="1237">
        <f>MAX(B$27:B399)+1</f>
        <v>101</v>
      </c>
      <c r="C400" s="189"/>
      <c r="D400" s="166" t="s">
        <v>597</v>
      </c>
      <c r="E400" s="150"/>
      <c r="F400" s="339" t="s">
        <v>329</v>
      </c>
      <c r="G400" s="155"/>
      <c r="H400" s="150"/>
      <c r="I400" s="150"/>
    </row>
    <row r="401" spans="2:9" x14ac:dyDescent="0.35">
      <c r="B401" s="1238"/>
      <c r="C401" s="161" t="s">
        <v>619</v>
      </c>
      <c r="D401" s="147" t="s">
        <v>419</v>
      </c>
      <c r="E401" s="309" t="s">
        <v>115</v>
      </c>
      <c r="F401" s="340" t="s">
        <v>326</v>
      </c>
      <c r="G401" s="146" t="s">
        <v>383</v>
      </c>
      <c r="H401" s="326">
        <v>44105</v>
      </c>
      <c r="I401" s="144"/>
    </row>
    <row r="402" spans="2:9" x14ac:dyDescent="0.35">
      <c r="B402" s="1239"/>
      <c r="C402" s="185"/>
      <c r="D402" s="143"/>
      <c r="E402" s="311"/>
      <c r="F402" s="341" t="s">
        <v>325</v>
      </c>
      <c r="G402" s="382"/>
      <c r="H402" s="141"/>
      <c r="I402" s="141"/>
    </row>
    <row r="403" spans="2:9" x14ac:dyDescent="0.35">
      <c r="B403" s="1237">
        <f>MAX(B$27:B402)+1</f>
        <v>102</v>
      </c>
      <c r="C403" s="189"/>
      <c r="D403" s="166" t="s">
        <v>597</v>
      </c>
      <c r="E403" s="150"/>
      <c r="F403" s="339" t="s">
        <v>329</v>
      </c>
      <c r="G403" s="155"/>
      <c r="H403" s="150"/>
      <c r="I403" s="1148" t="s">
        <v>1080</v>
      </c>
    </row>
    <row r="404" spans="2:9" x14ac:dyDescent="0.35">
      <c r="B404" s="1238"/>
      <c r="C404" s="161" t="s">
        <v>1081</v>
      </c>
      <c r="D404" s="147" t="s">
        <v>419</v>
      </c>
      <c r="E404" s="309" t="s">
        <v>115</v>
      </c>
      <c r="F404" s="340" t="s">
        <v>326</v>
      </c>
      <c r="G404" s="146" t="s">
        <v>122</v>
      </c>
      <c r="H404" s="326">
        <v>44094</v>
      </c>
      <c r="I404" s="1255"/>
    </row>
    <row r="405" spans="2:9" x14ac:dyDescent="0.35">
      <c r="B405" s="1239"/>
      <c r="C405" s="185"/>
      <c r="D405" s="143"/>
      <c r="E405" s="311"/>
      <c r="F405" s="341" t="s">
        <v>325</v>
      </c>
      <c r="G405" s="383"/>
      <c r="H405" s="141"/>
      <c r="I405" s="1255"/>
    </row>
    <row r="406" spans="2:9" x14ac:dyDescent="0.35">
      <c r="B406" s="1237">
        <f>MAX(B$27:B405)+1</f>
        <v>103</v>
      </c>
      <c r="C406" s="189"/>
      <c r="D406" s="166" t="s">
        <v>597</v>
      </c>
      <c r="E406" s="150"/>
      <c r="F406" s="339" t="s">
        <v>329</v>
      </c>
      <c r="G406" s="155"/>
      <c r="H406" s="150"/>
      <c r="I406" s="1148" t="s">
        <v>1283</v>
      </c>
    </row>
    <row r="407" spans="2:9" x14ac:dyDescent="0.35">
      <c r="B407" s="1238"/>
      <c r="C407" s="161" t="s">
        <v>1284</v>
      </c>
      <c r="D407" s="147" t="s">
        <v>419</v>
      </c>
      <c r="E407" s="309" t="s">
        <v>115</v>
      </c>
      <c r="F407" s="340" t="s">
        <v>326</v>
      </c>
      <c r="G407" s="146" t="s">
        <v>109</v>
      </c>
      <c r="H407" s="326">
        <v>44084</v>
      </c>
      <c r="I407" s="1255"/>
    </row>
    <row r="408" spans="2:9" x14ac:dyDescent="0.35">
      <c r="B408" s="1239"/>
      <c r="C408" s="185"/>
      <c r="D408" s="143"/>
      <c r="E408" s="311"/>
      <c r="F408" s="341" t="s">
        <v>325</v>
      </c>
      <c r="G408" s="386"/>
      <c r="H408" s="141"/>
      <c r="I408" s="1255"/>
    </row>
    <row r="409" spans="2:9" x14ac:dyDescent="0.35">
      <c r="B409" s="1237">
        <f>MAX(B$27:B408)+1</f>
        <v>104</v>
      </c>
      <c r="C409" s="152"/>
      <c r="D409" s="153" t="s">
        <v>334</v>
      </c>
      <c r="E409" s="150"/>
      <c r="F409" s="339" t="s">
        <v>329</v>
      </c>
      <c r="G409" s="119"/>
      <c r="H409" s="150"/>
      <c r="I409" s="150"/>
    </row>
    <row r="410" spans="2:9" x14ac:dyDescent="0.35">
      <c r="B410" s="1238"/>
      <c r="C410" s="232" t="s">
        <v>625</v>
      </c>
      <c r="D410" s="147" t="s">
        <v>333</v>
      </c>
      <c r="E410" s="309" t="s">
        <v>115</v>
      </c>
      <c r="F410" s="340" t="s">
        <v>326</v>
      </c>
      <c r="G410" s="342" t="s">
        <v>295</v>
      </c>
      <c r="H410" s="145">
        <v>44075</v>
      </c>
      <c r="I410" s="144"/>
    </row>
    <row r="411" spans="2:9" x14ac:dyDescent="0.35">
      <c r="B411" s="1239"/>
      <c r="C411" s="254"/>
      <c r="D411" s="143"/>
      <c r="E411" s="311"/>
      <c r="F411" s="341" t="s">
        <v>325</v>
      </c>
      <c r="G411" s="118"/>
      <c r="H411" s="141"/>
      <c r="I411" s="141"/>
    </row>
    <row r="412" spans="2:9" x14ac:dyDescent="0.35">
      <c r="B412" s="1237">
        <f>MAX(B$27:B411)+1</f>
        <v>105</v>
      </c>
      <c r="C412" s="189"/>
      <c r="D412" s="166" t="s">
        <v>597</v>
      </c>
      <c r="E412" s="150"/>
      <c r="F412" s="339" t="s">
        <v>329</v>
      </c>
      <c r="G412" s="155"/>
      <c r="H412" s="150"/>
      <c r="I412" s="150"/>
    </row>
    <row r="413" spans="2:9" x14ac:dyDescent="0.35">
      <c r="B413" s="1238"/>
      <c r="C413" s="161" t="s">
        <v>631</v>
      </c>
      <c r="D413" s="147" t="s">
        <v>419</v>
      </c>
      <c r="E413" s="309" t="s">
        <v>115</v>
      </c>
      <c r="F413" s="340" t="s">
        <v>326</v>
      </c>
      <c r="G413" s="146" t="s">
        <v>122</v>
      </c>
      <c r="H413" s="326">
        <v>44126</v>
      </c>
      <c r="I413" s="144"/>
    </row>
    <row r="414" spans="2:9" x14ac:dyDescent="0.35">
      <c r="B414" s="1239"/>
      <c r="C414" s="185"/>
      <c r="D414" s="143"/>
      <c r="E414" s="311"/>
      <c r="F414" s="341" t="s">
        <v>325</v>
      </c>
      <c r="G414" s="397"/>
      <c r="H414" s="141"/>
      <c r="I414" s="141"/>
    </row>
    <row r="415" spans="2:9" x14ac:dyDescent="0.35">
      <c r="B415" s="1237">
        <f>MAX(B$27:B414)+1</f>
        <v>106</v>
      </c>
      <c r="C415" s="189"/>
      <c r="D415" s="166" t="s">
        <v>597</v>
      </c>
      <c r="E415" s="150"/>
      <c r="F415" s="339" t="s">
        <v>329</v>
      </c>
      <c r="G415" s="155"/>
      <c r="H415" s="150"/>
      <c r="I415" s="150"/>
    </row>
    <row r="416" spans="2:9" x14ac:dyDescent="0.35">
      <c r="B416" s="1238"/>
      <c r="C416" s="161" t="s">
        <v>639</v>
      </c>
      <c r="D416" s="147" t="s">
        <v>419</v>
      </c>
      <c r="E416" s="309" t="s">
        <v>115</v>
      </c>
      <c r="F416" s="340" t="s">
        <v>326</v>
      </c>
      <c r="G416" s="146" t="s">
        <v>640</v>
      </c>
      <c r="H416" s="326">
        <v>44197</v>
      </c>
      <c r="I416" s="144"/>
    </row>
    <row r="417" spans="2:9" x14ac:dyDescent="0.35">
      <c r="B417" s="1238"/>
      <c r="C417" s="546"/>
      <c r="D417" s="64"/>
      <c r="E417" s="309"/>
      <c r="F417" s="340" t="s">
        <v>325</v>
      </c>
      <c r="G417" s="540"/>
      <c r="H417" s="144"/>
      <c r="I417" s="144"/>
    </row>
    <row r="418" spans="2:9" x14ac:dyDescent="0.35">
      <c r="B418" s="545"/>
      <c r="C418" s="185"/>
      <c r="D418" s="143"/>
      <c r="E418" s="311"/>
      <c r="F418" s="241"/>
      <c r="G418" s="111" t="s">
        <v>786</v>
      </c>
      <c r="H418" s="549">
        <v>44515</v>
      </c>
      <c r="I418" s="144"/>
    </row>
    <row r="419" spans="2:9" x14ac:dyDescent="0.35">
      <c r="B419" s="1237">
        <f>MAX(B$27:B418)+1</f>
        <v>107</v>
      </c>
      <c r="C419" s="189"/>
      <c r="D419" s="166" t="s">
        <v>597</v>
      </c>
      <c r="E419" s="150"/>
      <c r="F419" s="339" t="s">
        <v>329</v>
      </c>
      <c r="G419" s="155"/>
      <c r="H419" s="150"/>
      <c r="I419" s="150"/>
    </row>
    <row r="420" spans="2:9" x14ac:dyDescent="0.35">
      <c r="B420" s="1238"/>
      <c r="C420" s="161" t="s">
        <v>641</v>
      </c>
      <c r="D420" s="147" t="s">
        <v>419</v>
      </c>
      <c r="E420" s="309" t="s">
        <v>115</v>
      </c>
      <c r="F420" s="340" t="s">
        <v>326</v>
      </c>
      <c r="G420" s="146" t="s">
        <v>383</v>
      </c>
      <c r="H420" s="326">
        <v>44162</v>
      </c>
      <c r="I420" s="144"/>
    </row>
    <row r="421" spans="2:9" x14ac:dyDescent="0.35">
      <c r="B421" s="1239"/>
      <c r="C421" s="185"/>
      <c r="D421" s="143"/>
      <c r="E421" s="311"/>
      <c r="F421" s="341" t="s">
        <v>325</v>
      </c>
      <c r="G421" s="399"/>
      <c r="H421" s="141"/>
      <c r="I421" s="141"/>
    </row>
    <row r="422" spans="2:9" x14ac:dyDescent="0.35">
      <c r="B422" s="1237">
        <f>MAX(B$27:B421)+1</f>
        <v>108</v>
      </c>
      <c r="C422" s="189"/>
      <c r="D422" s="166" t="s">
        <v>597</v>
      </c>
      <c r="E422" s="150"/>
      <c r="F422" s="339" t="s">
        <v>329</v>
      </c>
      <c r="G422" s="155"/>
      <c r="H422" s="150"/>
      <c r="I422" s="150"/>
    </row>
    <row r="423" spans="2:9" x14ac:dyDescent="0.35">
      <c r="B423" s="1238"/>
      <c r="C423" s="161" t="s">
        <v>642</v>
      </c>
      <c r="D423" s="147" t="s">
        <v>419</v>
      </c>
      <c r="E423" s="309" t="s">
        <v>115</v>
      </c>
      <c r="F423" s="340" t="s">
        <v>326</v>
      </c>
      <c r="G423" s="146" t="s">
        <v>643</v>
      </c>
      <c r="H423" s="326">
        <v>44162</v>
      </c>
      <c r="I423" s="144"/>
    </row>
    <row r="424" spans="2:9" x14ac:dyDescent="0.35">
      <c r="B424" s="1239"/>
      <c r="C424" s="185"/>
      <c r="D424" s="143"/>
      <c r="E424" s="311"/>
      <c r="F424" s="341" t="s">
        <v>325</v>
      </c>
      <c r="G424" s="399"/>
      <c r="H424" s="141"/>
      <c r="I424" s="141"/>
    </row>
    <row r="425" spans="2:9" x14ac:dyDescent="0.35">
      <c r="B425" s="1237">
        <f>MAX(B$27:B424)+1</f>
        <v>109</v>
      </c>
      <c r="C425" s="119"/>
      <c r="D425" s="147" t="s">
        <v>336</v>
      </c>
      <c r="E425" s="119"/>
      <c r="F425" s="339" t="s">
        <v>329</v>
      </c>
      <c r="G425" s="155"/>
      <c r="H425" s="150"/>
      <c r="I425" s="150"/>
    </row>
    <row r="426" spans="2:9" x14ac:dyDescent="0.35">
      <c r="B426" s="1238"/>
      <c r="C426" s="149" t="s">
        <v>645</v>
      </c>
      <c r="D426" s="147" t="s">
        <v>335</v>
      </c>
      <c r="E426" s="146" t="s">
        <v>50</v>
      </c>
      <c r="F426" s="340" t="s">
        <v>326</v>
      </c>
      <c r="G426" s="146" t="s">
        <v>293</v>
      </c>
      <c r="H426" s="326">
        <v>44140</v>
      </c>
      <c r="I426" s="144"/>
    </row>
    <row r="427" spans="2:9" x14ac:dyDescent="0.35">
      <c r="B427" s="1239"/>
      <c r="C427" s="118"/>
      <c r="D427" s="143"/>
      <c r="E427" s="118"/>
      <c r="F427" s="341" t="s">
        <v>325</v>
      </c>
      <c r="G427" s="400"/>
      <c r="H427" s="141"/>
      <c r="I427" s="141"/>
    </row>
    <row r="428" spans="2:9" x14ac:dyDescent="0.35">
      <c r="B428" s="1237">
        <f>MAX(B$27:B427)+1</f>
        <v>110</v>
      </c>
      <c r="C428" s="328"/>
      <c r="D428" s="407" t="s">
        <v>373</v>
      </c>
      <c r="E428" s="155"/>
      <c r="F428" s="119" t="s">
        <v>329</v>
      </c>
      <c r="G428" s="155"/>
      <c r="H428" s="162"/>
      <c r="I428" s="150"/>
    </row>
    <row r="429" spans="2:9" x14ac:dyDescent="0.35">
      <c r="B429" s="1238"/>
      <c r="C429" s="329" t="s">
        <v>646</v>
      </c>
      <c r="D429" s="408" t="s">
        <v>372</v>
      </c>
      <c r="E429" s="159" t="s">
        <v>115</v>
      </c>
      <c r="F429" s="147" t="s">
        <v>326</v>
      </c>
      <c r="G429" s="146" t="s">
        <v>647</v>
      </c>
      <c r="H429" s="326">
        <v>44197</v>
      </c>
      <c r="I429" s="144"/>
    </row>
    <row r="430" spans="2:9" x14ac:dyDescent="0.35">
      <c r="B430" s="1239"/>
      <c r="C430" s="330"/>
      <c r="D430" s="409"/>
      <c r="E430" s="157"/>
      <c r="F430" s="118" t="s">
        <v>325</v>
      </c>
      <c r="G430" s="143"/>
      <c r="H430" s="156"/>
      <c r="I430" s="141"/>
    </row>
    <row r="431" spans="2:9" ht="17.25" customHeight="1" x14ac:dyDescent="0.35">
      <c r="B431" s="1237">
        <f>MAX(B$27:B430)+1</f>
        <v>111</v>
      </c>
      <c r="C431" s="189"/>
      <c r="D431" s="119" t="s">
        <v>353</v>
      </c>
      <c r="E431" s="155"/>
      <c r="F431" s="119"/>
      <c r="G431" s="155"/>
      <c r="H431" s="162"/>
      <c r="I431" s="413"/>
    </row>
    <row r="432" spans="2:9" x14ac:dyDescent="0.35">
      <c r="B432" s="1238"/>
      <c r="C432" s="161" t="s">
        <v>649</v>
      </c>
      <c r="D432" s="147" t="s">
        <v>650</v>
      </c>
      <c r="E432" s="159" t="s">
        <v>115</v>
      </c>
      <c r="F432" s="193" t="s">
        <v>389</v>
      </c>
      <c r="G432" s="146">
        <v>5</v>
      </c>
      <c r="H432" s="326">
        <v>44185</v>
      </c>
      <c r="I432" s="414"/>
    </row>
    <row r="433" spans="2:9" x14ac:dyDescent="0.35">
      <c r="B433" s="1239"/>
      <c r="C433" s="185"/>
      <c r="D433" s="143"/>
      <c r="E433" s="157"/>
      <c r="F433" s="118"/>
      <c r="G433" s="410"/>
      <c r="H433" s="156"/>
      <c r="I433" s="415"/>
    </row>
    <row r="434" spans="2:9" x14ac:dyDescent="0.35">
      <c r="B434" s="1237">
        <f>MAX(B$27:B433)+1</f>
        <v>112</v>
      </c>
      <c r="C434" s="64"/>
      <c r="D434" s="147" t="s">
        <v>338</v>
      </c>
      <c r="E434" s="155"/>
      <c r="F434" s="119" t="s">
        <v>329</v>
      </c>
      <c r="G434" s="64"/>
      <c r="H434" s="416"/>
      <c r="I434" s="1312" t="s">
        <v>1036</v>
      </c>
    </row>
    <row r="435" spans="2:9" x14ac:dyDescent="0.35">
      <c r="B435" s="1238"/>
      <c r="C435" s="780" t="s">
        <v>1035</v>
      </c>
      <c r="D435" s="147" t="s">
        <v>337</v>
      </c>
      <c r="E435" s="159" t="s">
        <v>115</v>
      </c>
      <c r="F435" s="147" t="s">
        <v>326</v>
      </c>
      <c r="G435" s="146" t="s">
        <v>651</v>
      </c>
      <c r="H435" s="326">
        <v>44228</v>
      </c>
      <c r="I435" s="1313"/>
    </row>
    <row r="436" spans="2:9" x14ac:dyDescent="0.35">
      <c r="B436" s="1239"/>
      <c r="C436" s="143"/>
      <c r="D436" s="143"/>
      <c r="E436" s="157"/>
      <c r="F436" s="118" t="s">
        <v>325</v>
      </c>
      <c r="G436" s="143"/>
      <c r="H436" s="417"/>
      <c r="I436" s="1314"/>
    </row>
    <row r="437" spans="2:9" x14ac:dyDescent="0.35">
      <c r="B437" s="1237">
        <f>MAX(B$27:B436)+1</f>
        <v>113</v>
      </c>
      <c r="C437" s="189"/>
      <c r="D437" s="166" t="s">
        <v>597</v>
      </c>
      <c r="E437" s="150"/>
      <c r="F437" s="339" t="s">
        <v>329</v>
      </c>
      <c r="G437" s="155"/>
      <c r="H437" s="150"/>
      <c r="I437" s="150"/>
    </row>
    <row r="438" spans="2:9" x14ac:dyDescent="0.35">
      <c r="B438" s="1238"/>
      <c r="C438" s="161" t="s">
        <v>654</v>
      </c>
      <c r="D438" s="147" t="s">
        <v>419</v>
      </c>
      <c r="E438" s="309" t="s">
        <v>115</v>
      </c>
      <c r="F438" s="340" t="s">
        <v>326</v>
      </c>
      <c r="G438" s="146" t="s">
        <v>655</v>
      </c>
      <c r="H438" s="326">
        <v>44198</v>
      </c>
      <c r="I438" s="144"/>
    </row>
    <row r="439" spans="2:9" x14ac:dyDescent="0.35">
      <c r="B439" s="1239"/>
      <c r="C439" s="185"/>
      <c r="D439" s="143"/>
      <c r="E439" s="311"/>
      <c r="F439" s="341" t="s">
        <v>325</v>
      </c>
      <c r="G439" s="410"/>
      <c r="H439" s="141"/>
      <c r="I439" s="141"/>
    </row>
    <row r="440" spans="2:9" x14ac:dyDescent="0.35">
      <c r="B440" s="1237">
        <f>MAX(B$27:B439)+1</f>
        <v>114</v>
      </c>
      <c r="C440" s="189"/>
      <c r="D440" s="166" t="s">
        <v>659</v>
      </c>
      <c r="E440" s="150"/>
      <c r="F440" s="339" t="s">
        <v>329</v>
      </c>
      <c r="G440" s="155"/>
      <c r="H440" s="326"/>
      <c r="I440" s="150"/>
    </row>
    <row r="441" spans="2:9" x14ac:dyDescent="0.35">
      <c r="B441" s="1238"/>
      <c r="C441" s="329" t="s">
        <v>660</v>
      </c>
      <c r="D441" s="147" t="s">
        <v>661</v>
      </c>
      <c r="E441" s="309" t="s">
        <v>115</v>
      </c>
      <c r="F441" s="340" t="s">
        <v>326</v>
      </c>
      <c r="G441" s="146" t="s">
        <v>121</v>
      </c>
      <c r="H441" s="326">
        <v>44197</v>
      </c>
      <c r="I441" s="144"/>
    </row>
    <row r="442" spans="2:9" x14ac:dyDescent="0.35">
      <c r="B442" s="1239"/>
      <c r="C442" s="394"/>
      <c r="D442" s="143"/>
      <c r="E442" s="311"/>
      <c r="F442" s="341" t="s">
        <v>325</v>
      </c>
      <c r="G442" s="412"/>
      <c r="H442" s="141"/>
      <c r="I442" s="141"/>
    </row>
    <row r="443" spans="2:9" x14ac:dyDescent="0.35">
      <c r="B443" s="1237">
        <f>MAX(B$27:B442)+1</f>
        <v>115</v>
      </c>
      <c r="C443" s="393"/>
      <c r="D443" s="147" t="s">
        <v>336</v>
      </c>
      <c r="E443" s="150"/>
      <c r="F443" s="339" t="s">
        <v>329</v>
      </c>
      <c r="G443" s="155"/>
      <c r="H443" s="326"/>
      <c r="I443" s="150"/>
    </row>
    <row r="444" spans="2:9" x14ac:dyDescent="0.35">
      <c r="B444" s="1238"/>
      <c r="C444" s="329" t="s">
        <v>668</v>
      </c>
      <c r="D444" s="147" t="s">
        <v>335</v>
      </c>
      <c r="E444" s="309" t="s">
        <v>115</v>
      </c>
      <c r="F444" s="340" t="s">
        <v>326</v>
      </c>
      <c r="G444" s="146" t="s">
        <v>669</v>
      </c>
      <c r="H444" s="326">
        <v>44197</v>
      </c>
      <c r="I444" s="144"/>
    </row>
    <row r="445" spans="2:9" x14ac:dyDescent="0.35">
      <c r="B445" s="1238"/>
      <c r="C445" s="329"/>
      <c r="D445" s="64"/>
      <c r="E445" s="309"/>
      <c r="F445" s="340" t="s">
        <v>325</v>
      </c>
      <c r="G445" s="540"/>
      <c r="H445" s="144"/>
      <c r="I445" s="144"/>
    </row>
    <row r="446" spans="2:9" x14ac:dyDescent="0.35">
      <c r="B446" s="1239"/>
      <c r="C446" s="915"/>
      <c r="D446" s="143"/>
      <c r="E446" s="311"/>
      <c r="F446" s="341"/>
      <c r="G446" s="111" t="s">
        <v>1209</v>
      </c>
      <c r="H446" s="390">
        <v>45832</v>
      </c>
      <c r="I446" s="141"/>
    </row>
    <row r="447" spans="2:9" ht="15" customHeight="1" x14ac:dyDescent="0.35">
      <c r="B447" s="1128">
        <f>MAX(B$27:B445)+1</f>
        <v>116</v>
      </c>
      <c r="C447" s="328"/>
      <c r="D447" s="119" t="s">
        <v>365</v>
      </c>
      <c r="E447" s="155"/>
      <c r="F447" s="119" t="s">
        <v>329</v>
      </c>
      <c r="G447" s="155"/>
      <c r="H447" s="162"/>
      <c r="I447" s="1227"/>
    </row>
    <row r="448" spans="2:9" x14ac:dyDescent="0.35">
      <c r="B448" s="1167"/>
      <c r="C448" s="329" t="s">
        <v>670</v>
      </c>
      <c r="D448" s="147" t="s">
        <v>364</v>
      </c>
      <c r="E448" s="159" t="s">
        <v>115</v>
      </c>
      <c r="F448" s="147" t="s">
        <v>326</v>
      </c>
      <c r="G448" s="146" t="s">
        <v>118</v>
      </c>
      <c r="H448" s="145">
        <v>43840</v>
      </c>
      <c r="I448" s="1228"/>
    </row>
    <row r="449" spans="2:9" x14ac:dyDescent="0.35">
      <c r="B449" s="1142"/>
      <c r="C449" s="330"/>
      <c r="D449" s="143"/>
      <c r="E449" s="157"/>
      <c r="F449" s="118" t="s">
        <v>325</v>
      </c>
      <c r="G449" s="143"/>
      <c r="H449" s="156"/>
      <c r="I449" s="1229"/>
    </row>
    <row r="450" spans="2:9" x14ac:dyDescent="0.35">
      <c r="B450" s="1237">
        <f>MAX(B$27:B449)+1</f>
        <v>117</v>
      </c>
      <c r="C450" s="328"/>
      <c r="D450" s="407" t="s">
        <v>373</v>
      </c>
      <c r="E450" s="155"/>
      <c r="F450" s="119" t="s">
        <v>329</v>
      </c>
      <c r="G450" s="155"/>
      <c r="H450" s="162"/>
      <c r="I450" s="1312" t="s">
        <v>676</v>
      </c>
    </row>
    <row r="451" spans="2:9" x14ac:dyDescent="0.35">
      <c r="B451" s="1238"/>
      <c r="C451" s="329" t="s">
        <v>674</v>
      </c>
      <c r="D451" s="408" t="s">
        <v>372</v>
      </c>
      <c r="E451" s="159" t="s">
        <v>115</v>
      </c>
      <c r="F451" s="147" t="s">
        <v>326</v>
      </c>
      <c r="G451" s="146" t="s">
        <v>675</v>
      </c>
      <c r="H451" s="326">
        <v>43793</v>
      </c>
      <c r="I451" s="1313"/>
    </row>
    <row r="452" spans="2:9" x14ac:dyDescent="0.35">
      <c r="B452" s="1239"/>
      <c r="C452" s="330"/>
      <c r="D452" s="409"/>
      <c r="E452" s="157"/>
      <c r="F452" s="118" t="s">
        <v>325</v>
      </c>
      <c r="G452" s="143"/>
      <c r="H452" s="156"/>
      <c r="I452" s="1314"/>
    </row>
    <row r="453" spans="2:9" x14ac:dyDescent="0.35">
      <c r="B453" s="1128">
        <f>MAX(B$27:B452)+1</f>
        <v>118</v>
      </c>
      <c r="C453" s="328"/>
      <c r="D453" s="153" t="s">
        <v>358</v>
      </c>
      <c r="E453" s="155"/>
      <c r="F453" s="119" t="s">
        <v>329</v>
      </c>
      <c r="G453" s="155"/>
      <c r="H453" s="162"/>
      <c r="I453" s="150"/>
    </row>
    <row r="454" spans="2:9" x14ac:dyDescent="0.35">
      <c r="B454" s="1167"/>
      <c r="C454" s="329" t="s">
        <v>677</v>
      </c>
      <c r="D454" s="147" t="s">
        <v>333</v>
      </c>
      <c r="E454" s="159" t="s">
        <v>115</v>
      </c>
      <c r="F454" s="147"/>
      <c r="G454" s="146" t="s">
        <v>678</v>
      </c>
      <c r="H454" s="145">
        <v>44181</v>
      </c>
      <c r="I454" s="144"/>
    </row>
    <row r="455" spans="2:9" x14ac:dyDescent="0.35">
      <c r="B455" s="1142"/>
      <c r="C455" s="330"/>
      <c r="D455" s="143"/>
      <c r="E455" s="157"/>
      <c r="F455" s="118"/>
      <c r="G455" s="143"/>
      <c r="H455" s="156"/>
      <c r="I455" s="141"/>
    </row>
    <row r="456" spans="2:9" s="424" customFormat="1" x14ac:dyDescent="0.35">
      <c r="B456" s="1243">
        <f>MAX(B$27:B455)+1</f>
        <v>119</v>
      </c>
      <c r="C456" s="393"/>
      <c r="D456" s="443" t="s">
        <v>597</v>
      </c>
      <c r="E456" s="444"/>
      <c r="F456" s="445" t="s">
        <v>329</v>
      </c>
      <c r="G456" s="446"/>
      <c r="H456" s="444"/>
      <c r="I456" s="444"/>
    </row>
    <row r="457" spans="2:9" s="424" customFormat="1" x14ac:dyDescent="0.35">
      <c r="B457" s="1244"/>
      <c r="C457" s="329" t="s">
        <v>680</v>
      </c>
      <c r="D457" s="148" t="s">
        <v>419</v>
      </c>
      <c r="E457" s="447" t="s">
        <v>115</v>
      </c>
      <c r="F457" s="448" t="s">
        <v>326</v>
      </c>
      <c r="G457" s="449" t="s">
        <v>681</v>
      </c>
      <c r="H457" s="326">
        <v>44227</v>
      </c>
      <c r="I457" s="450"/>
    </row>
    <row r="458" spans="2:9" s="424" customFormat="1" x14ac:dyDescent="0.35">
      <c r="B458" s="1244"/>
      <c r="C458" s="329"/>
      <c r="D458" s="733"/>
      <c r="E458" s="453"/>
      <c r="F458" s="454" t="s">
        <v>325</v>
      </c>
      <c r="G458" s="451"/>
      <c r="H458" s="455"/>
      <c r="I458" s="455"/>
    </row>
    <row r="459" spans="2:9" s="424" customFormat="1" ht="26" x14ac:dyDescent="0.35">
      <c r="B459" s="1245"/>
      <c r="C459" s="394"/>
      <c r="D459" s="452"/>
      <c r="E459" s="1040" t="s">
        <v>1301</v>
      </c>
      <c r="F459" s="448" t="s">
        <v>671</v>
      </c>
      <c r="G459" s="449" t="s">
        <v>681</v>
      </c>
      <c r="H459" s="145">
        <v>46028</v>
      </c>
      <c r="I459" s="450"/>
    </row>
    <row r="460" spans="2:9" s="424" customFormat="1" x14ac:dyDescent="0.35">
      <c r="B460" s="1243">
        <f>MAX(B$27:B458)+1</f>
        <v>120</v>
      </c>
      <c r="C460" s="393"/>
      <c r="D460" s="443" t="s">
        <v>597</v>
      </c>
      <c r="E460" s="444"/>
      <c r="F460" s="445" t="s">
        <v>329</v>
      </c>
      <c r="G460" s="446"/>
      <c r="H460" s="444"/>
      <c r="I460" s="1312" t="s">
        <v>1131</v>
      </c>
    </row>
    <row r="461" spans="2:9" s="424" customFormat="1" x14ac:dyDescent="0.35">
      <c r="B461" s="1244"/>
      <c r="C461" s="329" t="s">
        <v>1132</v>
      </c>
      <c r="D461" s="148" t="s">
        <v>419</v>
      </c>
      <c r="E461" s="447" t="s">
        <v>115</v>
      </c>
      <c r="F461" s="448" t="s">
        <v>326</v>
      </c>
      <c r="G461" s="449" t="s">
        <v>712</v>
      </c>
      <c r="H461" s="326">
        <v>44287</v>
      </c>
      <c r="I461" s="1313"/>
    </row>
    <row r="462" spans="2:9" s="424" customFormat="1" x14ac:dyDescent="0.35">
      <c r="B462" s="1245"/>
      <c r="C462" s="394"/>
      <c r="D462" s="452"/>
      <c r="E462" s="453"/>
      <c r="F462" s="454" t="s">
        <v>325</v>
      </c>
      <c r="G462" s="451"/>
      <c r="H462" s="455"/>
      <c r="I462" s="1314"/>
    </row>
    <row r="463" spans="2:9" s="424" customFormat="1" x14ac:dyDescent="0.35">
      <c r="B463" s="1243">
        <f>MAX(B$27:B462)+1</f>
        <v>121</v>
      </c>
      <c r="C463" s="328"/>
      <c r="D463" s="407" t="s">
        <v>373</v>
      </c>
      <c r="E463" s="446"/>
      <c r="F463" s="152" t="s">
        <v>329</v>
      </c>
      <c r="G463" s="446"/>
      <c r="H463" s="456"/>
      <c r="I463" s="1256"/>
    </row>
    <row r="464" spans="2:9" s="424" customFormat="1" x14ac:dyDescent="0.35">
      <c r="B464" s="1244"/>
      <c r="C464" s="329" t="s">
        <v>682</v>
      </c>
      <c r="D464" s="408" t="s">
        <v>372</v>
      </c>
      <c r="E464" s="457" t="s">
        <v>115</v>
      </c>
      <c r="F464" s="148" t="s">
        <v>326</v>
      </c>
      <c r="G464" s="449" t="s">
        <v>683</v>
      </c>
      <c r="H464" s="326">
        <v>44232</v>
      </c>
      <c r="I464" s="1257"/>
    </row>
    <row r="465" spans="2:9" s="424" customFormat="1" x14ac:dyDescent="0.35">
      <c r="B465" s="1245"/>
      <c r="C465" s="330"/>
      <c r="D465" s="409"/>
      <c r="E465" s="442"/>
      <c r="F465" s="254" t="s">
        <v>325</v>
      </c>
      <c r="G465" s="452"/>
      <c r="H465" s="458"/>
      <c r="I465" s="1258"/>
    </row>
    <row r="466" spans="2:9" s="424" customFormat="1" x14ac:dyDescent="0.35">
      <c r="B466" s="1243">
        <f>MAX(B$27:B465)+1</f>
        <v>122</v>
      </c>
      <c r="C466" s="393"/>
      <c r="D466" s="443" t="s">
        <v>597</v>
      </c>
      <c r="E466" s="444"/>
      <c r="F466" s="445" t="s">
        <v>329</v>
      </c>
      <c r="G466" s="446"/>
      <c r="H466" s="444"/>
      <c r="I466" s="444"/>
    </row>
    <row r="467" spans="2:9" s="424" customFormat="1" x14ac:dyDescent="0.35">
      <c r="B467" s="1244"/>
      <c r="C467" s="329" t="s">
        <v>694</v>
      </c>
      <c r="D467" s="148" t="s">
        <v>419</v>
      </c>
      <c r="E467" s="447" t="s">
        <v>115</v>
      </c>
      <c r="F467" s="448" t="s">
        <v>326</v>
      </c>
      <c r="G467" s="449" t="s">
        <v>523</v>
      </c>
      <c r="H467" s="326">
        <v>44253</v>
      </c>
      <c r="I467" s="450"/>
    </row>
    <row r="468" spans="2:9" s="424" customFormat="1" x14ac:dyDescent="0.35">
      <c r="B468" s="1244"/>
      <c r="C468" s="329"/>
      <c r="D468" s="733"/>
      <c r="E468" s="447"/>
      <c r="F468" s="448" t="s">
        <v>325</v>
      </c>
      <c r="G468" s="449"/>
      <c r="H468" s="450"/>
      <c r="I468" s="450"/>
    </row>
    <row r="469" spans="2:9" s="424" customFormat="1" x14ac:dyDescent="0.35">
      <c r="B469" s="1050"/>
      <c r="C469" s="610"/>
      <c r="D469" s="733"/>
      <c r="E469" s="447"/>
      <c r="F469" s="448"/>
      <c r="G469" s="449">
        <v>5</v>
      </c>
      <c r="H469" s="326">
        <v>46118</v>
      </c>
      <c r="I469" s="450"/>
    </row>
    <row r="470" spans="2:9" s="424" customFormat="1" ht="26" x14ac:dyDescent="0.35">
      <c r="B470" s="732"/>
      <c r="C470" s="734"/>
      <c r="D470" s="452"/>
      <c r="E470" s="771" t="s">
        <v>1190</v>
      </c>
      <c r="F470" s="772"/>
      <c r="G470" s="844" t="s">
        <v>523</v>
      </c>
      <c r="H470" s="845">
        <v>45099</v>
      </c>
      <c r="I470" s="846">
        <v>45204</v>
      </c>
    </row>
    <row r="471" spans="2:9" x14ac:dyDescent="0.35">
      <c r="B471" s="1128">
        <f>MAX(B$27:B468)+1</f>
        <v>123</v>
      </c>
      <c r="C471" s="328"/>
      <c r="D471" s="152" t="s">
        <v>362</v>
      </c>
      <c r="E471" s="155"/>
      <c r="F471" s="119" t="s">
        <v>329</v>
      </c>
      <c r="G471" s="446"/>
      <c r="H471" s="444"/>
      <c r="I471" s="444"/>
    </row>
    <row r="472" spans="2:9" x14ac:dyDescent="0.35">
      <c r="B472" s="1167"/>
      <c r="C472" s="329" t="s">
        <v>696</v>
      </c>
      <c r="D472" s="148" t="s">
        <v>359</v>
      </c>
      <c r="E472" s="159" t="s">
        <v>115</v>
      </c>
      <c r="F472" s="147" t="s">
        <v>326</v>
      </c>
      <c r="G472" s="449" t="s">
        <v>534</v>
      </c>
      <c r="H472" s="326">
        <v>44316</v>
      </c>
      <c r="I472" s="450"/>
    </row>
    <row r="473" spans="2:9" x14ac:dyDescent="0.35">
      <c r="B473" s="1142"/>
      <c r="C473" s="330"/>
      <c r="D473" s="143"/>
      <c r="E473" s="157"/>
      <c r="F473" s="118" t="s">
        <v>325</v>
      </c>
      <c r="G473" s="451"/>
      <c r="H473" s="455"/>
      <c r="I473" s="455"/>
    </row>
    <row r="474" spans="2:9" x14ac:dyDescent="0.35">
      <c r="B474" s="1128">
        <f>MAX(B$27:B473)+1</f>
        <v>124</v>
      </c>
      <c r="C474" s="328"/>
      <c r="D474" s="152" t="s">
        <v>699</v>
      </c>
      <c r="E474" s="155"/>
      <c r="F474" s="119" t="s">
        <v>329</v>
      </c>
      <c r="G474" s="446"/>
      <c r="H474" s="444"/>
      <c r="I474" s="444"/>
    </row>
    <row r="475" spans="2:9" x14ac:dyDescent="0.35">
      <c r="B475" s="1167"/>
      <c r="C475" s="329" t="s">
        <v>701</v>
      </c>
      <c r="D475" s="148" t="s">
        <v>700</v>
      </c>
      <c r="E475" s="159" t="s">
        <v>115</v>
      </c>
      <c r="F475" s="147" t="s">
        <v>326</v>
      </c>
      <c r="G475" s="449" t="s">
        <v>121</v>
      </c>
      <c r="H475" s="326">
        <v>44255</v>
      </c>
      <c r="I475" s="450"/>
    </row>
    <row r="476" spans="2:9" x14ac:dyDescent="0.35">
      <c r="B476" s="1142"/>
      <c r="C476" s="330"/>
      <c r="D476" s="143"/>
      <c r="E476" s="157"/>
      <c r="F476" s="118" t="s">
        <v>325</v>
      </c>
      <c r="G476" s="451"/>
      <c r="H476" s="455"/>
      <c r="I476" s="455"/>
    </row>
    <row r="477" spans="2:9" x14ac:dyDescent="0.35">
      <c r="B477" s="1243">
        <f>MAX(B$27:B476)+1</f>
        <v>125</v>
      </c>
      <c r="C477" s="393"/>
      <c r="D477" s="443" t="s">
        <v>597</v>
      </c>
      <c r="E477" s="444"/>
      <c r="F477" s="445" t="s">
        <v>329</v>
      </c>
      <c r="G477" s="446"/>
      <c r="H477" s="444"/>
      <c r="I477" s="444"/>
    </row>
    <row r="478" spans="2:9" x14ac:dyDescent="0.35">
      <c r="B478" s="1244"/>
      <c r="C478" s="329" t="s">
        <v>705</v>
      </c>
      <c r="D478" s="148" t="s">
        <v>419</v>
      </c>
      <c r="E478" s="447" t="s">
        <v>115</v>
      </c>
      <c r="F478" s="448" t="s">
        <v>326</v>
      </c>
      <c r="G478" s="449" t="s">
        <v>109</v>
      </c>
      <c r="H478" s="326">
        <v>44287</v>
      </c>
      <c r="I478" s="450"/>
    </row>
    <row r="479" spans="2:9" x14ac:dyDescent="0.35">
      <c r="B479" s="1245"/>
      <c r="C479" s="394"/>
      <c r="D479" s="452"/>
      <c r="E479" s="453"/>
      <c r="F479" s="454" t="s">
        <v>325</v>
      </c>
      <c r="G479" s="451"/>
      <c r="H479" s="455"/>
      <c r="I479" s="455"/>
    </row>
    <row r="480" spans="2:9" x14ac:dyDescent="0.35">
      <c r="B480" s="1243">
        <f>MAX(B$27:B479)+1</f>
        <v>126</v>
      </c>
      <c r="C480" s="393"/>
      <c r="D480" s="443" t="s">
        <v>597</v>
      </c>
      <c r="E480" s="444"/>
      <c r="F480" s="445" t="s">
        <v>329</v>
      </c>
      <c r="G480" s="446"/>
      <c r="H480" s="444"/>
      <c r="I480" s="444"/>
    </row>
    <row r="481" spans="2:9" x14ac:dyDescent="0.35">
      <c r="B481" s="1244"/>
      <c r="C481" s="329" t="s">
        <v>706</v>
      </c>
      <c r="D481" s="148" t="s">
        <v>419</v>
      </c>
      <c r="E481" s="447" t="s">
        <v>115</v>
      </c>
      <c r="F481" s="448" t="s">
        <v>326</v>
      </c>
      <c r="G481" s="449" t="s">
        <v>715</v>
      </c>
      <c r="H481" s="326">
        <v>44287</v>
      </c>
      <c r="I481" s="450"/>
    </row>
    <row r="482" spans="2:9" x14ac:dyDescent="0.35">
      <c r="B482" s="1245"/>
      <c r="C482" s="394"/>
      <c r="D482" s="452"/>
      <c r="E482" s="453"/>
      <c r="F482" s="454" t="s">
        <v>325</v>
      </c>
      <c r="G482" s="451"/>
      <c r="H482" s="455"/>
      <c r="I482" s="455"/>
    </row>
    <row r="483" spans="2:9" s="424" customFormat="1" x14ac:dyDescent="0.35">
      <c r="B483" s="1243">
        <f>MAX(B$27:B482)+1</f>
        <v>127</v>
      </c>
      <c r="C483" s="328"/>
      <c r="D483" s="407" t="s">
        <v>373</v>
      </c>
      <c r="E483" s="446"/>
      <c r="F483" s="152" t="s">
        <v>329</v>
      </c>
      <c r="G483" s="446"/>
      <c r="H483" s="456"/>
      <c r="I483" s="1256"/>
    </row>
    <row r="484" spans="2:9" s="424" customFormat="1" x14ac:dyDescent="0.35">
      <c r="B484" s="1244"/>
      <c r="C484" s="329" t="s">
        <v>709</v>
      </c>
      <c r="D484" s="408" t="s">
        <v>372</v>
      </c>
      <c r="E484" s="457" t="s">
        <v>115</v>
      </c>
      <c r="F484" s="148" t="s">
        <v>326</v>
      </c>
      <c r="G484" s="449"/>
      <c r="H484" s="326">
        <v>44298</v>
      </c>
      <c r="I484" s="1257"/>
    </row>
    <row r="485" spans="2:9" s="424" customFormat="1" x14ac:dyDescent="0.35">
      <c r="B485" s="1245"/>
      <c r="C485" s="330"/>
      <c r="D485" s="409"/>
      <c r="E485" s="464"/>
      <c r="F485" s="254" t="s">
        <v>325</v>
      </c>
      <c r="G485" s="452"/>
      <c r="H485" s="458"/>
      <c r="I485" s="1258"/>
    </row>
    <row r="486" spans="2:9" x14ac:dyDescent="0.35">
      <c r="B486" s="1243">
        <f>MAX(B$27:B485)+1</f>
        <v>128</v>
      </c>
      <c r="C486" s="393"/>
      <c r="D486" s="443" t="s">
        <v>597</v>
      </c>
      <c r="E486" s="444"/>
      <c r="F486" s="445" t="s">
        <v>329</v>
      </c>
      <c r="G486" s="446"/>
      <c r="H486" s="444"/>
      <c r="I486" s="1169" t="s">
        <v>1278</v>
      </c>
    </row>
    <row r="487" spans="2:9" x14ac:dyDescent="0.35">
      <c r="B487" s="1244"/>
      <c r="C487" s="711" t="s">
        <v>1279</v>
      </c>
      <c r="D487" s="148" t="s">
        <v>419</v>
      </c>
      <c r="E487" s="447" t="s">
        <v>115</v>
      </c>
      <c r="F487" s="448" t="s">
        <v>326</v>
      </c>
      <c r="G487" s="481" t="s">
        <v>367</v>
      </c>
      <c r="H487" s="326">
        <v>44339</v>
      </c>
      <c r="I487" s="1197"/>
    </row>
    <row r="488" spans="2:9" x14ac:dyDescent="0.35">
      <c r="B488" s="1245"/>
      <c r="C488" s="394"/>
      <c r="D488" s="452"/>
      <c r="E488" s="453"/>
      <c r="F488" s="454" t="s">
        <v>325</v>
      </c>
      <c r="G488" s="451"/>
      <c r="H488" s="455"/>
      <c r="I488" s="1170"/>
    </row>
    <row r="489" spans="2:9" x14ac:dyDescent="0.35">
      <c r="B489" s="1128">
        <f>MAX(B$27:B488)+1</f>
        <v>129</v>
      </c>
      <c r="C489" s="328"/>
      <c r="D489" s="153" t="s">
        <v>358</v>
      </c>
      <c r="E489" s="444"/>
      <c r="F489" s="445" t="s">
        <v>329</v>
      </c>
      <c r="G489" s="155"/>
      <c r="H489" s="162"/>
      <c r="I489" s="150"/>
    </row>
    <row r="490" spans="2:9" x14ac:dyDescent="0.35">
      <c r="B490" s="1167"/>
      <c r="C490" s="329" t="s">
        <v>725</v>
      </c>
      <c r="D490" s="147" t="s">
        <v>333</v>
      </c>
      <c r="E490" s="447" t="s">
        <v>115</v>
      </c>
      <c r="F490" s="448" t="s">
        <v>326</v>
      </c>
      <c r="G490" s="483" t="s">
        <v>114</v>
      </c>
      <c r="H490" s="326">
        <v>44330</v>
      </c>
      <c r="I490" s="144"/>
    </row>
    <row r="491" spans="2:9" x14ac:dyDescent="0.35">
      <c r="B491" s="1142"/>
      <c r="C491" s="330"/>
      <c r="D491" s="143"/>
      <c r="E491" s="453"/>
      <c r="F491" s="454" t="s">
        <v>325</v>
      </c>
      <c r="G491" s="143"/>
      <c r="H491" s="156"/>
      <c r="I491" s="141"/>
    </row>
    <row r="492" spans="2:9" x14ac:dyDescent="0.35">
      <c r="B492" s="1243">
        <f>MAX(B$27:B491)+1</f>
        <v>130</v>
      </c>
      <c r="C492" s="393"/>
      <c r="D492" s="443" t="s">
        <v>597</v>
      </c>
      <c r="E492" s="444"/>
      <c r="F492" s="445" t="s">
        <v>329</v>
      </c>
      <c r="G492" s="446"/>
      <c r="H492" s="444"/>
      <c r="I492" s="1312"/>
    </row>
    <row r="493" spans="2:9" x14ac:dyDescent="0.35">
      <c r="B493" s="1244"/>
      <c r="C493" s="329" t="s">
        <v>209</v>
      </c>
      <c r="D493" s="148" t="s">
        <v>419</v>
      </c>
      <c r="E493" s="447" t="s">
        <v>115</v>
      </c>
      <c r="F493" s="448" t="s">
        <v>326</v>
      </c>
      <c r="G493" s="495" t="s">
        <v>726</v>
      </c>
      <c r="H493" s="326">
        <v>44353</v>
      </c>
      <c r="I493" s="1313"/>
    </row>
    <row r="494" spans="2:9" x14ac:dyDescent="0.35">
      <c r="B494" s="1245"/>
      <c r="C494" s="394"/>
      <c r="D494" s="452"/>
      <c r="E494" s="453"/>
      <c r="F494" s="454" t="s">
        <v>325</v>
      </c>
      <c r="G494" s="451"/>
      <c r="H494" s="455"/>
      <c r="I494" s="1314"/>
    </row>
    <row r="495" spans="2:9" x14ac:dyDescent="0.35">
      <c r="B495" s="1128">
        <f>MAX(B$27:B494)+1</f>
        <v>131</v>
      </c>
      <c r="C495" s="155"/>
      <c r="D495" s="152" t="s">
        <v>330</v>
      </c>
      <c r="E495" s="167"/>
      <c r="F495" s="119" t="s">
        <v>396</v>
      </c>
      <c r="G495" s="155"/>
      <c r="H495" s="155"/>
      <c r="I495" s="1169" t="s">
        <v>899</v>
      </c>
    </row>
    <row r="496" spans="2:9" x14ac:dyDescent="0.35">
      <c r="B496" s="1167"/>
      <c r="C496" s="147" t="s">
        <v>900</v>
      </c>
      <c r="D496" s="148" t="s">
        <v>327</v>
      </c>
      <c r="E496" s="195" t="s">
        <v>115</v>
      </c>
      <c r="F496" s="149" t="s">
        <v>326</v>
      </c>
      <c r="G496" s="229" t="s">
        <v>383</v>
      </c>
      <c r="H496" s="145">
        <v>44354</v>
      </c>
      <c r="I496" s="1197"/>
    </row>
    <row r="497" spans="2:9" x14ac:dyDescent="0.35">
      <c r="B497" s="1142"/>
      <c r="C497" s="143"/>
      <c r="D497" s="143"/>
      <c r="E497" s="164"/>
      <c r="F497" s="194" t="s">
        <v>325</v>
      </c>
      <c r="G497" s="143"/>
      <c r="H497" s="143"/>
      <c r="I497" s="1170"/>
    </row>
    <row r="498" spans="2:9" x14ac:dyDescent="0.35">
      <c r="B498" s="1243">
        <f>MAX(B$27:B497)+1</f>
        <v>132</v>
      </c>
      <c r="C498" s="393"/>
      <c r="D498" s="443" t="s">
        <v>597</v>
      </c>
      <c r="E498" s="444"/>
      <c r="F498" s="445" t="s">
        <v>329</v>
      </c>
      <c r="G498" s="446"/>
      <c r="H498" s="444"/>
      <c r="I498" s="444"/>
    </row>
    <row r="499" spans="2:9" x14ac:dyDescent="0.35">
      <c r="B499" s="1244"/>
      <c r="C499" s="329" t="s">
        <v>729</v>
      </c>
      <c r="D499" s="148" t="s">
        <v>419</v>
      </c>
      <c r="E499" s="447" t="s">
        <v>115</v>
      </c>
      <c r="F499" s="448" t="s">
        <v>326</v>
      </c>
      <c r="G499" s="229" t="s">
        <v>383</v>
      </c>
      <c r="H499" s="326">
        <v>44357</v>
      </c>
      <c r="I499" s="450"/>
    </row>
    <row r="500" spans="2:9" x14ac:dyDescent="0.35">
      <c r="B500" s="1244"/>
      <c r="C500" s="329"/>
      <c r="D500" s="733"/>
      <c r="E500" s="447"/>
      <c r="F500" s="448" t="s">
        <v>325</v>
      </c>
      <c r="G500" s="449"/>
      <c r="H500" s="450"/>
      <c r="I500" s="450"/>
    </row>
    <row r="501" spans="2:9" x14ac:dyDescent="0.35">
      <c r="B501" s="1245"/>
      <c r="C501" s="394"/>
      <c r="D501" s="452"/>
      <c r="E501" s="453"/>
      <c r="F501" s="454"/>
      <c r="G501" s="735" t="s">
        <v>981</v>
      </c>
      <c r="H501" s="390">
        <v>45194</v>
      </c>
      <c r="I501" s="455"/>
    </row>
    <row r="502" spans="2:9" x14ac:dyDescent="0.35">
      <c r="B502" s="1243">
        <f>MAX(B$27:B500)+1</f>
        <v>133</v>
      </c>
      <c r="C502" s="393"/>
      <c r="D502" s="443" t="s">
        <v>597</v>
      </c>
      <c r="E502" s="444"/>
      <c r="F502" s="445" t="s">
        <v>329</v>
      </c>
      <c r="G502" s="446"/>
      <c r="H502" s="444"/>
      <c r="I502" s="1169" t="s">
        <v>985</v>
      </c>
    </row>
    <row r="503" spans="2:9" x14ac:dyDescent="0.35">
      <c r="B503" s="1244"/>
      <c r="C503" s="329" t="s">
        <v>984</v>
      </c>
      <c r="D503" s="148" t="s">
        <v>419</v>
      </c>
      <c r="E503" s="447" t="s">
        <v>115</v>
      </c>
      <c r="F503" s="448" t="s">
        <v>326</v>
      </c>
      <c r="G503" s="229" t="s">
        <v>136</v>
      </c>
      <c r="H503" s="326">
        <v>44382</v>
      </c>
      <c r="I503" s="1197"/>
    </row>
    <row r="504" spans="2:9" x14ac:dyDescent="0.35">
      <c r="B504" s="1245"/>
      <c r="C504" s="394"/>
      <c r="D504" s="452"/>
      <c r="E504" s="453"/>
      <c r="F504" s="454" t="s">
        <v>325</v>
      </c>
      <c r="G504" s="451"/>
      <c r="H504" s="455"/>
      <c r="I504" s="1170"/>
    </row>
    <row r="505" spans="2:9" x14ac:dyDescent="0.35">
      <c r="B505" s="1243">
        <f>MAX(B$27:B504)+1</f>
        <v>134</v>
      </c>
      <c r="C505" s="393"/>
      <c r="D505" s="443" t="s">
        <v>597</v>
      </c>
      <c r="E505" s="444"/>
      <c r="F505" s="445" t="s">
        <v>329</v>
      </c>
      <c r="G505" s="446"/>
      <c r="H505" s="444"/>
      <c r="I505" s="444"/>
    </row>
    <row r="506" spans="2:9" x14ac:dyDescent="0.35">
      <c r="B506" s="1244"/>
      <c r="C506" s="329" t="s">
        <v>739</v>
      </c>
      <c r="D506" s="148" t="s">
        <v>419</v>
      </c>
      <c r="E506" s="447" t="s">
        <v>115</v>
      </c>
      <c r="F506" s="448" t="s">
        <v>326</v>
      </c>
      <c r="G506" s="499" t="s">
        <v>295</v>
      </c>
      <c r="H506" s="326">
        <v>44440</v>
      </c>
      <c r="I506" s="450"/>
    </row>
    <row r="507" spans="2:9" x14ac:dyDescent="0.35">
      <c r="B507" s="1245"/>
      <c r="C507" s="394"/>
      <c r="D507" s="452"/>
      <c r="E507" s="453"/>
      <c r="F507" s="454" t="s">
        <v>325</v>
      </c>
      <c r="G507" s="451"/>
      <c r="H507" s="455"/>
      <c r="I507" s="455"/>
    </row>
    <row r="508" spans="2:9" s="424" customFormat="1" x14ac:dyDescent="0.35">
      <c r="B508" s="1243">
        <f>MAX(B$27:B507)+1</f>
        <v>135</v>
      </c>
      <c r="C508" s="328"/>
      <c r="D508" s="407" t="s">
        <v>373</v>
      </c>
      <c r="E508" s="444"/>
      <c r="F508" s="445" t="s">
        <v>329</v>
      </c>
      <c r="G508" s="446"/>
      <c r="H508" s="456"/>
      <c r="I508" s="1256"/>
    </row>
    <row r="509" spans="2:9" s="424" customFormat="1" x14ac:dyDescent="0.35">
      <c r="B509" s="1244"/>
      <c r="C509" s="329" t="s">
        <v>752</v>
      </c>
      <c r="D509" s="408" t="s">
        <v>372</v>
      </c>
      <c r="E509" s="447" t="s">
        <v>115</v>
      </c>
      <c r="F509" s="448" t="s">
        <v>326</v>
      </c>
      <c r="G509" s="449" t="s">
        <v>770</v>
      </c>
      <c r="H509" s="326">
        <v>44562</v>
      </c>
      <c r="I509" s="1257"/>
    </row>
    <row r="510" spans="2:9" s="424" customFormat="1" x14ac:dyDescent="0.35">
      <c r="B510" s="1245"/>
      <c r="C510" s="330"/>
      <c r="D510" s="409"/>
      <c r="E510" s="453"/>
      <c r="F510" s="454" t="s">
        <v>325</v>
      </c>
      <c r="G510" s="452"/>
      <c r="H510" s="458"/>
      <c r="I510" s="1258"/>
    </row>
    <row r="511" spans="2:9" s="424" customFormat="1" x14ac:dyDescent="0.35">
      <c r="B511" s="1243">
        <f>MAX(B$27:B510)+1</f>
        <v>136</v>
      </c>
      <c r="C511" s="328"/>
      <c r="D511" s="407" t="s">
        <v>758</v>
      </c>
      <c r="E511" s="150"/>
      <c r="F511" s="119"/>
      <c r="G511" s="446"/>
      <c r="H511" s="456"/>
      <c r="I511" s="1256"/>
    </row>
    <row r="512" spans="2:9" s="424" customFormat="1" x14ac:dyDescent="0.35">
      <c r="B512" s="1244"/>
      <c r="C512" s="329" t="s">
        <v>759</v>
      </c>
      <c r="D512" s="408" t="s">
        <v>760</v>
      </c>
      <c r="E512" s="447" t="s">
        <v>115</v>
      </c>
      <c r="F512" s="147"/>
      <c r="G512" s="449" t="s">
        <v>191</v>
      </c>
      <c r="H512" s="326">
        <v>44501</v>
      </c>
      <c r="I512" s="1257"/>
    </row>
    <row r="513" spans="2:9" s="424" customFormat="1" x14ac:dyDescent="0.35">
      <c r="B513" s="1245"/>
      <c r="C513" s="330"/>
      <c r="D513" s="409"/>
      <c r="E513" s="311"/>
      <c r="F513" s="118"/>
      <c r="G513" s="452"/>
      <c r="H513" s="458"/>
      <c r="I513" s="1258"/>
    </row>
    <row r="514" spans="2:9" x14ac:dyDescent="0.35">
      <c r="B514" s="1243">
        <f>MAX(B$27:B513)+1</f>
        <v>137</v>
      </c>
      <c r="C514" s="328"/>
      <c r="D514" s="407" t="s">
        <v>373</v>
      </c>
      <c r="E514" s="444"/>
      <c r="F514" s="445" t="s">
        <v>329</v>
      </c>
      <c r="G514" s="446"/>
      <c r="H514" s="456"/>
      <c r="I514" s="1256"/>
    </row>
    <row r="515" spans="2:9" x14ac:dyDescent="0.35">
      <c r="B515" s="1244"/>
      <c r="C515" s="329" t="s">
        <v>767</v>
      </c>
      <c r="D515" s="408" t="s">
        <v>372</v>
      </c>
      <c r="E515" s="447" t="s">
        <v>115</v>
      </c>
      <c r="F515" s="448" t="s">
        <v>326</v>
      </c>
      <c r="G515" s="527" t="s">
        <v>295</v>
      </c>
      <c r="H515" s="326">
        <v>44550</v>
      </c>
      <c r="I515" s="1257"/>
    </row>
    <row r="516" spans="2:9" x14ac:dyDescent="0.35">
      <c r="B516" s="1245"/>
      <c r="C516" s="330"/>
      <c r="D516" s="409"/>
      <c r="E516" s="453"/>
      <c r="F516" s="454" t="s">
        <v>325</v>
      </c>
      <c r="G516" s="452"/>
      <c r="H516" s="458"/>
      <c r="I516" s="1258"/>
    </row>
    <row r="517" spans="2:9" x14ac:dyDescent="0.35">
      <c r="B517" s="1128">
        <f>MAX(B$27:B516)+1</f>
        <v>138</v>
      </c>
      <c r="C517" s="155"/>
      <c r="D517" s="152" t="s">
        <v>330</v>
      </c>
      <c r="E517" s="444"/>
      <c r="F517" s="445" t="s">
        <v>329</v>
      </c>
      <c r="G517" s="155"/>
      <c r="H517" s="155"/>
      <c r="I517" s="183"/>
    </row>
    <row r="518" spans="2:9" x14ac:dyDescent="0.35">
      <c r="B518" s="1167"/>
      <c r="C518" s="147" t="s">
        <v>768</v>
      </c>
      <c r="D518" s="148" t="s">
        <v>327</v>
      </c>
      <c r="E518" s="447" t="s">
        <v>115</v>
      </c>
      <c r="F518" s="448" t="s">
        <v>326</v>
      </c>
      <c r="G518" s="229" t="s">
        <v>383</v>
      </c>
      <c r="H518" s="531">
        <v>44456</v>
      </c>
      <c r="I518" s="181"/>
    </row>
    <row r="519" spans="2:9" x14ac:dyDescent="0.35">
      <c r="B519" s="1142"/>
      <c r="C519" s="143"/>
      <c r="D519" s="143"/>
      <c r="E519" s="453"/>
      <c r="F519" s="454" t="s">
        <v>325</v>
      </c>
      <c r="G519" s="143"/>
      <c r="H519" s="143"/>
      <c r="I519" s="180"/>
    </row>
    <row r="520" spans="2:9" x14ac:dyDescent="0.35">
      <c r="B520" s="1128">
        <f>MAX(B$27:B519)+1</f>
        <v>139</v>
      </c>
      <c r="C520" s="150"/>
      <c r="D520" s="316" t="s">
        <v>413</v>
      </c>
      <c r="E520" s="313"/>
      <c r="F520" s="243" t="s">
        <v>512</v>
      </c>
      <c r="G520" s="150"/>
      <c r="H520" s="150"/>
      <c r="I520" s="183"/>
    </row>
    <row r="521" spans="2:9" x14ac:dyDescent="0.35">
      <c r="B521" s="1167"/>
      <c r="C521" s="535" t="s">
        <v>769</v>
      </c>
      <c r="D521" s="312" t="s">
        <v>412</v>
      </c>
      <c r="E521" s="314" t="s">
        <v>115</v>
      </c>
      <c r="F521" s="315" t="s">
        <v>326</v>
      </c>
      <c r="G521" s="229" t="s">
        <v>577</v>
      </c>
      <c r="H521" s="310">
        <v>44501</v>
      </c>
      <c r="I521" s="310"/>
    </row>
    <row r="522" spans="2:9" x14ac:dyDescent="0.35">
      <c r="B522" s="1142"/>
      <c r="C522" s="536"/>
      <c r="D522" s="317"/>
      <c r="E522" s="533"/>
      <c r="F522" s="534" t="s">
        <v>325</v>
      </c>
      <c r="G522" s="141"/>
      <c r="H522" s="141"/>
      <c r="I522" s="180"/>
    </row>
    <row r="523" spans="2:9" x14ac:dyDescent="0.35">
      <c r="B523" s="1243">
        <f>MAX(B$27:B522)+1</f>
        <v>140</v>
      </c>
      <c r="C523" s="328"/>
      <c r="D523" s="407" t="s">
        <v>373</v>
      </c>
      <c r="E523" s="444"/>
      <c r="F523" s="445" t="s">
        <v>329</v>
      </c>
      <c r="G523" s="446"/>
      <c r="H523" s="456"/>
      <c r="I523" s="1256"/>
    </row>
    <row r="524" spans="2:9" x14ac:dyDescent="0.35">
      <c r="B524" s="1244"/>
      <c r="C524" s="329" t="s">
        <v>774</v>
      </c>
      <c r="D524" s="408" t="s">
        <v>372</v>
      </c>
      <c r="E524" s="447" t="s">
        <v>115</v>
      </c>
      <c r="F524" s="448" t="s">
        <v>326</v>
      </c>
      <c r="G524" s="538" t="s">
        <v>295</v>
      </c>
      <c r="H524" s="310">
        <v>44568</v>
      </c>
      <c r="I524" s="1257"/>
    </row>
    <row r="525" spans="2:9" x14ac:dyDescent="0.35">
      <c r="B525" s="1245"/>
      <c r="C525" s="330"/>
      <c r="D525" s="409"/>
      <c r="E525" s="453"/>
      <c r="F525" s="454" t="s">
        <v>325</v>
      </c>
      <c r="G525" s="452"/>
      <c r="H525" s="458"/>
      <c r="I525" s="1258"/>
    </row>
    <row r="526" spans="2:9" x14ac:dyDescent="0.35">
      <c r="B526" s="1243">
        <f>MAX(B$27:B525)+1</f>
        <v>141</v>
      </c>
      <c r="C526" s="393"/>
      <c r="D526" s="443" t="s">
        <v>597</v>
      </c>
      <c r="E526" s="444"/>
      <c r="F526" s="445" t="s">
        <v>329</v>
      </c>
      <c r="G526" s="446"/>
      <c r="H526" s="444"/>
      <c r="I526" s="444"/>
    </row>
    <row r="527" spans="2:9" x14ac:dyDescent="0.35">
      <c r="B527" s="1244"/>
      <c r="C527" s="329" t="s">
        <v>778</v>
      </c>
      <c r="D527" s="148" t="s">
        <v>419</v>
      </c>
      <c r="E527" s="447" t="s">
        <v>115</v>
      </c>
      <c r="F527" s="448" t="s">
        <v>326</v>
      </c>
      <c r="G527" s="540" t="s">
        <v>779</v>
      </c>
      <c r="H527" s="326">
        <v>44545</v>
      </c>
      <c r="I527" s="450"/>
    </row>
    <row r="528" spans="2:9" x14ac:dyDescent="0.35">
      <c r="B528" s="1245"/>
      <c r="C528" s="394"/>
      <c r="D528" s="452"/>
      <c r="E528" s="453"/>
      <c r="F528" s="454" t="s">
        <v>325</v>
      </c>
      <c r="G528" s="451"/>
      <c r="H528" s="455"/>
      <c r="I528" s="455"/>
    </row>
    <row r="529" spans="2:9" x14ac:dyDescent="0.35">
      <c r="B529" s="1237">
        <f>MAX(B$27:B528)+1</f>
        <v>142</v>
      </c>
      <c r="C529" s="316"/>
      <c r="D529" s="119" t="s">
        <v>613</v>
      </c>
      <c r="E529" s="150"/>
      <c r="F529" s="339" t="s">
        <v>329</v>
      </c>
      <c r="G529" s="342"/>
      <c r="H529" s="150"/>
      <c r="I529" s="1233" t="s">
        <v>1386</v>
      </c>
    </row>
    <row r="530" spans="2:9" x14ac:dyDescent="0.35">
      <c r="B530" s="1238"/>
      <c r="C530" s="396" t="s">
        <v>1387</v>
      </c>
      <c r="D530" s="147" t="s">
        <v>614</v>
      </c>
      <c r="E530" s="309" t="s">
        <v>115</v>
      </c>
      <c r="F530" s="340" t="s">
        <v>326</v>
      </c>
      <c r="G530" s="540" t="s">
        <v>295</v>
      </c>
      <c r="H530" s="326">
        <v>44621</v>
      </c>
      <c r="I530" s="1234"/>
    </row>
    <row r="531" spans="2:9" x14ac:dyDescent="0.35">
      <c r="B531" s="1239"/>
      <c r="C531" s="241"/>
      <c r="D531" s="143"/>
      <c r="E531" s="311"/>
      <c r="F531" s="341" t="s">
        <v>325</v>
      </c>
      <c r="G531" s="241"/>
      <c r="H531" s="141"/>
      <c r="I531" s="1235"/>
    </row>
    <row r="532" spans="2:9" x14ac:dyDescent="0.35">
      <c r="B532" s="1128">
        <f>MAX(B$27:B531)+1</f>
        <v>143</v>
      </c>
      <c r="C532" s="189"/>
      <c r="D532" s="119" t="s">
        <v>353</v>
      </c>
      <c r="E532" s="150"/>
      <c r="F532" s="119"/>
      <c r="G532" s="155"/>
      <c r="H532" s="162"/>
      <c r="I532" s="413"/>
    </row>
    <row r="533" spans="2:9" x14ac:dyDescent="0.35">
      <c r="B533" s="1167"/>
      <c r="C533" s="557" t="s">
        <v>788</v>
      </c>
      <c r="D533" s="147" t="s">
        <v>352</v>
      </c>
      <c r="E533" s="309" t="s">
        <v>115</v>
      </c>
      <c r="F533" s="193"/>
      <c r="G533" s="540" t="s">
        <v>191</v>
      </c>
      <c r="H533" s="326">
        <v>44562</v>
      </c>
      <c r="I533" s="414"/>
    </row>
    <row r="534" spans="2:9" x14ac:dyDescent="0.35">
      <c r="B534" s="1142"/>
      <c r="C534" s="185"/>
      <c r="D534" s="143"/>
      <c r="E534" s="311"/>
      <c r="F534" s="118"/>
      <c r="G534" s="111">
        <v>6</v>
      </c>
      <c r="H534" s="191">
        <v>46235</v>
      </c>
      <c r="I534" s="415"/>
    </row>
    <row r="535" spans="2:9" x14ac:dyDescent="0.35">
      <c r="B535" s="1237">
        <f>MAX(B$27:B534)+1</f>
        <v>144</v>
      </c>
      <c r="C535" s="393"/>
      <c r="D535" s="147" t="s">
        <v>336</v>
      </c>
      <c r="E535" s="444"/>
      <c r="F535" s="445" t="s">
        <v>329</v>
      </c>
      <c r="G535" s="155"/>
      <c r="H535" s="326"/>
      <c r="I535" s="150"/>
    </row>
    <row r="536" spans="2:9" x14ac:dyDescent="0.35">
      <c r="B536" s="1238"/>
      <c r="C536" s="329" t="s">
        <v>790</v>
      </c>
      <c r="D536" s="147" t="s">
        <v>335</v>
      </c>
      <c r="E536" s="447" t="s">
        <v>115</v>
      </c>
      <c r="F536" s="448" t="s">
        <v>326</v>
      </c>
      <c r="G536" s="540" t="s">
        <v>763</v>
      </c>
      <c r="H536" s="326">
        <v>44621</v>
      </c>
      <c r="I536" s="144"/>
    </row>
    <row r="537" spans="2:9" x14ac:dyDescent="0.35">
      <c r="B537" s="1238"/>
      <c r="C537" s="329"/>
      <c r="D537" s="64"/>
      <c r="E537" s="447"/>
      <c r="F537" s="448" t="s">
        <v>325</v>
      </c>
      <c r="G537" s="540"/>
      <c r="H537" s="144"/>
      <c r="I537" s="144"/>
    </row>
    <row r="538" spans="2:9" s="29" customFormat="1" x14ac:dyDescent="0.35">
      <c r="B538" s="1239"/>
      <c r="C538" s="610"/>
      <c r="D538" s="64"/>
      <c r="E538" s="447"/>
      <c r="F538" s="611"/>
      <c r="G538" s="111" t="s">
        <v>311</v>
      </c>
      <c r="H538" s="390">
        <v>44655</v>
      </c>
      <c r="I538" s="144"/>
    </row>
    <row r="539" spans="2:9" x14ac:dyDescent="0.35">
      <c r="B539" s="1128">
        <f>MAX(B$27:B537)+1</f>
        <v>145</v>
      </c>
      <c r="C539" s="328"/>
      <c r="D539" s="1108" t="s">
        <v>358</v>
      </c>
      <c r="E539" s="1112"/>
      <c r="F539" s="316" t="s">
        <v>329</v>
      </c>
      <c r="G539" s="214"/>
      <c r="H539" s="162"/>
      <c r="I539" s="150"/>
    </row>
    <row r="540" spans="2:9" x14ac:dyDescent="0.35">
      <c r="B540" s="1167"/>
      <c r="C540" s="329" t="s">
        <v>791</v>
      </c>
      <c r="D540" s="237" t="s">
        <v>333</v>
      </c>
      <c r="E540" s="1110" t="s">
        <v>115</v>
      </c>
      <c r="F540" s="312" t="s">
        <v>326</v>
      </c>
      <c r="G540" s="195" t="s">
        <v>522</v>
      </c>
      <c r="H540" s="326">
        <v>44652</v>
      </c>
      <c r="I540" s="144"/>
    </row>
    <row r="541" spans="2:9" x14ac:dyDescent="0.35">
      <c r="B541" s="1167"/>
      <c r="C541" s="497"/>
      <c r="D541" s="28"/>
      <c r="E541" s="1110"/>
      <c r="F541" s="312" t="s">
        <v>325</v>
      </c>
      <c r="G541" s="1111"/>
      <c r="H541" s="1107"/>
      <c r="I541" s="144"/>
    </row>
    <row r="542" spans="2:9" x14ac:dyDescent="0.35">
      <c r="B542" s="1167"/>
      <c r="C542" s="497"/>
      <c r="D542" s="28"/>
      <c r="E542" s="1113"/>
      <c r="F542" s="1115"/>
      <c r="G542" s="1114" t="s">
        <v>1428</v>
      </c>
      <c r="H542" s="1109">
        <v>46249</v>
      </c>
      <c r="I542" s="144"/>
    </row>
    <row r="543" spans="2:9" ht="26" x14ac:dyDescent="0.35">
      <c r="B543" s="1167"/>
      <c r="C543" s="497"/>
      <c r="D543" s="28"/>
      <c r="E543" s="1040" t="s">
        <v>1191</v>
      </c>
      <c r="F543" s="1117"/>
      <c r="G543" s="1116" t="s">
        <v>522</v>
      </c>
      <c r="H543" s="1106">
        <v>45607</v>
      </c>
      <c r="I543" s="144"/>
    </row>
    <row r="544" spans="2:9" x14ac:dyDescent="0.35">
      <c r="B544" s="1128">
        <f>MAX(B$27:B541)+1</f>
        <v>146</v>
      </c>
      <c r="C544" s="328"/>
      <c r="D544" s="153" t="s">
        <v>358</v>
      </c>
      <c r="E544" s="444"/>
      <c r="F544" s="445" t="s">
        <v>329</v>
      </c>
      <c r="G544" s="155"/>
      <c r="H544" s="585"/>
      <c r="I544" s="150"/>
    </row>
    <row r="545" spans="2:9" x14ac:dyDescent="0.35">
      <c r="B545" s="1167"/>
      <c r="C545" s="329" t="s">
        <v>797</v>
      </c>
      <c r="D545" s="147" t="s">
        <v>333</v>
      </c>
      <c r="E545" s="447" t="s">
        <v>115</v>
      </c>
      <c r="F545" s="147"/>
      <c r="G545" s="540" t="s">
        <v>787</v>
      </c>
      <c r="H545" s="326">
        <v>44571</v>
      </c>
      <c r="I545" s="144"/>
    </row>
    <row r="546" spans="2:9" x14ac:dyDescent="0.35">
      <c r="B546" s="1142"/>
      <c r="C546" s="330"/>
      <c r="D546" s="143"/>
      <c r="E546" s="453"/>
      <c r="F546" s="118"/>
      <c r="G546" s="143"/>
      <c r="H546" s="156"/>
      <c r="I546" s="141"/>
    </row>
    <row r="547" spans="2:9" x14ac:dyDescent="0.35">
      <c r="B547" s="1128">
        <f>MAX(B$27:B546)+1</f>
        <v>147</v>
      </c>
      <c r="C547" s="167"/>
      <c r="D547" s="152" t="s">
        <v>330</v>
      </c>
      <c r="E547" s="155"/>
      <c r="F547" s="119" t="s">
        <v>329</v>
      </c>
      <c r="G547" s="155"/>
      <c r="H547" s="162"/>
      <c r="I547" s="1169" t="s">
        <v>1320</v>
      </c>
    </row>
    <row r="548" spans="2:9" x14ac:dyDescent="0.35">
      <c r="B548" s="1167"/>
      <c r="C548" s="182" t="s">
        <v>1319</v>
      </c>
      <c r="D548" s="148" t="s">
        <v>327</v>
      </c>
      <c r="E548" s="159" t="s">
        <v>115</v>
      </c>
      <c r="F548" s="147" t="s">
        <v>326</v>
      </c>
      <c r="G548" s="540" t="s">
        <v>280</v>
      </c>
      <c r="H548" s="145">
        <v>44575</v>
      </c>
      <c r="I548" s="1197"/>
    </row>
    <row r="549" spans="2:9" x14ac:dyDescent="0.35">
      <c r="B549" s="1142"/>
      <c r="C549" s="164"/>
      <c r="D549" s="143"/>
      <c r="E549" s="157"/>
      <c r="F549" s="118" t="s">
        <v>325</v>
      </c>
      <c r="G549" s="584"/>
      <c r="H549" s="156"/>
      <c r="I549" s="1170"/>
    </row>
    <row r="550" spans="2:9" x14ac:dyDescent="0.35">
      <c r="B550" s="1237">
        <f>MAX(B$27:B549)+1</f>
        <v>148</v>
      </c>
      <c r="C550" s="119"/>
      <c r="D550" s="163" t="s">
        <v>342</v>
      </c>
      <c r="E550" s="594"/>
      <c r="F550" s="119" t="s">
        <v>461</v>
      </c>
      <c r="G550" s="119"/>
      <c r="H550" s="240"/>
      <c r="I550" s="150"/>
    </row>
    <row r="551" spans="2:9" x14ac:dyDescent="0.35">
      <c r="B551" s="1238"/>
      <c r="C551" s="149" t="s">
        <v>817</v>
      </c>
      <c r="D551" s="160" t="s">
        <v>340</v>
      </c>
      <c r="E551" s="540" t="s">
        <v>50</v>
      </c>
      <c r="F551" s="147" t="s">
        <v>467</v>
      </c>
      <c r="G551" s="540">
        <v>3</v>
      </c>
      <c r="H551" s="239">
        <v>44620</v>
      </c>
      <c r="I551" s="261"/>
    </row>
    <row r="552" spans="2:9" x14ac:dyDescent="0.35">
      <c r="B552" s="1239"/>
      <c r="C552" s="118"/>
      <c r="D552" s="158"/>
      <c r="E552" s="595"/>
      <c r="F552" s="118" t="s">
        <v>466</v>
      </c>
      <c r="G552" s="118"/>
      <c r="H552" s="259"/>
      <c r="I552" s="141"/>
    </row>
    <row r="553" spans="2:9" x14ac:dyDescent="0.35">
      <c r="B553" s="1237">
        <f>MAX(B$27:B552)+1</f>
        <v>149</v>
      </c>
      <c r="C553" s="119"/>
      <c r="D553" s="163" t="s">
        <v>342</v>
      </c>
      <c r="E553" s="594"/>
      <c r="F553" s="119" t="s">
        <v>461</v>
      </c>
      <c r="G553" s="119"/>
      <c r="H553" s="240"/>
      <c r="I553" s="150"/>
    </row>
    <row r="554" spans="2:9" x14ac:dyDescent="0.35">
      <c r="B554" s="1238"/>
      <c r="C554" s="149" t="s">
        <v>818</v>
      </c>
      <c r="D554" s="160" t="s">
        <v>340</v>
      </c>
      <c r="E554" s="540" t="s">
        <v>50</v>
      </c>
      <c r="F554" s="147" t="s">
        <v>467</v>
      </c>
      <c r="G554" s="540" t="s">
        <v>109</v>
      </c>
      <c r="H554" s="802">
        <v>44620</v>
      </c>
      <c r="I554" s="261"/>
    </row>
    <row r="555" spans="2:9" x14ac:dyDescent="0.35">
      <c r="B555" s="1239"/>
      <c r="C555" s="118"/>
      <c r="D555" s="158"/>
      <c r="E555" s="595"/>
      <c r="F555" s="118" t="s">
        <v>466</v>
      </c>
      <c r="G555" s="118"/>
      <c r="H555" s="259"/>
      <c r="I555" s="141"/>
    </row>
    <row r="556" spans="2:9" x14ac:dyDescent="0.35">
      <c r="B556" s="1243">
        <f>MAX(B$27:B555)+1</f>
        <v>150</v>
      </c>
      <c r="C556" s="393"/>
      <c r="D556" s="443" t="s">
        <v>597</v>
      </c>
      <c r="E556" s="444"/>
      <c r="F556" s="119" t="s">
        <v>461</v>
      </c>
      <c r="G556" s="446"/>
      <c r="H556" s="444"/>
      <c r="I556" s="444"/>
    </row>
    <row r="557" spans="2:9" x14ac:dyDescent="0.35">
      <c r="B557" s="1244"/>
      <c r="C557" s="149" t="s">
        <v>823</v>
      </c>
      <c r="D557" s="148" t="s">
        <v>419</v>
      </c>
      <c r="E557" s="447" t="s">
        <v>115</v>
      </c>
      <c r="F557" s="147" t="s">
        <v>467</v>
      </c>
      <c r="G557" s="540" t="s">
        <v>367</v>
      </c>
      <c r="H557" s="239">
        <v>44713</v>
      </c>
      <c r="I557" s="450"/>
    </row>
    <row r="558" spans="2:9" x14ac:dyDescent="0.35">
      <c r="B558" s="1245"/>
      <c r="C558" s="394"/>
      <c r="D558" s="452"/>
      <c r="E558" s="453"/>
      <c r="F558" s="118" t="s">
        <v>466</v>
      </c>
      <c r="G558" s="451"/>
      <c r="H558" s="455"/>
      <c r="I558" s="455"/>
    </row>
    <row r="559" spans="2:9" x14ac:dyDescent="0.35">
      <c r="B559" s="1128">
        <f>MAX(B$27:B558)+1</f>
        <v>151</v>
      </c>
      <c r="C559" s="189"/>
      <c r="D559" s="236" t="s">
        <v>382</v>
      </c>
      <c r="E559" s="444"/>
      <c r="F559" s="119" t="s">
        <v>461</v>
      </c>
      <c r="G559" s="155"/>
      <c r="H559" s="162"/>
      <c r="I559" s="413"/>
    </row>
    <row r="560" spans="2:9" x14ac:dyDescent="0.35">
      <c r="B560" s="1167"/>
      <c r="C560" s="601" t="s">
        <v>826</v>
      </c>
      <c r="D560" s="126" t="s">
        <v>381</v>
      </c>
      <c r="E560" s="447" t="s">
        <v>115</v>
      </c>
      <c r="F560" s="147" t="s">
        <v>467</v>
      </c>
      <c r="G560" s="540" t="s">
        <v>827</v>
      </c>
      <c r="H560" s="239">
        <v>44805</v>
      </c>
      <c r="I560" s="414"/>
    </row>
    <row r="561" spans="2:9" x14ac:dyDescent="0.35">
      <c r="B561" s="1142"/>
      <c r="C561" s="185"/>
      <c r="D561" s="143"/>
      <c r="E561" s="453"/>
      <c r="F561" s="118" t="s">
        <v>466</v>
      </c>
      <c r="G561" s="600"/>
      <c r="H561" s="156"/>
      <c r="I561" s="415"/>
    </row>
    <row r="562" spans="2:9" x14ac:dyDescent="0.35">
      <c r="B562" s="1243">
        <f>MAX(B$27:B561)+1</f>
        <v>152</v>
      </c>
      <c r="C562" s="328"/>
      <c r="D562" s="407" t="s">
        <v>373</v>
      </c>
      <c r="E562" s="599"/>
      <c r="F562" s="119" t="s">
        <v>461</v>
      </c>
      <c r="G562" s="119"/>
      <c r="H562" s="456"/>
      <c r="I562" s="1256"/>
    </row>
    <row r="563" spans="2:9" x14ac:dyDescent="0.35">
      <c r="B563" s="1244"/>
      <c r="C563" s="329" t="s">
        <v>828</v>
      </c>
      <c r="D563" s="408" t="s">
        <v>372</v>
      </c>
      <c r="E563" s="540" t="s">
        <v>50</v>
      </c>
      <c r="F563" s="147" t="s">
        <v>467</v>
      </c>
      <c r="G563" s="540" t="s">
        <v>109</v>
      </c>
      <c r="H563" s="239">
        <v>44722</v>
      </c>
      <c r="I563" s="1257"/>
    </row>
    <row r="564" spans="2:9" x14ac:dyDescent="0.35">
      <c r="B564" s="1245"/>
      <c r="C564" s="330"/>
      <c r="D564" s="409"/>
      <c r="E564" s="600"/>
      <c r="F564" s="118" t="s">
        <v>466</v>
      </c>
      <c r="G564" s="118"/>
      <c r="H564" s="458"/>
      <c r="I564" s="1258"/>
    </row>
    <row r="565" spans="2:9" x14ac:dyDescent="0.35">
      <c r="B565" s="1243">
        <f>MAX(B$27:B564)+1</f>
        <v>153</v>
      </c>
      <c r="C565" s="328"/>
      <c r="D565" s="407" t="s">
        <v>830</v>
      </c>
      <c r="E565" s="602"/>
      <c r="F565" s="119" t="s">
        <v>461</v>
      </c>
      <c r="G565" s="446"/>
      <c r="H565" s="456"/>
      <c r="I565" s="1256"/>
    </row>
    <row r="566" spans="2:9" x14ac:dyDescent="0.35">
      <c r="B566" s="1244"/>
      <c r="C566" s="329" t="s">
        <v>829</v>
      </c>
      <c r="D566" s="604" t="s">
        <v>831</v>
      </c>
      <c r="E566" s="540" t="s">
        <v>50</v>
      </c>
      <c r="F566" s="147" t="s">
        <v>467</v>
      </c>
      <c r="G566" s="540" t="s">
        <v>832</v>
      </c>
      <c r="H566" s="239">
        <v>44652</v>
      </c>
      <c r="I566" s="1257"/>
    </row>
    <row r="567" spans="2:9" x14ac:dyDescent="0.35">
      <c r="B567" s="1245"/>
      <c r="C567" s="330"/>
      <c r="D567" s="409"/>
      <c r="E567" s="603"/>
      <c r="F567" s="118" t="s">
        <v>466</v>
      </c>
      <c r="G567" s="452"/>
      <c r="H567" s="458"/>
      <c r="I567" s="1258"/>
    </row>
    <row r="568" spans="2:9" x14ac:dyDescent="0.35">
      <c r="B568" s="1243">
        <f>MAX(B$27:B567)+1</f>
        <v>154</v>
      </c>
      <c r="C568" s="64"/>
      <c r="D568" s="147" t="s">
        <v>338</v>
      </c>
      <c r="E568" s="64"/>
      <c r="F568" s="147"/>
      <c r="G568" s="201" t="s">
        <v>134</v>
      </c>
      <c r="H568" s="519">
        <v>44139</v>
      </c>
      <c r="I568" s="609"/>
    </row>
    <row r="569" spans="2:9" x14ac:dyDescent="0.35">
      <c r="B569" s="1244"/>
      <c r="C569" s="126" t="s">
        <v>583</v>
      </c>
      <c r="D569" s="147" t="s">
        <v>337</v>
      </c>
      <c r="E569" s="154" t="s">
        <v>115</v>
      </c>
      <c r="F569" s="198" t="s">
        <v>329</v>
      </c>
      <c r="G569" s="605"/>
      <c r="I569" s="1240"/>
    </row>
    <row r="570" spans="2:9" x14ac:dyDescent="0.35">
      <c r="B570" s="1244"/>
      <c r="C570" s="64"/>
      <c r="D570" s="64"/>
      <c r="E570" s="64"/>
      <c r="F570" s="147" t="s">
        <v>326</v>
      </c>
      <c r="G570" s="64"/>
      <c r="H570" s="145">
        <v>44169</v>
      </c>
      <c r="I570" s="1240"/>
    </row>
    <row r="571" spans="2:9" x14ac:dyDescent="0.35">
      <c r="B571" s="64"/>
      <c r="C571" s="64"/>
      <c r="D571" s="64"/>
      <c r="E571" s="64"/>
      <c r="F571" s="147" t="s">
        <v>325</v>
      </c>
      <c r="G571" s="64"/>
      <c r="H571" s="145"/>
      <c r="I571" s="1240"/>
    </row>
    <row r="572" spans="2:9" x14ac:dyDescent="0.35">
      <c r="B572" s="143"/>
      <c r="C572" s="143"/>
      <c r="D572" s="143"/>
      <c r="E572" s="143"/>
      <c r="F572" s="606"/>
      <c r="G572" s="111" t="s">
        <v>191</v>
      </c>
      <c r="H572" s="112">
        <v>44673</v>
      </c>
      <c r="I572" s="141"/>
    </row>
    <row r="573" spans="2:9" x14ac:dyDescent="0.35">
      <c r="B573" s="1243">
        <f>MAX(B$27:B572)+1</f>
        <v>155</v>
      </c>
      <c r="C573" s="328"/>
      <c r="D573" s="407" t="s">
        <v>833</v>
      </c>
      <c r="E573" s="607"/>
      <c r="F573" s="119" t="s">
        <v>461</v>
      </c>
      <c r="G573" s="446"/>
      <c r="H573" s="456"/>
      <c r="I573" s="1256"/>
    </row>
    <row r="574" spans="2:9" x14ac:dyDescent="0.35">
      <c r="B574" s="1244"/>
      <c r="C574" s="329" t="s">
        <v>835</v>
      </c>
      <c r="D574" s="604" t="s">
        <v>834</v>
      </c>
      <c r="E574" s="540" t="s">
        <v>50</v>
      </c>
      <c r="F574" s="147" t="s">
        <v>467</v>
      </c>
      <c r="G574" s="540" t="s">
        <v>392</v>
      </c>
      <c r="H574" s="239">
        <v>44687</v>
      </c>
      <c r="I574" s="1257"/>
    </row>
    <row r="575" spans="2:9" x14ac:dyDescent="0.35">
      <c r="B575" s="1245"/>
      <c r="C575" s="330"/>
      <c r="D575" s="409"/>
      <c r="E575" s="608"/>
      <c r="F575" s="118" t="s">
        <v>466</v>
      </c>
      <c r="G575" s="452"/>
      <c r="H575" s="458"/>
      <c r="I575" s="1258"/>
    </row>
    <row r="576" spans="2:9" x14ac:dyDescent="0.35">
      <c r="B576" s="1237">
        <f>MAX(B$27:B575)+1</f>
        <v>156</v>
      </c>
      <c r="C576" s="328"/>
      <c r="D576" s="152" t="s">
        <v>362</v>
      </c>
      <c r="E576" s="155"/>
      <c r="F576" s="258" t="s">
        <v>329</v>
      </c>
      <c r="G576" s="321"/>
      <c r="H576" s="324"/>
      <c r="I576" s="150"/>
    </row>
    <row r="577" spans="2:9" x14ac:dyDescent="0.35">
      <c r="B577" s="1238"/>
      <c r="C577" s="612" t="s">
        <v>837</v>
      </c>
      <c r="D577" s="613" t="s">
        <v>359</v>
      </c>
      <c r="E577" s="159" t="s">
        <v>115</v>
      </c>
      <c r="F577" s="237" t="s">
        <v>326</v>
      </c>
      <c r="G577" s="540" t="s">
        <v>836</v>
      </c>
      <c r="H577" s="326">
        <v>44621</v>
      </c>
      <c r="I577" s="323"/>
    </row>
    <row r="578" spans="2:9" x14ac:dyDescent="0.35">
      <c r="B578" s="1238"/>
      <c r="C578" s="497"/>
      <c r="D578" s="64"/>
      <c r="E578" s="159"/>
      <c r="F578" s="237" t="s">
        <v>325</v>
      </c>
      <c r="G578" s="806"/>
      <c r="H578" s="807"/>
      <c r="I578" s="720"/>
    </row>
    <row r="579" spans="2:9" x14ac:dyDescent="0.35">
      <c r="B579" s="805"/>
      <c r="C579" s="497"/>
      <c r="D579" s="143"/>
      <c r="E579" s="159"/>
      <c r="F579" s="319"/>
      <c r="G579" s="111" t="s">
        <v>141</v>
      </c>
      <c r="H579" s="112">
        <v>45466</v>
      </c>
      <c r="I579" s="720"/>
    </row>
    <row r="580" spans="2:9" x14ac:dyDescent="0.35">
      <c r="B580" s="1237">
        <f>MAX(B$27:B578)+1</f>
        <v>157</v>
      </c>
      <c r="C580" s="328"/>
      <c r="D580" s="147" t="s">
        <v>336</v>
      </c>
      <c r="E580" s="155"/>
      <c r="F580" s="258" t="s">
        <v>329</v>
      </c>
      <c r="G580" s="321"/>
      <c r="H580" s="324"/>
      <c r="I580" s="1148" t="s">
        <v>948</v>
      </c>
    </row>
    <row r="581" spans="2:9" x14ac:dyDescent="0.35">
      <c r="B581" s="1238"/>
      <c r="C581" s="612" t="s">
        <v>947</v>
      </c>
      <c r="D581" s="147" t="s">
        <v>335</v>
      </c>
      <c r="E581" s="159" t="s">
        <v>115</v>
      </c>
      <c r="F581" s="237" t="s">
        <v>326</v>
      </c>
      <c r="G581" s="540" t="s">
        <v>311</v>
      </c>
      <c r="H581" s="326">
        <v>44757</v>
      </c>
      <c r="I581" s="1255"/>
    </row>
    <row r="582" spans="2:9" x14ac:dyDescent="0.35">
      <c r="B582" s="1239"/>
      <c r="C582" s="330"/>
      <c r="D582" s="143"/>
      <c r="E582" s="157"/>
      <c r="F582" s="204" t="s">
        <v>325</v>
      </c>
      <c r="G582" s="322"/>
      <c r="H582" s="325"/>
      <c r="I582" s="1149"/>
    </row>
    <row r="583" spans="2:9" x14ac:dyDescent="0.35">
      <c r="B583" s="1237">
        <f>MAX(B$27:B582)+1</f>
        <v>158</v>
      </c>
      <c r="C583" s="328"/>
      <c r="D583" s="147" t="s">
        <v>336</v>
      </c>
      <c r="E583" s="155"/>
      <c r="F583" s="258" t="s">
        <v>329</v>
      </c>
      <c r="G583" s="321"/>
      <c r="H583" s="324"/>
      <c r="I583" s="150"/>
    </row>
    <row r="584" spans="2:9" ht="26.5" x14ac:dyDescent="0.35">
      <c r="B584" s="1238"/>
      <c r="C584" s="612" t="s">
        <v>848</v>
      </c>
      <c r="D584" s="147" t="s">
        <v>335</v>
      </c>
      <c r="E584" s="159" t="s">
        <v>115</v>
      </c>
      <c r="F584" s="237" t="s">
        <v>326</v>
      </c>
      <c r="G584" s="540" t="s">
        <v>293</v>
      </c>
      <c r="H584" s="326">
        <v>44768</v>
      </c>
      <c r="I584" s="323"/>
    </row>
    <row r="585" spans="2:9" x14ac:dyDescent="0.35">
      <c r="B585" s="1239"/>
      <c r="C585" s="330"/>
      <c r="D585" s="143"/>
      <c r="E585" s="157"/>
      <c r="F585" s="204" t="s">
        <v>325</v>
      </c>
      <c r="G585" s="322"/>
      <c r="H585" s="325"/>
      <c r="I585" s="168"/>
    </row>
    <row r="586" spans="2:9" x14ac:dyDescent="0.35">
      <c r="B586" s="1237">
        <f>MAX(B$27:B585)+1</f>
        <v>159</v>
      </c>
      <c r="C586" s="119"/>
      <c r="D586" s="119" t="s">
        <v>342</v>
      </c>
      <c r="E586" s="119"/>
      <c r="F586" s="258" t="s">
        <v>329</v>
      </c>
      <c r="G586" s="119"/>
      <c r="H586" s="119"/>
      <c r="I586" s="243"/>
    </row>
    <row r="587" spans="2:9" x14ac:dyDescent="0.35">
      <c r="B587" s="1238"/>
      <c r="C587" s="147" t="s">
        <v>849</v>
      </c>
      <c r="D587" s="147" t="s">
        <v>378</v>
      </c>
      <c r="E587" s="540" t="s">
        <v>115</v>
      </c>
      <c r="F587" s="237" t="s">
        <v>326</v>
      </c>
      <c r="G587" s="540" t="s">
        <v>851</v>
      </c>
      <c r="H587" s="326">
        <v>44691</v>
      </c>
      <c r="I587" s="242"/>
    </row>
    <row r="588" spans="2:9" x14ac:dyDescent="0.35">
      <c r="B588" s="1239"/>
      <c r="C588" s="118"/>
      <c r="D588" s="118"/>
      <c r="E588" s="118"/>
      <c r="F588" s="204" t="s">
        <v>325</v>
      </c>
      <c r="G588" s="118"/>
      <c r="H588" s="118"/>
      <c r="I588" s="241"/>
    </row>
    <row r="589" spans="2:9" x14ac:dyDescent="0.35">
      <c r="B589" s="1237">
        <f>MAX(B$27:B588)+1</f>
        <v>160</v>
      </c>
      <c r="C589" s="119"/>
      <c r="D589" s="119" t="s">
        <v>342</v>
      </c>
      <c r="E589" s="119"/>
      <c r="F589" s="258" t="s">
        <v>329</v>
      </c>
      <c r="G589" s="119"/>
      <c r="H589" s="119"/>
      <c r="I589" s="243"/>
    </row>
    <row r="590" spans="2:9" x14ac:dyDescent="0.35">
      <c r="B590" s="1238"/>
      <c r="C590" s="147" t="s">
        <v>854</v>
      </c>
      <c r="D590" s="147" t="s">
        <v>378</v>
      </c>
      <c r="E590" s="540" t="s">
        <v>115</v>
      </c>
      <c r="F590" s="237" t="s">
        <v>326</v>
      </c>
      <c r="G590" s="540" t="s">
        <v>855</v>
      </c>
      <c r="H590" s="326">
        <v>44742</v>
      </c>
      <c r="I590" s="242"/>
    </row>
    <row r="591" spans="2:9" x14ac:dyDescent="0.35">
      <c r="B591" s="1239"/>
      <c r="C591" s="118"/>
      <c r="D591" s="118"/>
      <c r="E591" s="118"/>
      <c r="F591" s="204" t="s">
        <v>325</v>
      </c>
      <c r="G591" s="118"/>
      <c r="H591" s="118"/>
      <c r="I591" s="241"/>
    </row>
    <row r="592" spans="2:9" x14ac:dyDescent="0.35">
      <c r="B592" s="1243">
        <f>MAX(B$27:B591)+1</f>
        <v>161</v>
      </c>
      <c r="C592" s="393"/>
      <c r="D592" s="443" t="s">
        <v>597</v>
      </c>
      <c r="E592" s="444"/>
      <c r="F592" s="119" t="s">
        <v>461</v>
      </c>
      <c r="G592" s="446"/>
      <c r="H592" s="444"/>
      <c r="I592" s="444"/>
    </row>
    <row r="593" spans="2:9" x14ac:dyDescent="0.35">
      <c r="B593" s="1244"/>
      <c r="C593" s="149" t="s">
        <v>857</v>
      </c>
      <c r="D593" s="148" t="s">
        <v>419</v>
      </c>
      <c r="E593" s="447" t="s">
        <v>115</v>
      </c>
      <c r="F593" s="147" t="s">
        <v>467</v>
      </c>
      <c r="G593" s="540" t="s">
        <v>383</v>
      </c>
      <c r="H593" s="326">
        <v>44872</v>
      </c>
      <c r="I593" s="450"/>
    </row>
    <row r="594" spans="2:9" x14ac:dyDescent="0.35">
      <c r="B594" s="1245"/>
      <c r="C594" s="394"/>
      <c r="D594" s="452"/>
      <c r="E594" s="453"/>
      <c r="F594" s="118" t="s">
        <v>466</v>
      </c>
      <c r="G594" s="451"/>
      <c r="H594" s="455"/>
      <c r="I594" s="455"/>
    </row>
    <row r="595" spans="2:9" x14ac:dyDescent="0.35">
      <c r="B595" s="1243">
        <f>MAX(B$27:B594)+1</f>
        <v>162</v>
      </c>
      <c r="C595" s="393"/>
      <c r="D595" s="443" t="s">
        <v>597</v>
      </c>
      <c r="E595" s="155"/>
      <c r="F595" s="119"/>
      <c r="G595" s="617">
        <v>6</v>
      </c>
      <c r="H595" s="326">
        <v>44927</v>
      </c>
      <c r="I595" s="444"/>
    </row>
    <row r="596" spans="2:9" ht="16.5" customHeight="1" x14ac:dyDescent="0.35">
      <c r="B596" s="1244"/>
      <c r="C596" s="149" t="s">
        <v>861</v>
      </c>
      <c r="D596" s="148" t="s">
        <v>419</v>
      </c>
      <c r="E596" s="159" t="s">
        <v>115</v>
      </c>
      <c r="F596" s="202"/>
      <c r="G596" s="790">
        <v>7</v>
      </c>
      <c r="H596" s="791">
        <v>44927</v>
      </c>
      <c r="I596" s="792">
        <v>45328</v>
      </c>
    </row>
    <row r="597" spans="2:9" ht="16.5" customHeight="1" x14ac:dyDescent="0.35">
      <c r="B597" s="1244"/>
      <c r="C597" s="149"/>
      <c r="D597" s="148"/>
      <c r="E597" s="159"/>
      <c r="F597" s="147" t="s">
        <v>461</v>
      </c>
      <c r="G597" s="1167" t="s">
        <v>1027</v>
      </c>
      <c r="H597" s="1315">
        <v>45328</v>
      </c>
      <c r="I597" s="1315"/>
    </row>
    <row r="598" spans="2:9" ht="16.5" customHeight="1" x14ac:dyDescent="0.35">
      <c r="B598" s="1244"/>
      <c r="C598" s="149"/>
      <c r="D598" s="148"/>
      <c r="E598" s="159"/>
      <c r="F598" s="147" t="s">
        <v>467</v>
      </c>
      <c r="G598" s="1167"/>
      <c r="H598" s="1316"/>
      <c r="I598" s="1316"/>
    </row>
    <row r="599" spans="2:9" x14ac:dyDescent="0.35">
      <c r="B599" s="1245"/>
      <c r="C599" s="394"/>
      <c r="D599" s="452"/>
      <c r="E599" s="157"/>
      <c r="F599" s="118" t="s">
        <v>466</v>
      </c>
      <c r="G599" s="1142"/>
      <c r="H599" s="1317"/>
      <c r="I599" s="1317"/>
    </row>
    <row r="600" spans="2:9" ht="15.65" customHeight="1" x14ac:dyDescent="0.35">
      <c r="B600" s="1243">
        <f>MAX(B$27:B599)+1</f>
        <v>163</v>
      </c>
      <c r="C600" s="393"/>
      <c r="D600" s="443" t="s">
        <v>597</v>
      </c>
      <c r="E600" s="155"/>
      <c r="F600" s="119" t="s">
        <v>461</v>
      </c>
      <c r="G600" s="119"/>
      <c r="H600" s="444"/>
      <c r="I600" s="1250" t="s">
        <v>1285</v>
      </c>
    </row>
    <row r="601" spans="2:9" ht="16.5" customHeight="1" x14ac:dyDescent="0.35">
      <c r="B601" s="1244"/>
      <c r="C601" s="149" t="s">
        <v>870</v>
      </c>
      <c r="D601" s="148" t="s">
        <v>419</v>
      </c>
      <c r="E601" s="159" t="s">
        <v>115</v>
      </c>
      <c r="F601" s="147" t="s">
        <v>467</v>
      </c>
      <c r="G601" s="540" t="s">
        <v>513</v>
      </c>
      <c r="H601" s="326">
        <v>44763</v>
      </c>
      <c r="I601" s="1251"/>
    </row>
    <row r="602" spans="2:9" ht="25" customHeight="1" x14ac:dyDescent="0.35">
      <c r="B602" s="1245"/>
      <c r="C602" s="394"/>
      <c r="D602" s="452"/>
      <c r="E602" s="157"/>
      <c r="F602" s="118" t="s">
        <v>466</v>
      </c>
      <c r="G602" s="118"/>
      <c r="H602" s="455"/>
      <c r="I602" s="1323"/>
    </row>
    <row r="603" spans="2:9" x14ac:dyDescent="0.35">
      <c r="B603" s="1243">
        <f>MAX(B$27:B602)+1</f>
        <v>164</v>
      </c>
      <c r="C603" s="393"/>
      <c r="D603" s="287" t="s">
        <v>373</v>
      </c>
      <c r="E603" s="155"/>
      <c r="F603" s="119" t="s">
        <v>461</v>
      </c>
      <c r="G603" s="119"/>
      <c r="H603" s="444"/>
      <c r="I603" s="444"/>
    </row>
    <row r="604" spans="2:9" x14ac:dyDescent="0.35">
      <c r="B604" s="1244"/>
      <c r="C604" s="149" t="s">
        <v>140</v>
      </c>
      <c r="D604" s="222" t="s">
        <v>372</v>
      </c>
      <c r="E604" s="159" t="s">
        <v>115</v>
      </c>
      <c r="F604" s="147" t="s">
        <v>467</v>
      </c>
      <c r="G604" s="540" t="s">
        <v>392</v>
      </c>
      <c r="H604" s="326">
        <v>44791</v>
      </c>
      <c r="I604" s="450"/>
    </row>
    <row r="605" spans="2:9" x14ac:dyDescent="0.35">
      <c r="B605" s="1245"/>
      <c r="C605" s="394"/>
      <c r="D605" s="290"/>
      <c r="E605" s="157"/>
      <c r="F605" s="118" t="s">
        <v>466</v>
      </c>
      <c r="G605" s="118"/>
      <c r="H605" s="455"/>
      <c r="I605" s="455"/>
    </row>
    <row r="606" spans="2:9" x14ac:dyDescent="0.35">
      <c r="B606" s="1243">
        <f>MAX(B$27:B605)+1</f>
        <v>165</v>
      </c>
      <c r="C606" s="393"/>
      <c r="D606" s="443" t="s">
        <v>878</v>
      </c>
      <c r="E606" s="155"/>
      <c r="F606" s="119" t="s">
        <v>461</v>
      </c>
      <c r="G606" s="119"/>
      <c r="H606" s="444"/>
      <c r="I606" s="444"/>
    </row>
    <row r="607" spans="2:9" ht="16.5" customHeight="1" x14ac:dyDescent="0.35">
      <c r="B607" s="1244"/>
      <c r="C607" s="149" t="s">
        <v>886</v>
      </c>
      <c r="D607" s="148" t="s">
        <v>834</v>
      </c>
      <c r="E607" s="159" t="s">
        <v>115</v>
      </c>
      <c r="F607" s="147" t="s">
        <v>467</v>
      </c>
      <c r="G607" s="540" t="s">
        <v>879</v>
      </c>
      <c r="H607" s="326">
        <v>44795</v>
      </c>
      <c r="I607" s="450"/>
    </row>
    <row r="608" spans="2:9" x14ac:dyDescent="0.35">
      <c r="B608" s="1245"/>
      <c r="C608" s="394"/>
      <c r="D608" s="452"/>
      <c r="E608" s="157"/>
      <c r="F608" s="118" t="s">
        <v>466</v>
      </c>
      <c r="G608" s="118"/>
      <c r="H608" s="455"/>
      <c r="I608" s="455"/>
    </row>
    <row r="609" spans="2:9" x14ac:dyDescent="0.35">
      <c r="B609" s="1237">
        <f>MAX(B$27:B608)+1</f>
        <v>166</v>
      </c>
      <c r="C609" s="328"/>
      <c r="D609" s="152" t="s">
        <v>362</v>
      </c>
      <c r="E609" s="155"/>
      <c r="F609" s="258" t="s">
        <v>329</v>
      </c>
      <c r="G609" s="321"/>
      <c r="H609" s="324"/>
      <c r="I609" s="150"/>
    </row>
    <row r="610" spans="2:9" x14ac:dyDescent="0.35">
      <c r="B610" s="1238"/>
      <c r="C610" s="612" t="s">
        <v>881</v>
      </c>
      <c r="D610" s="613" t="s">
        <v>359</v>
      </c>
      <c r="E610" s="159" t="s">
        <v>115</v>
      </c>
      <c r="F610" s="237" t="s">
        <v>326</v>
      </c>
      <c r="G610" s="540" t="s">
        <v>367</v>
      </c>
      <c r="H610" s="326">
        <v>44849</v>
      </c>
      <c r="I610" s="323"/>
    </row>
    <row r="611" spans="2:9" x14ac:dyDescent="0.35">
      <c r="B611" s="1239"/>
      <c r="C611" s="330"/>
      <c r="D611" s="143"/>
      <c r="E611" s="157"/>
      <c r="F611" s="204" t="s">
        <v>325</v>
      </c>
      <c r="G611" s="322"/>
      <c r="H611" s="325"/>
      <c r="I611" s="168"/>
    </row>
    <row r="612" spans="2:9" x14ac:dyDescent="0.35">
      <c r="B612" s="1237">
        <f>MAX(B$27:B611)+1</f>
        <v>167</v>
      </c>
      <c r="C612" s="328"/>
      <c r="D612" s="147" t="s">
        <v>336</v>
      </c>
      <c r="E612" s="155"/>
      <c r="F612" s="258" t="s">
        <v>329</v>
      </c>
      <c r="G612" s="321"/>
      <c r="H612" s="324"/>
      <c r="I612" s="150"/>
    </row>
    <row r="613" spans="2:9" x14ac:dyDescent="0.35">
      <c r="B613" s="1238"/>
      <c r="C613" s="612" t="s">
        <v>892</v>
      </c>
      <c r="D613" s="147" t="s">
        <v>335</v>
      </c>
      <c r="E613" s="159" t="s">
        <v>115</v>
      </c>
      <c r="F613" s="237" t="s">
        <v>326</v>
      </c>
      <c r="G613" s="540" t="s">
        <v>109</v>
      </c>
      <c r="H613" s="326">
        <v>44927</v>
      </c>
      <c r="I613" s="323"/>
    </row>
    <row r="614" spans="2:9" x14ac:dyDescent="0.35">
      <c r="B614" s="1239"/>
      <c r="C614" s="330"/>
      <c r="D614" s="143"/>
      <c r="E614" s="157"/>
      <c r="F614" s="204" t="s">
        <v>325</v>
      </c>
      <c r="G614" s="322"/>
      <c r="H614" s="325"/>
      <c r="I614" s="168"/>
    </row>
    <row r="615" spans="2:9" x14ac:dyDescent="0.35">
      <c r="B615" s="1237">
        <f>MAX(B$27:B614)+1</f>
        <v>168</v>
      </c>
      <c r="C615" s="64"/>
      <c r="D615" s="147" t="s">
        <v>338</v>
      </c>
      <c r="E615" s="155"/>
      <c r="F615" s="258" t="s">
        <v>329</v>
      </c>
      <c r="G615" s="64"/>
      <c r="H615" s="671"/>
      <c r="I615" s="672"/>
    </row>
    <row r="616" spans="2:9" x14ac:dyDescent="0.35">
      <c r="B616" s="1238"/>
      <c r="C616" s="126" t="s">
        <v>893</v>
      </c>
      <c r="D616" s="147" t="s">
        <v>337</v>
      </c>
      <c r="E616" s="159" t="s">
        <v>115</v>
      </c>
      <c r="F616" s="237" t="s">
        <v>326</v>
      </c>
      <c r="G616" s="540"/>
      <c r="H616" s="326">
        <v>44918</v>
      </c>
      <c r="I616" s="672"/>
    </row>
    <row r="617" spans="2:9" x14ac:dyDescent="0.35">
      <c r="B617" s="1239"/>
      <c r="C617" s="143"/>
      <c r="D617" s="143"/>
      <c r="E617" s="157"/>
      <c r="F617" s="204" t="s">
        <v>325</v>
      </c>
      <c r="G617" s="143"/>
      <c r="H617" s="673"/>
      <c r="I617" s="674"/>
    </row>
    <row r="618" spans="2:9" x14ac:dyDescent="0.35">
      <c r="B618" s="1165">
        <f>MAX(B$27:B617)+1</f>
        <v>169</v>
      </c>
      <c r="C618" s="393"/>
      <c r="D618" s="152" t="s">
        <v>353</v>
      </c>
      <c r="E618" s="155"/>
      <c r="F618" s="258" t="s">
        <v>329</v>
      </c>
      <c r="G618" s="446"/>
      <c r="H618" s="456"/>
      <c r="I618" s="413"/>
    </row>
    <row r="619" spans="2:9" x14ac:dyDescent="0.35">
      <c r="B619" s="1242"/>
      <c r="C619" s="329" t="s">
        <v>894</v>
      </c>
      <c r="D619" s="148" t="s">
        <v>352</v>
      </c>
      <c r="E619" s="159" t="s">
        <v>115</v>
      </c>
      <c r="F619" s="237" t="s">
        <v>326</v>
      </c>
      <c r="G619" s="449" t="s">
        <v>895</v>
      </c>
      <c r="H619" s="326">
        <v>44835</v>
      </c>
      <c r="I619" s="414"/>
    </row>
    <row r="620" spans="2:9" x14ac:dyDescent="0.35">
      <c r="B620" s="1166"/>
      <c r="C620" s="394"/>
      <c r="D620" s="452"/>
      <c r="E620" s="157"/>
      <c r="F620" s="204" t="s">
        <v>325</v>
      </c>
      <c r="G620" s="451"/>
      <c r="H620" s="458"/>
      <c r="I620" s="415"/>
    </row>
    <row r="621" spans="2:9" x14ac:dyDescent="0.35">
      <c r="B621" s="1165">
        <f>MAX(B$27:B620)+1</f>
        <v>170</v>
      </c>
      <c r="C621" s="393"/>
      <c r="D621" s="152" t="s">
        <v>353</v>
      </c>
      <c r="E621" s="155"/>
      <c r="F621" s="258"/>
      <c r="G621" s="446"/>
      <c r="H621" s="456"/>
      <c r="I621" s="413"/>
    </row>
    <row r="622" spans="2:9" x14ac:dyDescent="0.35">
      <c r="B622" s="1242"/>
      <c r="C622" s="329" t="s">
        <v>898</v>
      </c>
      <c r="D622" s="148" t="s">
        <v>352</v>
      </c>
      <c r="E622" s="159" t="s">
        <v>115</v>
      </c>
      <c r="F622" s="237"/>
      <c r="G622" s="449" t="s">
        <v>114</v>
      </c>
      <c r="H622" s="326">
        <v>44927</v>
      </c>
      <c r="I622" s="414"/>
    </row>
    <row r="623" spans="2:9" x14ac:dyDescent="0.35">
      <c r="B623" s="1166"/>
      <c r="C623" s="394"/>
      <c r="D623" s="452"/>
      <c r="E623" s="157"/>
      <c r="F623" s="204"/>
      <c r="G623" s="451"/>
      <c r="H623" s="458"/>
      <c r="I623" s="415"/>
    </row>
    <row r="624" spans="2:9" x14ac:dyDescent="0.35">
      <c r="B624" s="1237">
        <f>MAX(B$27:B623)+1</f>
        <v>171</v>
      </c>
      <c r="C624" s="64"/>
      <c r="D624" s="147" t="s">
        <v>338</v>
      </c>
      <c r="E624" s="155"/>
      <c r="F624" s="119" t="s">
        <v>329</v>
      </c>
      <c r="G624" s="64"/>
      <c r="H624" s="416"/>
      <c r="I624" s="1321"/>
    </row>
    <row r="625" spans="2:9" x14ac:dyDescent="0.35">
      <c r="B625" s="1238"/>
      <c r="C625" s="126" t="s">
        <v>901</v>
      </c>
      <c r="D625" s="147" t="s">
        <v>337</v>
      </c>
      <c r="E625" s="159" t="s">
        <v>115</v>
      </c>
      <c r="F625" s="147" t="s">
        <v>326</v>
      </c>
      <c r="G625" s="540"/>
      <c r="H625" s="326">
        <v>44927</v>
      </c>
      <c r="I625" s="1321"/>
    </row>
    <row r="626" spans="2:9" x14ac:dyDescent="0.35">
      <c r="B626" s="1239"/>
      <c r="C626" s="143"/>
      <c r="D626" s="143"/>
      <c r="E626" s="157"/>
      <c r="F626" s="118" t="s">
        <v>325</v>
      </c>
      <c r="G626" s="143"/>
      <c r="H626" s="417"/>
      <c r="I626" s="1322"/>
    </row>
    <row r="627" spans="2:9" x14ac:dyDescent="0.35">
      <c r="B627" s="1237">
        <f>MAX(B$27:B626)+1</f>
        <v>172</v>
      </c>
      <c r="C627" s="328"/>
      <c r="D627" s="147" t="s">
        <v>336</v>
      </c>
      <c r="E627" s="155"/>
      <c r="F627" s="258" t="s">
        <v>329</v>
      </c>
      <c r="G627" s="321"/>
      <c r="H627" s="324"/>
      <c r="I627" s="150"/>
    </row>
    <row r="628" spans="2:9" x14ac:dyDescent="0.35">
      <c r="B628" s="1238"/>
      <c r="C628" s="126" t="s">
        <v>921</v>
      </c>
      <c r="D628" s="147" t="s">
        <v>335</v>
      </c>
      <c r="E628" s="159" t="s">
        <v>115</v>
      </c>
      <c r="F628" s="237" t="s">
        <v>326</v>
      </c>
      <c r="G628" s="540" t="s">
        <v>891</v>
      </c>
      <c r="H628" s="326">
        <v>45006</v>
      </c>
      <c r="I628" s="323"/>
    </row>
    <row r="629" spans="2:9" x14ac:dyDescent="0.35">
      <c r="B629" s="1239"/>
      <c r="C629" s="330"/>
      <c r="D629" s="143"/>
      <c r="E629" s="157"/>
      <c r="F629" s="204" t="s">
        <v>325</v>
      </c>
      <c r="G629" s="322"/>
      <c r="H629" s="325"/>
      <c r="I629" s="168"/>
    </row>
    <row r="630" spans="2:9" x14ac:dyDescent="0.35">
      <c r="B630" s="1243">
        <f>MAX(B$27:B629)+1</f>
        <v>173</v>
      </c>
      <c r="C630" s="393"/>
      <c r="D630" s="443" t="s">
        <v>597</v>
      </c>
      <c r="E630" s="155"/>
      <c r="F630" s="119" t="s">
        <v>461</v>
      </c>
      <c r="G630" s="119"/>
      <c r="H630" s="444"/>
      <c r="I630" s="444"/>
    </row>
    <row r="631" spans="2:9" ht="16.5" customHeight="1" x14ac:dyDescent="0.35">
      <c r="B631" s="1244"/>
      <c r="C631" s="149" t="s">
        <v>922</v>
      </c>
      <c r="D631" s="148" t="s">
        <v>419</v>
      </c>
      <c r="E631" s="159" t="s">
        <v>115</v>
      </c>
      <c r="F631" s="147" t="s">
        <v>467</v>
      </c>
      <c r="G631" s="540" t="s">
        <v>122</v>
      </c>
      <c r="H631" s="326">
        <v>44947</v>
      </c>
      <c r="I631" s="450"/>
    </row>
    <row r="632" spans="2:9" x14ac:dyDescent="0.35">
      <c r="B632" s="1245"/>
      <c r="C632" s="394"/>
      <c r="D632" s="452"/>
      <c r="E632" s="157"/>
      <c r="F632" s="118" t="s">
        <v>466</v>
      </c>
      <c r="G632" s="118"/>
      <c r="H632" s="455"/>
      <c r="I632" s="455"/>
    </row>
    <row r="633" spans="2:9" x14ac:dyDescent="0.35">
      <c r="B633" s="1128">
        <f>MAX(B$27:B632)+1</f>
        <v>174</v>
      </c>
      <c r="C633" s="150"/>
      <c r="D633" s="316" t="s">
        <v>413</v>
      </c>
      <c r="E633" s="313"/>
      <c r="F633" s="243" t="s">
        <v>512</v>
      </c>
      <c r="G633" s="150"/>
      <c r="H633" s="150"/>
      <c r="I633" s="183"/>
    </row>
    <row r="634" spans="2:9" x14ac:dyDescent="0.35">
      <c r="B634" s="1167"/>
      <c r="C634" s="535" t="s">
        <v>925</v>
      </c>
      <c r="D634" s="312" t="s">
        <v>412</v>
      </c>
      <c r="E634" s="314" t="s">
        <v>115</v>
      </c>
      <c r="F634" s="315" t="s">
        <v>326</v>
      </c>
      <c r="G634" s="229" t="s">
        <v>926</v>
      </c>
      <c r="H634" s="310">
        <v>44999</v>
      </c>
      <c r="I634" s="310"/>
    </row>
    <row r="635" spans="2:9" x14ac:dyDescent="0.35">
      <c r="B635" s="1142"/>
      <c r="C635" s="536"/>
      <c r="D635" s="317"/>
      <c r="E635" s="533"/>
      <c r="F635" s="534" t="s">
        <v>325</v>
      </c>
      <c r="G635" s="141"/>
      <c r="H635" s="141"/>
      <c r="I635" s="180"/>
    </row>
    <row r="636" spans="2:9" x14ac:dyDescent="0.35">
      <c r="B636" s="1128">
        <f>MAX(B$27:B635)+1</f>
        <v>175</v>
      </c>
      <c r="C636" s="167"/>
      <c r="D636" s="153" t="s">
        <v>358</v>
      </c>
      <c r="E636" s="313"/>
      <c r="F636" s="243" t="s">
        <v>512</v>
      </c>
      <c r="G636" s="155"/>
      <c r="H636" s="162"/>
      <c r="I636" s="150"/>
    </row>
    <row r="637" spans="2:9" x14ac:dyDescent="0.35">
      <c r="B637" s="1167"/>
      <c r="C637" s="689" t="s">
        <v>928</v>
      </c>
      <c r="D637" s="147" t="s">
        <v>333</v>
      </c>
      <c r="E637" s="314" t="s">
        <v>115</v>
      </c>
      <c r="F637" s="315" t="s">
        <v>326</v>
      </c>
      <c r="G637" s="540">
        <v>5</v>
      </c>
      <c r="H637" s="310">
        <v>44992</v>
      </c>
      <c r="I637" s="144"/>
    </row>
    <row r="638" spans="2:9" x14ac:dyDescent="0.35">
      <c r="B638" s="1142"/>
      <c r="C638" s="164"/>
      <c r="D638" s="143"/>
      <c r="E638" s="533"/>
      <c r="F638" s="534" t="s">
        <v>325</v>
      </c>
      <c r="G638" s="143"/>
      <c r="H638" s="156"/>
      <c r="I638" s="141"/>
    </row>
    <row r="639" spans="2:9" x14ac:dyDescent="0.35">
      <c r="B639" s="1128">
        <f>MAX(B$27:B638)+1</f>
        <v>176</v>
      </c>
      <c r="C639" s="155"/>
      <c r="D639" s="119" t="s">
        <v>330</v>
      </c>
      <c r="E639" s="313"/>
      <c r="F639" s="243" t="s">
        <v>512</v>
      </c>
      <c r="G639" s="155"/>
      <c r="H639" s="155"/>
      <c r="I639" s="1227"/>
    </row>
    <row r="640" spans="2:9" x14ac:dyDescent="0.35">
      <c r="B640" s="1167"/>
      <c r="C640" s="147" t="s">
        <v>939</v>
      </c>
      <c r="D640" s="147" t="s">
        <v>327</v>
      </c>
      <c r="E640" s="314" t="s">
        <v>115</v>
      </c>
      <c r="F640" s="315" t="s">
        <v>326</v>
      </c>
      <c r="G640" s="229" t="s">
        <v>940</v>
      </c>
      <c r="H640" s="310">
        <v>45056</v>
      </c>
      <c r="I640" s="1228"/>
    </row>
    <row r="641" spans="2:9" x14ac:dyDescent="0.35">
      <c r="B641" s="1142"/>
      <c r="C641" s="143"/>
      <c r="D641" s="143"/>
      <c r="E641" s="533"/>
      <c r="F641" s="534" t="s">
        <v>325</v>
      </c>
      <c r="G641" s="143"/>
      <c r="H641" s="143"/>
      <c r="I641" s="1229"/>
    </row>
    <row r="642" spans="2:9" x14ac:dyDescent="0.35">
      <c r="B642" s="1128">
        <f>MAX(B$27:B641)+1</f>
        <v>177</v>
      </c>
      <c r="C642" s="328"/>
      <c r="D642" s="152" t="s">
        <v>699</v>
      </c>
      <c r="E642" s="155"/>
      <c r="F642" s="119" t="s">
        <v>329</v>
      </c>
      <c r="G642" s="446"/>
      <c r="H642" s="444"/>
      <c r="I642" s="1318" t="s">
        <v>1120</v>
      </c>
    </row>
    <row r="643" spans="2:9" ht="15" customHeight="1" x14ac:dyDescent="0.35">
      <c r="B643" s="1167"/>
      <c r="C643" s="329" t="s">
        <v>1119</v>
      </c>
      <c r="D643" s="148" t="s">
        <v>700</v>
      </c>
      <c r="E643" s="159" t="s">
        <v>115</v>
      </c>
      <c r="F643" s="147" t="s">
        <v>326</v>
      </c>
      <c r="G643" s="449"/>
      <c r="H643" s="666">
        <v>45078</v>
      </c>
      <c r="I643" s="1319"/>
    </row>
    <row r="644" spans="2:9" x14ac:dyDescent="0.35">
      <c r="B644" s="1142"/>
      <c r="C644" s="330"/>
      <c r="D644" s="143"/>
      <c r="E644" s="157"/>
      <c r="F644" s="118" t="s">
        <v>325</v>
      </c>
      <c r="G644" s="451"/>
      <c r="H644" s="455"/>
      <c r="I644" s="1320"/>
    </row>
    <row r="645" spans="2:9" x14ac:dyDescent="0.35">
      <c r="B645" s="1128">
        <f>MAX(B$27:B644)+1</f>
        <v>178</v>
      </c>
      <c r="C645" s="190"/>
      <c r="D645" s="119" t="s">
        <v>544</v>
      </c>
      <c r="E645" s="155"/>
      <c r="F645" s="258" t="s">
        <v>329</v>
      </c>
      <c r="G645" s="321"/>
      <c r="H645" s="99"/>
      <c r="I645" s="183"/>
    </row>
    <row r="646" spans="2:9" x14ac:dyDescent="0.35">
      <c r="B646" s="1167"/>
      <c r="C646" s="706" t="s">
        <v>838</v>
      </c>
      <c r="D646" s="707" t="s">
        <v>546</v>
      </c>
      <c r="E646" s="159" t="s">
        <v>115</v>
      </c>
      <c r="F646" s="237" t="s">
        <v>326</v>
      </c>
      <c r="G646" s="540" t="s">
        <v>392</v>
      </c>
      <c r="H646" s="145">
        <v>45040</v>
      </c>
      <c r="I646" s="181"/>
    </row>
    <row r="647" spans="2:9" x14ac:dyDescent="0.35">
      <c r="B647" s="1142"/>
      <c r="C647" s="186"/>
      <c r="D647" s="143"/>
      <c r="E647" s="157"/>
      <c r="F647" s="204" t="s">
        <v>325</v>
      </c>
      <c r="G647" s="322"/>
      <c r="H647" s="708"/>
      <c r="I647" s="180"/>
    </row>
    <row r="648" spans="2:9" x14ac:dyDescent="0.35">
      <c r="B648" s="1128">
        <f>MAX(B$27:B647)+1</f>
        <v>179</v>
      </c>
      <c r="C648" s="167"/>
      <c r="D648" s="709" t="s">
        <v>833</v>
      </c>
      <c r="E648" s="155"/>
      <c r="F648" s="258" t="s">
        <v>329</v>
      </c>
      <c r="G648" s="155"/>
      <c r="H648" s="710"/>
      <c r="I648" s="1312"/>
    </row>
    <row r="649" spans="2:9" x14ac:dyDescent="0.35">
      <c r="B649" s="1167"/>
      <c r="C649" s="711" t="s">
        <v>942</v>
      </c>
      <c r="D649" s="712" t="s">
        <v>834</v>
      </c>
      <c r="E649" s="159" t="s">
        <v>115</v>
      </c>
      <c r="F649" s="237" t="s">
        <v>326</v>
      </c>
      <c r="G649" s="540"/>
      <c r="H649" s="145">
        <v>45070</v>
      </c>
      <c r="I649" s="1313"/>
    </row>
    <row r="650" spans="2:9" x14ac:dyDescent="0.35">
      <c r="B650" s="1142"/>
      <c r="C650" s="164"/>
      <c r="D650" s="713"/>
      <c r="E650" s="157"/>
      <c r="F650" s="204" t="s">
        <v>325</v>
      </c>
      <c r="G650" s="143"/>
      <c r="H650" s="714"/>
      <c r="I650" s="1314"/>
    </row>
    <row r="651" spans="2:9" x14ac:dyDescent="0.35">
      <c r="B651" s="1237">
        <f>MAX(B$27:B650)+1</f>
        <v>180</v>
      </c>
      <c r="C651" s="119"/>
      <c r="D651" s="119" t="s">
        <v>342</v>
      </c>
      <c r="E651" s="119"/>
      <c r="F651" s="258" t="s">
        <v>329</v>
      </c>
      <c r="G651" s="119"/>
      <c r="H651" s="119"/>
      <c r="I651" s="243"/>
    </row>
    <row r="652" spans="2:9" x14ac:dyDescent="0.35">
      <c r="B652" s="1238"/>
      <c r="C652" s="147" t="s">
        <v>273</v>
      </c>
      <c r="D652" s="147" t="s">
        <v>378</v>
      </c>
      <c r="E652" s="540" t="s">
        <v>115</v>
      </c>
      <c r="F652" s="237" t="s">
        <v>326</v>
      </c>
      <c r="G652" s="540" t="s">
        <v>702</v>
      </c>
      <c r="H652" s="531">
        <v>45080</v>
      </c>
      <c r="I652" s="242"/>
    </row>
    <row r="653" spans="2:9" x14ac:dyDescent="0.35">
      <c r="B653" s="1238"/>
      <c r="C653" s="147"/>
      <c r="D653" s="147"/>
      <c r="E653" s="540"/>
      <c r="F653" s="715" t="s">
        <v>325</v>
      </c>
      <c r="G653" s="201"/>
      <c r="H653" s="716"/>
      <c r="I653" s="242"/>
    </row>
    <row r="654" spans="2:9" x14ac:dyDescent="0.35">
      <c r="B654" s="1239"/>
      <c r="C654" s="118"/>
      <c r="D654" s="118"/>
      <c r="E654" s="118"/>
      <c r="F654" s="204"/>
      <c r="G654" s="608" t="s">
        <v>274</v>
      </c>
      <c r="H654" s="390">
        <v>43466</v>
      </c>
      <c r="I654" s="241"/>
    </row>
    <row r="655" spans="2:9" x14ac:dyDescent="0.35">
      <c r="B655" s="1237">
        <f>MAX(B$27:B654)+1</f>
        <v>181</v>
      </c>
      <c r="C655" s="328"/>
      <c r="D655" s="147" t="s">
        <v>336</v>
      </c>
      <c r="E655" s="155"/>
      <c r="F655" s="119" t="s">
        <v>329</v>
      </c>
      <c r="H655" s="155"/>
      <c r="I655" s="150"/>
    </row>
    <row r="656" spans="2:9" x14ac:dyDescent="0.35">
      <c r="B656" s="1238"/>
      <c r="C656" s="612" t="s">
        <v>197</v>
      </c>
      <c r="D656" s="147" t="s">
        <v>335</v>
      </c>
      <c r="E656" s="159" t="s">
        <v>115</v>
      </c>
      <c r="F656" s="147" t="s">
        <v>326</v>
      </c>
      <c r="G656" s="540">
        <v>5</v>
      </c>
      <c r="H656" s="531">
        <v>45082</v>
      </c>
      <c r="I656" s="144"/>
    </row>
    <row r="657" spans="2:10" x14ac:dyDescent="0.35">
      <c r="B657" s="1238"/>
      <c r="C657" s="497"/>
      <c r="D657" s="64"/>
      <c r="E657" s="159"/>
      <c r="F657" s="202" t="s">
        <v>325</v>
      </c>
      <c r="G657" s="719"/>
      <c r="H657" s="722"/>
      <c r="I657" s="720"/>
    </row>
    <row r="658" spans="2:10" x14ac:dyDescent="0.35">
      <c r="B658" s="1238"/>
      <c r="C658" s="64"/>
      <c r="D658" s="29"/>
      <c r="E658" s="64"/>
      <c r="F658" s="64"/>
      <c r="G658" s="723" t="s">
        <v>141</v>
      </c>
      <c r="H658" s="552">
        <v>43266</v>
      </c>
      <c r="I658" s="721">
        <v>45082</v>
      </c>
    </row>
    <row r="659" spans="2:10" x14ac:dyDescent="0.35">
      <c r="B659" s="1239"/>
      <c r="C659" s="143"/>
      <c r="D659" s="164"/>
      <c r="E659" s="143"/>
      <c r="F659" s="143"/>
      <c r="G659" s="608" t="s">
        <v>949</v>
      </c>
      <c r="H659" s="717">
        <v>43266</v>
      </c>
      <c r="I659" s="718"/>
    </row>
    <row r="660" spans="2:10" x14ac:dyDescent="0.35">
      <c r="B660" s="1128">
        <f>MAX(B$27:B659)+1</f>
        <v>182</v>
      </c>
      <c r="C660" s="167"/>
      <c r="D660" s="153" t="s">
        <v>878</v>
      </c>
      <c r="E660" s="313"/>
      <c r="F660" s="243" t="s">
        <v>512</v>
      </c>
      <c r="G660" s="155"/>
      <c r="H660" s="162"/>
      <c r="I660" s="150"/>
    </row>
    <row r="661" spans="2:10" x14ac:dyDescent="0.35">
      <c r="B661" s="1167"/>
      <c r="C661" s="724" t="s">
        <v>950</v>
      </c>
      <c r="D661" s="147" t="s">
        <v>834</v>
      </c>
      <c r="E661" s="314" t="s">
        <v>115</v>
      </c>
      <c r="F661" s="315" t="s">
        <v>326</v>
      </c>
      <c r="G661" s="540" t="s">
        <v>879</v>
      </c>
      <c r="H661" s="310">
        <v>45139</v>
      </c>
      <c r="I661" s="144"/>
    </row>
    <row r="662" spans="2:10" x14ac:dyDescent="0.35">
      <c r="B662" s="1142"/>
      <c r="C662" s="164"/>
      <c r="D662" s="143"/>
      <c r="E662" s="533"/>
      <c r="F662" s="534" t="s">
        <v>325</v>
      </c>
      <c r="G662" s="143"/>
      <c r="H662" s="156"/>
      <c r="I662" s="141"/>
    </row>
    <row r="663" spans="2:10" x14ac:dyDescent="0.35">
      <c r="B663" s="1128">
        <f>MAX(B$27:B662)+1</f>
        <v>183</v>
      </c>
      <c r="C663" s="167"/>
      <c r="D663" s="709" t="s">
        <v>956</v>
      </c>
      <c r="E663" s="313"/>
      <c r="F663" s="243" t="s">
        <v>512</v>
      </c>
      <c r="G663" s="155"/>
      <c r="H663" s="710"/>
      <c r="I663" s="1312"/>
    </row>
    <row r="664" spans="2:10" x14ac:dyDescent="0.35">
      <c r="B664" s="1167"/>
      <c r="C664" s="711" t="s">
        <v>957</v>
      </c>
      <c r="D664" s="712" t="s">
        <v>958</v>
      </c>
      <c r="E664" s="314" t="s">
        <v>115</v>
      </c>
      <c r="F664" s="315"/>
      <c r="G664" s="540" t="s">
        <v>311</v>
      </c>
      <c r="H664" s="310">
        <v>45134</v>
      </c>
      <c r="I664" s="1313"/>
    </row>
    <row r="665" spans="2:10" x14ac:dyDescent="0.35">
      <c r="B665" s="1142"/>
      <c r="C665" s="164"/>
      <c r="D665" s="713"/>
      <c r="E665" s="533"/>
      <c r="F665" s="534"/>
      <c r="G665" s="143"/>
      <c r="H665" s="714"/>
      <c r="I665" s="1314"/>
    </row>
    <row r="666" spans="2:10" ht="16.5" customHeight="1" x14ac:dyDescent="0.35">
      <c r="B666" s="60"/>
      <c r="C666" s="740"/>
      <c r="D666" s="34" t="s">
        <v>963</v>
      </c>
      <c r="E666" s="430"/>
      <c r="F666" s="155"/>
      <c r="G666" s="60" t="s">
        <v>11</v>
      </c>
      <c r="H666" s="80">
        <v>41725</v>
      </c>
      <c r="I666" s="1148" t="s">
        <v>964</v>
      </c>
    </row>
    <row r="667" spans="2:10" x14ac:dyDescent="0.35">
      <c r="B667" s="343">
        <f>MAX(B$27:B666)+1</f>
        <v>184</v>
      </c>
      <c r="C667" s="739" t="s">
        <v>27</v>
      </c>
      <c r="D667" s="736" t="s">
        <v>661</v>
      </c>
      <c r="E667" s="741" t="s">
        <v>115</v>
      </c>
      <c r="F667" s="64"/>
      <c r="G667" s="737" t="s">
        <v>367</v>
      </c>
      <c r="H667" s="738">
        <v>44743</v>
      </c>
      <c r="I667" s="1255"/>
    </row>
    <row r="668" spans="2:10" x14ac:dyDescent="0.35">
      <c r="B668" s="186"/>
      <c r="C668" s="186"/>
      <c r="D668" s="186"/>
      <c r="E668" s="186"/>
      <c r="F668" s="186"/>
      <c r="G668" s="186"/>
      <c r="H668" s="186"/>
      <c r="I668" s="1149"/>
      <c r="J668" s="28"/>
    </row>
    <row r="669" spans="2:10" x14ac:dyDescent="0.35">
      <c r="B669" s="1128">
        <f>MAX(B$27:B668)+1</f>
        <v>185</v>
      </c>
      <c r="C669" s="167"/>
      <c r="D669" s="153" t="s">
        <v>358</v>
      </c>
      <c r="E669" s="313"/>
      <c r="F669" s="243" t="s">
        <v>512</v>
      </c>
      <c r="G669" s="155"/>
      <c r="H669" s="162"/>
      <c r="I669" s="150"/>
    </row>
    <row r="670" spans="2:10" x14ac:dyDescent="0.35">
      <c r="B670" s="1167"/>
      <c r="C670" s="754" t="s">
        <v>977</v>
      </c>
      <c r="D670" s="147" t="s">
        <v>333</v>
      </c>
      <c r="E670" s="314" t="s">
        <v>115</v>
      </c>
      <c r="F670" s="315" t="s">
        <v>326</v>
      </c>
      <c r="G670" s="540" t="s">
        <v>122</v>
      </c>
      <c r="H670" s="310">
        <v>45141</v>
      </c>
      <c r="I670" s="144"/>
    </row>
    <row r="671" spans="2:10" x14ac:dyDescent="0.35">
      <c r="B671" s="1142"/>
      <c r="C671" s="164"/>
      <c r="D671" s="143"/>
      <c r="E671" s="533"/>
      <c r="F671" s="534" t="s">
        <v>325</v>
      </c>
      <c r="G671" s="143"/>
      <c r="H671" s="156"/>
      <c r="I671" s="141"/>
    </row>
    <row r="672" spans="2:10" x14ac:dyDescent="0.35">
      <c r="B672" s="1128">
        <f>MAX(B$27:B671)+1</f>
        <v>186</v>
      </c>
      <c r="C672" s="203"/>
      <c r="D672" s="119" t="s">
        <v>342</v>
      </c>
      <c r="E672" s="119"/>
      <c r="F672" s="243" t="s">
        <v>512</v>
      </c>
      <c r="G672" s="119"/>
      <c r="H672" s="119"/>
      <c r="I672" s="1250" t="s">
        <v>1048</v>
      </c>
    </row>
    <row r="673" spans="2:10" x14ac:dyDescent="0.35">
      <c r="B673" s="1167"/>
      <c r="C673" s="801" t="s">
        <v>1053</v>
      </c>
      <c r="D673" s="147" t="s">
        <v>378</v>
      </c>
      <c r="E673" s="314" t="s">
        <v>115</v>
      </c>
      <c r="F673" s="315" t="s">
        <v>326</v>
      </c>
      <c r="H673" s="310">
        <v>42219</v>
      </c>
      <c r="I673" s="1251"/>
      <c r="J673" s="759"/>
    </row>
    <row r="674" spans="2:10" x14ac:dyDescent="0.35">
      <c r="B674" s="1167"/>
      <c r="C674" s="193"/>
      <c r="D674" s="147"/>
      <c r="E674" s="147"/>
      <c r="F674" s="315" t="s">
        <v>325</v>
      </c>
      <c r="G674" s="540"/>
      <c r="H674" s="310"/>
      <c r="I674" s="1251"/>
      <c r="J674" s="760"/>
    </row>
    <row r="675" spans="2:10" x14ac:dyDescent="0.35">
      <c r="B675" s="1167"/>
      <c r="C675" s="563"/>
      <c r="D675" s="64"/>
      <c r="E675" s="64"/>
      <c r="F675" s="64"/>
      <c r="G675" s="540">
        <v>5</v>
      </c>
      <c r="H675" s="310">
        <v>42506</v>
      </c>
      <c r="I675" s="1251"/>
    </row>
    <row r="676" spans="2:10" x14ac:dyDescent="0.35">
      <c r="B676" s="1167"/>
      <c r="C676" s="64"/>
      <c r="D676" s="64"/>
      <c r="E676" s="64"/>
      <c r="F676" s="64"/>
      <c r="G676" s="790" t="s">
        <v>311</v>
      </c>
      <c r="H676" s="792">
        <v>45167</v>
      </c>
      <c r="I676" s="1251"/>
    </row>
    <row r="677" spans="2:10" x14ac:dyDescent="0.35">
      <c r="B677" s="808"/>
      <c r="C677" s="143"/>
      <c r="D677" s="143"/>
      <c r="E677" s="143"/>
      <c r="F677" s="143"/>
      <c r="G677" s="608">
        <v>7</v>
      </c>
      <c r="H677" s="811">
        <v>45505</v>
      </c>
      <c r="I677" s="809"/>
    </row>
    <row r="678" spans="2:10" x14ac:dyDescent="0.35">
      <c r="B678" s="1128">
        <f>MAX(B$27:B676)+1</f>
        <v>187</v>
      </c>
      <c r="C678" s="761"/>
      <c r="D678" s="443" t="s">
        <v>597</v>
      </c>
      <c r="E678" s="155"/>
      <c r="F678" s="119" t="s">
        <v>461</v>
      </c>
      <c r="G678" s="119"/>
      <c r="H678" s="150"/>
      <c r="I678" s="150"/>
    </row>
    <row r="679" spans="2:10" x14ac:dyDescent="0.35">
      <c r="B679" s="1167"/>
      <c r="C679" s="149" t="s">
        <v>980</v>
      </c>
      <c r="D679" s="148" t="s">
        <v>419</v>
      </c>
      <c r="E679" s="159" t="s">
        <v>115</v>
      </c>
      <c r="F679" s="147" t="s">
        <v>467</v>
      </c>
      <c r="G679" s="540" t="s">
        <v>940</v>
      </c>
      <c r="H679" s="310">
        <v>45231</v>
      </c>
      <c r="I679" s="144"/>
    </row>
    <row r="680" spans="2:10" x14ac:dyDescent="0.35">
      <c r="B680" s="1142"/>
      <c r="C680" s="762"/>
      <c r="D680" s="452"/>
      <c r="E680" s="157"/>
      <c r="F680" s="118" t="s">
        <v>466</v>
      </c>
      <c r="G680" s="118"/>
      <c r="H680" s="141"/>
      <c r="I680" s="141"/>
    </row>
    <row r="681" spans="2:10" x14ac:dyDescent="0.35">
      <c r="B681" s="1128">
        <f>MAX(B$27:B680)+1</f>
        <v>188</v>
      </c>
      <c r="C681" s="190"/>
      <c r="D681" s="147" t="s">
        <v>336</v>
      </c>
      <c r="E681" s="155"/>
      <c r="F681" s="258" t="s">
        <v>329</v>
      </c>
      <c r="G681" s="321"/>
      <c r="H681" s="99"/>
      <c r="I681" s="183"/>
    </row>
    <row r="682" spans="2:10" x14ac:dyDescent="0.35">
      <c r="B682" s="1167"/>
      <c r="C682" s="706" t="s">
        <v>998</v>
      </c>
      <c r="D682" s="147" t="s">
        <v>335</v>
      </c>
      <c r="E682" s="159" t="s">
        <v>115</v>
      </c>
      <c r="F682" s="237" t="s">
        <v>326</v>
      </c>
      <c r="G682" s="540" t="s">
        <v>311</v>
      </c>
      <c r="H682" s="145">
        <v>45231</v>
      </c>
      <c r="I682" s="181"/>
    </row>
    <row r="683" spans="2:10" x14ac:dyDescent="0.35">
      <c r="B683" s="1142"/>
      <c r="C683" s="186"/>
      <c r="D683" s="143"/>
      <c r="E683" s="157"/>
      <c r="F683" s="204" t="s">
        <v>325</v>
      </c>
      <c r="G683" s="322"/>
      <c r="H683" s="708"/>
      <c r="I683" s="180"/>
    </row>
    <row r="684" spans="2:10" x14ac:dyDescent="0.35">
      <c r="B684" s="1128">
        <f>MAX(B$27:B683)+1</f>
        <v>189</v>
      </c>
      <c r="C684" s="189"/>
      <c r="D684" s="119" t="s">
        <v>659</v>
      </c>
      <c r="E684" s="155"/>
      <c r="F684" s="119" t="s">
        <v>396</v>
      </c>
      <c r="G684" s="155"/>
      <c r="H684" s="162"/>
      <c r="I684" s="1252" t="s">
        <v>1006</v>
      </c>
    </row>
    <row r="685" spans="2:10" x14ac:dyDescent="0.35">
      <c r="B685" s="1167"/>
      <c r="C685" s="775" t="s">
        <v>1005</v>
      </c>
      <c r="D685" s="147" t="s">
        <v>661</v>
      </c>
      <c r="E685" s="540" t="s">
        <v>115</v>
      </c>
      <c r="F685" s="149" t="s">
        <v>326</v>
      </c>
      <c r="G685" s="540" t="s">
        <v>118</v>
      </c>
      <c r="H685" s="145">
        <v>44665</v>
      </c>
      <c r="I685" s="1253"/>
    </row>
    <row r="686" spans="2:10" x14ac:dyDescent="0.35">
      <c r="B686" s="1142"/>
      <c r="C686" s="185"/>
      <c r="D686" s="164"/>
      <c r="E686" s="157"/>
      <c r="F686" s="194" t="s">
        <v>325</v>
      </c>
      <c r="G686" s="608"/>
      <c r="H686" s="156"/>
      <c r="I686" s="1254"/>
    </row>
    <row r="687" spans="2:10" x14ac:dyDescent="0.35">
      <c r="B687" s="1128">
        <f>MAX(B$27:B686)+1</f>
        <v>190</v>
      </c>
      <c r="C687" s="250"/>
      <c r="D687" s="250" t="s">
        <v>1007</v>
      </c>
      <c r="E687" s="155"/>
      <c r="F687" s="119" t="s">
        <v>396</v>
      </c>
      <c r="G687" s="119"/>
      <c r="H687" s="119"/>
      <c r="I687" s="150"/>
    </row>
    <row r="688" spans="2:10" x14ac:dyDescent="0.35">
      <c r="B688" s="1167"/>
      <c r="C688" s="147" t="s">
        <v>1008</v>
      </c>
      <c r="D688" s="175" t="s">
        <v>1009</v>
      </c>
      <c r="E688" s="540" t="s">
        <v>115</v>
      </c>
      <c r="F688" s="149" t="s">
        <v>326</v>
      </c>
      <c r="G688" s="540" t="s">
        <v>1010</v>
      </c>
      <c r="H688" s="145">
        <v>45292</v>
      </c>
      <c r="I688" s="144"/>
    </row>
    <row r="689" spans="2:9" x14ac:dyDescent="0.35">
      <c r="B689" s="1142"/>
      <c r="C689" s="118"/>
      <c r="D689" s="118"/>
      <c r="E689" s="157"/>
      <c r="F689" s="194" t="s">
        <v>325</v>
      </c>
      <c r="G689" s="118"/>
      <c r="H689" s="118"/>
      <c r="I689" s="141"/>
    </row>
    <row r="690" spans="2:9" x14ac:dyDescent="0.35">
      <c r="B690" s="1128">
        <f>MAX(B$27:B689)+1</f>
        <v>191</v>
      </c>
      <c r="C690" s="190"/>
      <c r="D690" s="147" t="s">
        <v>336</v>
      </c>
      <c r="E690" s="155"/>
      <c r="F690" s="258" t="s">
        <v>329</v>
      </c>
      <c r="G690" s="321"/>
      <c r="H690" s="99"/>
      <c r="I690" s="183"/>
    </row>
    <row r="691" spans="2:9" x14ac:dyDescent="0.35">
      <c r="B691" s="1167"/>
      <c r="C691" s="706" t="s">
        <v>1013</v>
      </c>
      <c r="D691" s="147" t="s">
        <v>335</v>
      </c>
      <c r="E691" s="159" t="s">
        <v>115</v>
      </c>
      <c r="F691" s="237" t="s">
        <v>326</v>
      </c>
      <c r="G691" s="540" t="s">
        <v>109</v>
      </c>
      <c r="H691" s="145">
        <v>45331</v>
      </c>
      <c r="I691" s="181"/>
    </row>
    <row r="692" spans="2:9" x14ac:dyDescent="0.35">
      <c r="B692" s="1142"/>
      <c r="C692" s="186"/>
      <c r="D692" s="143"/>
      <c r="E692" s="157"/>
      <c r="F692" s="204" t="s">
        <v>325</v>
      </c>
      <c r="G692" s="322"/>
      <c r="H692" s="708"/>
      <c r="I692" s="180"/>
    </row>
    <row r="693" spans="2:9" x14ac:dyDescent="0.35">
      <c r="B693" s="1237">
        <f>MAX(B$27:B692)+1</f>
        <v>192</v>
      </c>
      <c r="C693" s="119"/>
      <c r="D693" s="119" t="s">
        <v>342</v>
      </c>
      <c r="E693" s="119"/>
      <c r="F693" s="258" t="s">
        <v>329</v>
      </c>
      <c r="G693" s="119"/>
      <c r="H693" s="119"/>
      <c r="I693" s="243"/>
    </row>
    <row r="694" spans="2:9" x14ac:dyDescent="0.35">
      <c r="B694" s="1238"/>
      <c r="C694" s="147" t="s">
        <v>1014</v>
      </c>
      <c r="D694" s="147" t="s">
        <v>378</v>
      </c>
      <c r="E694" s="540" t="s">
        <v>115</v>
      </c>
      <c r="F694" s="237" t="s">
        <v>326</v>
      </c>
      <c r="G694" s="540" t="s">
        <v>191</v>
      </c>
      <c r="H694" s="145">
        <v>45250</v>
      </c>
      <c r="I694" s="242"/>
    </row>
    <row r="695" spans="2:9" x14ac:dyDescent="0.35">
      <c r="B695" s="1238"/>
      <c r="C695" s="147"/>
      <c r="D695" s="147"/>
      <c r="E695" s="147"/>
      <c r="F695" s="237" t="s">
        <v>325</v>
      </c>
      <c r="G695" s="147"/>
      <c r="H695" s="147"/>
      <c r="I695" s="242"/>
    </row>
    <row r="696" spans="2:9" x14ac:dyDescent="0.35">
      <c r="B696" s="850"/>
      <c r="C696" s="147"/>
      <c r="D696" s="147"/>
      <c r="E696" s="147"/>
      <c r="F696" s="1073"/>
      <c r="G696" s="1074">
        <v>3</v>
      </c>
      <c r="H696" s="478">
        <v>45681</v>
      </c>
      <c r="I696" s="242"/>
    </row>
    <row r="697" spans="2:9" x14ac:dyDescent="0.35">
      <c r="B697" s="1071"/>
      <c r="C697" s="147"/>
      <c r="D697" s="118"/>
      <c r="E697" s="147"/>
      <c r="F697" s="319"/>
      <c r="G697" s="776" t="s">
        <v>651</v>
      </c>
      <c r="H697" s="112">
        <v>46228</v>
      </c>
      <c r="I697" s="242"/>
    </row>
    <row r="698" spans="2:9" x14ac:dyDescent="0.35">
      <c r="B698" s="1128">
        <f>MAX(B$27:B695)+1</f>
        <v>193</v>
      </c>
      <c r="C698" s="155"/>
      <c r="D698" s="147" t="s">
        <v>336</v>
      </c>
      <c r="E698" s="155"/>
      <c r="F698" s="258" t="s">
        <v>329</v>
      </c>
      <c r="G698" s="155"/>
      <c r="H698" s="779"/>
      <c r="I698" s="150"/>
    </row>
    <row r="699" spans="2:9" x14ac:dyDescent="0.35">
      <c r="B699" s="1167"/>
      <c r="C699" s="780" t="s">
        <v>1021</v>
      </c>
      <c r="D699" s="147" t="s">
        <v>335</v>
      </c>
      <c r="E699" s="159" t="s">
        <v>115</v>
      </c>
      <c r="F699" s="237" t="s">
        <v>326</v>
      </c>
      <c r="G699" s="540" t="s">
        <v>293</v>
      </c>
      <c r="H699" s="145">
        <v>45352</v>
      </c>
      <c r="I699" s="144"/>
    </row>
    <row r="700" spans="2:9" x14ac:dyDescent="0.35">
      <c r="B700" s="1142"/>
      <c r="C700" s="143"/>
      <c r="D700" s="143"/>
      <c r="E700" s="157"/>
      <c r="F700" s="204" t="s">
        <v>325</v>
      </c>
      <c r="G700" s="143"/>
      <c r="H700" s="417"/>
      <c r="I700" s="141"/>
    </row>
    <row r="701" spans="2:9" x14ac:dyDescent="0.35">
      <c r="B701" s="1128">
        <f>MAX(B$27:B700)+1</f>
        <v>194</v>
      </c>
      <c r="C701" s="167"/>
      <c r="D701" s="153" t="s">
        <v>358</v>
      </c>
      <c r="E701" s="313"/>
      <c r="F701" s="243" t="s">
        <v>512</v>
      </c>
      <c r="G701" s="155"/>
      <c r="H701" s="162"/>
      <c r="I701" s="150"/>
    </row>
    <row r="702" spans="2:9" x14ac:dyDescent="0.35">
      <c r="B702" s="1167"/>
      <c r="C702" s="778" t="s">
        <v>1022</v>
      </c>
      <c r="D702" s="147" t="s">
        <v>333</v>
      </c>
      <c r="E702" s="314" t="s">
        <v>115</v>
      </c>
      <c r="F702" s="315" t="s">
        <v>326</v>
      </c>
      <c r="G702" s="540" t="s">
        <v>109</v>
      </c>
      <c r="H702" s="145">
        <v>45292</v>
      </c>
      <c r="I702" s="144"/>
    </row>
    <row r="703" spans="2:9" x14ac:dyDescent="0.35">
      <c r="B703" s="1142"/>
      <c r="C703" s="164"/>
      <c r="D703" s="143"/>
      <c r="E703" s="533"/>
      <c r="F703" s="534" t="s">
        <v>325</v>
      </c>
      <c r="G703" s="143"/>
      <c r="H703" s="156"/>
      <c r="I703" s="141"/>
    </row>
    <row r="704" spans="2:9" x14ac:dyDescent="0.35">
      <c r="B704" s="1128">
        <f>MAX(B$27:B703)+1</f>
        <v>195</v>
      </c>
      <c r="C704" s="761"/>
      <c r="D704" s="287" t="s">
        <v>373</v>
      </c>
      <c r="E704" s="155"/>
      <c r="F704" s="119" t="s">
        <v>461</v>
      </c>
      <c r="G704" s="119"/>
      <c r="H704" s="150"/>
      <c r="I704" s="150"/>
    </row>
    <row r="705" spans="2:9" x14ac:dyDescent="0.35">
      <c r="B705" s="1167"/>
      <c r="C705" s="149" t="s">
        <v>1023</v>
      </c>
      <c r="D705" s="222" t="s">
        <v>372</v>
      </c>
      <c r="E705" s="159" t="s">
        <v>115</v>
      </c>
      <c r="F705" s="147" t="s">
        <v>467</v>
      </c>
      <c r="G705" s="540" t="s">
        <v>295</v>
      </c>
      <c r="H705" s="666">
        <v>45336</v>
      </c>
      <c r="I705" s="144"/>
    </row>
    <row r="706" spans="2:9" x14ac:dyDescent="0.35">
      <c r="B706" s="1142"/>
      <c r="C706" s="762"/>
      <c r="D706" s="290"/>
      <c r="E706" s="157"/>
      <c r="F706" s="118" t="s">
        <v>466</v>
      </c>
      <c r="G706" s="118"/>
      <c r="H706" s="141"/>
      <c r="I706" s="141"/>
    </row>
    <row r="707" spans="2:9" x14ac:dyDescent="0.35">
      <c r="B707" s="1243">
        <f>MAX(B$27:B706)+1</f>
        <v>196</v>
      </c>
      <c r="C707" s="393"/>
      <c r="D707" s="153" t="s">
        <v>334</v>
      </c>
      <c r="E707" s="155"/>
      <c r="F707" s="119" t="s">
        <v>461</v>
      </c>
      <c r="G707" s="119"/>
      <c r="H707" s="444"/>
      <c r="I707" s="444"/>
    </row>
    <row r="708" spans="2:9" x14ac:dyDescent="0.35">
      <c r="B708" s="1244"/>
      <c r="C708" s="149" t="s">
        <v>1029</v>
      </c>
      <c r="D708" s="147" t="s">
        <v>333</v>
      </c>
      <c r="E708" s="159" t="s">
        <v>115</v>
      </c>
      <c r="F708" s="147" t="s">
        <v>467</v>
      </c>
      <c r="G708" s="540" t="s">
        <v>1030</v>
      </c>
      <c r="H708" s="326">
        <v>45312</v>
      </c>
      <c r="I708" s="450"/>
    </row>
    <row r="709" spans="2:9" x14ac:dyDescent="0.35">
      <c r="B709" s="1245"/>
      <c r="C709" s="394"/>
      <c r="D709" s="452"/>
      <c r="E709" s="157"/>
      <c r="F709" s="118" t="s">
        <v>466</v>
      </c>
      <c r="G709" s="118"/>
      <c r="H709" s="455"/>
      <c r="I709" s="455"/>
    </row>
    <row r="710" spans="2:9" x14ac:dyDescent="0.35">
      <c r="B710" s="1128">
        <f>MAX(B$27:B709)+1</f>
        <v>197</v>
      </c>
      <c r="C710" s="119"/>
      <c r="D710" s="119" t="s">
        <v>342</v>
      </c>
      <c r="E710" s="119"/>
      <c r="F710" s="258" t="s">
        <v>329</v>
      </c>
      <c r="G710" s="119"/>
      <c r="H710" s="150"/>
      <c r="I710" s="1204" t="s">
        <v>1339</v>
      </c>
    </row>
    <row r="711" spans="2:9" x14ac:dyDescent="0.35">
      <c r="B711" s="1167"/>
      <c r="C711" s="149" t="s">
        <v>1340</v>
      </c>
      <c r="D711" s="147" t="s">
        <v>378</v>
      </c>
      <c r="E711" s="540" t="s">
        <v>115</v>
      </c>
      <c r="F711" s="237" t="s">
        <v>326</v>
      </c>
      <c r="G711" s="540" t="s">
        <v>1034</v>
      </c>
      <c r="H711" s="326">
        <v>45308</v>
      </c>
      <c r="I711" s="1236"/>
    </row>
    <row r="712" spans="2:9" x14ac:dyDescent="0.35">
      <c r="B712" s="1142"/>
      <c r="C712" s="118"/>
      <c r="D712" s="118"/>
      <c r="E712" s="118"/>
      <c r="F712" s="204" t="s">
        <v>325</v>
      </c>
      <c r="G712" s="118"/>
      <c r="H712" s="141"/>
      <c r="I712" s="1205"/>
    </row>
    <row r="713" spans="2:9" ht="39.5" x14ac:dyDescent="0.35">
      <c r="B713" s="1128">
        <f>MAX(B$27:B712)+1</f>
        <v>198</v>
      </c>
      <c r="C713" s="119"/>
      <c r="D713" s="443" t="s">
        <v>597</v>
      </c>
      <c r="E713" s="119"/>
      <c r="F713" s="258" t="s">
        <v>329</v>
      </c>
      <c r="G713" s="119"/>
      <c r="H713" s="150"/>
      <c r="I713" s="1105" t="s">
        <v>1425</v>
      </c>
    </row>
    <row r="714" spans="2:9" x14ac:dyDescent="0.35">
      <c r="B714" s="1167"/>
      <c r="C714" s="147" t="s">
        <v>1038</v>
      </c>
      <c r="D714" s="148" t="s">
        <v>419</v>
      </c>
      <c r="E714" s="540" t="s">
        <v>115</v>
      </c>
      <c r="F714" s="237" t="s">
        <v>326</v>
      </c>
      <c r="G714" s="540" t="s">
        <v>295</v>
      </c>
      <c r="H714" s="326">
        <v>45352</v>
      </c>
      <c r="I714" s="144"/>
    </row>
    <row r="715" spans="2:9" x14ac:dyDescent="0.35">
      <c r="B715" s="1142"/>
      <c r="C715" s="118"/>
      <c r="D715" s="118"/>
      <c r="E715" s="118"/>
      <c r="F715" s="204" t="s">
        <v>325</v>
      </c>
      <c r="G715" s="118"/>
      <c r="H715" s="141"/>
      <c r="I715" s="141"/>
    </row>
    <row r="716" spans="2:9" x14ac:dyDescent="0.35">
      <c r="B716" s="1128">
        <f>MAX(B$27:B715)+1</f>
        <v>199</v>
      </c>
      <c r="C716" s="119"/>
      <c r="D716" s="443" t="s">
        <v>597</v>
      </c>
      <c r="E716" s="119"/>
      <c r="F716" s="258" t="s">
        <v>329</v>
      </c>
      <c r="G716" s="119"/>
      <c r="H716" s="150"/>
      <c r="I716" s="150"/>
    </row>
    <row r="717" spans="2:9" x14ac:dyDescent="0.35">
      <c r="B717" s="1167"/>
      <c r="C717" s="147" t="s">
        <v>1039</v>
      </c>
      <c r="D717" s="148" t="s">
        <v>419</v>
      </c>
      <c r="E717" s="540" t="s">
        <v>115</v>
      </c>
      <c r="F717" s="237" t="s">
        <v>326</v>
      </c>
      <c r="G717" s="540" t="s">
        <v>122</v>
      </c>
      <c r="H717" s="326">
        <v>45364</v>
      </c>
      <c r="I717" s="144"/>
    </row>
    <row r="718" spans="2:9" x14ac:dyDescent="0.35">
      <c r="B718" s="1142"/>
      <c r="C718" s="118"/>
      <c r="D718" s="118"/>
      <c r="E718" s="118"/>
      <c r="F718" s="204" t="s">
        <v>325</v>
      </c>
      <c r="G718" s="118"/>
      <c r="H718" s="141"/>
      <c r="I718" s="141"/>
    </row>
    <row r="719" spans="2:9" x14ac:dyDescent="0.35">
      <c r="B719" s="1128">
        <f>MAX(B$27:B718)+1</f>
        <v>200</v>
      </c>
      <c r="C719" s="190"/>
      <c r="D719" s="147" t="s">
        <v>336</v>
      </c>
      <c r="E719" s="155"/>
      <c r="F719" s="258" t="s">
        <v>329</v>
      </c>
      <c r="G719" s="321"/>
      <c r="H719" s="99"/>
      <c r="I719" s="183"/>
    </row>
    <row r="720" spans="2:9" x14ac:dyDescent="0.35">
      <c r="B720" s="1167"/>
      <c r="C720" s="706" t="s">
        <v>1041</v>
      </c>
      <c r="D720" s="147" t="s">
        <v>335</v>
      </c>
      <c r="E720" s="159" t="s">
        <v>115</v>
      </c>
      <c r="F720" s="237" t="s">
        <v>326</v>
      </c>
      <c r="G720" s="540" t="s">
        <v>311</v>
      </c>
      <c r="H720" s="145">
        <v>45420</v>
      </c>
      <c r="I720" s="181"/>
    </row>
    <row r="721" spans="2:9" x14ac:dyDescent="0.35">
      <c r="B721" s="1142"/>
      <c r="C721" s="186"/>
      <c r="D721" s="143"/>
      <c r="E721" s="157"/>
      <c r="F721" s="204" t="s">
        <v>325</v>
      </c>
      <c r="G721" s="322"/>
      <c r="H721" s="708"/>
      <c r="I721" s="180"/>
    </row>
    <row r="722" spans="2:9" x14ac:dyDescent="0.35">
      <c r="B722" s="1128">
        <f>MAX(B$27:B721)+1</f>
        <v>201</v>
      </c>
      <c r="C722" s="119"/>
      <c r="D722" s="443" t="s">
        <v>597</v>
      </c>
      <c r="E722" s="119"/>
      <c r="F722" s="258"/>
      <c r="G722" s="119"/>
      <c r="H722" s="150"/>
      <c r="I722" s="150"/>
    </row>
    <row r="723" spans="2:9" x14ac:dyDescent="0.35">
      <c r="B723" s="1167"/>
      <c r="C723" s="147" t="s">
        <v>1046</v>
      </c>
      <c r="D723" s="148" t="s">
        <v>419</v>
      </c>
      <c r="E723" s="540" t="s">
        <v>115</v>
      </c>
      <c r="F723" s="237"/>
      <c r="G723" s="540" t="s">
        <v>195</v>
      </c>
      <c r="H723" s="326">
        <v>45381</v>
      </c>
      <c r="I723" s="144"/>
    </row>
    <row r="724" spans="2:9" x14ac:dyDescent="0.35">
      <c r="B724" s="1142"/>
      <c r="C724" s="118"/>
      <c r="D724" s="118"/>
      <c r="E724" s="118"/>
      <c r="F724" s="204"/>
      <c r="G724" s="118"/>
      <c r="H724" s="141"/>
      <c r="I724" s="141"/>
    </row>
    <row r="725" spans="2:9" x14ac:dyDescent="0.35">
      <c r="B725" s="1128">
        <f>MAX(B$27:B724)+1</f>
        <v>202</v>
      </c>
      <c r="C725" s="190"/>
      <c r="D725" s="443" t="s">
        <v>597</v>
      </c>
      <c r="E725" s="119"/>
      <c r="F725" s="258" t="s">
        <v>329</v>
      </c>
      <c r="G725" s="321"/>
      <c r="H725" s="99"/>
      <c r="I725" s="183"/>
    </row>
    <row r="726" spans="2:9" x14ac:dyDescent="0.35">
      <c r="B726" s="1167"/>
      <c r="C726" s="706" t="s">
        <v>1049</v>
      </c>
      <c r="D726" s="148" t="s">
        <v>419</v>
      </c>
      <c r="E726" s="540" t="s">
        <v>115</v>
      </c>
      <c r="F726" s="147"/>
      <c r="G726" s="540" t="s">
        <v>295</v>
      </c>
      <c r="H726" s="145">
        <v>45413</v>
      </c>
      <c r="I726" s="181"/>
    </row>
    <row r="727" spans="2:9" x14ac:dyDescent="0.35">
      <c r="B727" s="1142"/>
      <c r="C727" s="186"/>
      <c r="D727" s="118"/>
      <c r="E727" s="118"/>
      <c r="F727" s="118"/>
      <c r="G727" s="322"/>
      <c r="H727" s="708"/>
      <c r="I727" s="180"/>
    </row>
    <row r="728" spans="2:9" x14ac:dyDescent="0.35">
      <c r="B728" s="1128">
        <f>MAX(B$27:B727)+1</f>
        <v>203</v>
      </c>
      <c r="C728" s="190"/>
      <c r="D728" s="147" t="s">
        <v>336</v>
      </c>
      <c r="E728" s="155"/>
      <c r="F728" s="258" t="s">
        <v>329</v>
      </c>
      <c r="G728" s="321"/>
      <c r="H728" s="99"/>
      <c r="I728" s="183"/>
    </row>
    <row r="729" spans="2:9" x14ac:dyDescent="0.35">
      <c r="B729" s="1167"/>
      <c r="C729" s="706" t="s">
        <v>1051</v>
      </c>
      <c r="D729" s="147" t="s">
        <v>335</v>
      </c>
      <c r="E729" s="159" t="s">
        <v>115</v>
      </c>
      <c r="F729" s="237" t="s">
        <v>326</v>
      </c>
      <c r="G729" s="540" t="s">
        <v>136</v>
      </c>
      <c r="H729" s="145">
        <v>45390</v>
      </c>
      <c r="I729" s="181"/>
    </row>
    <row r="730" spans="2:9" x14ac:dyDescent="0.35">
      <c r="B730" s="1142"/>
      <c r="C730" s="186"/>
      <c r="D730" s="143"/>
      <c r="E730" s="157"/>
      <c r="F730" s="204" t="s">
        <v>325</v>
      </c>
      <c r="G730" s="322"/>
      <c r="H730" s="708"/>
      <c r="I730" s="180"/>
    </row>
    <row r="731" spans="2:9" x14ac:dyDescent="0.35">
      <c r="B731" s="1128">
        <f>MAX(B$27:B730)+1</f>
        <v>204</v>
      </c>
      <c r="C731" s="190"/>
      <c r="D731" s="443" t="s">
        <v>597</v>
      </c>
      <c r="E731" s="155"/>
      <c r="F731" s="258" t="s">
        <v>329</v>
      </c>
      <c r="G731" s="321"/>
      <c r="H731" s="99"/>
      <c r="I731" s="183"/>
    </row>
    <row r="732" spans="2:9" x14ac:dyDescent="0.35">
      <c r="B732" s="1167"/>
      <c r="C732" s="706" t="s">
        <v>1063</v>
      </c>
      <c r="D732" s="148" t="s">
        <v>419</v>
      </c>
      <c r="E732" s="159" t="s">
        <v>115</v>
      </c>
      <c r="F732" s="237" t="s">
        <v>326</v>
      </c>
      <c r="G732" s="540" t="s">
        <v>1064</v>
      </c>
      <c r="H732" s="145">
        <v>45450</v>
      </c>
      <c r="I732" s="181"/>
    </row>
    <row r="733" spans="2:9" x14ac:dyDescent="0.35">
      <c r="B733" s="1142"/>
      <c r="C733" s="143"/>
      <c r="D733" s="118"/>
      <c r="E733" s="157"/>
      <c r="F733" s="204" t="s">
        <v>325</v>
      </c>
      <c r="G733" s="322"/>
      <c r="H733" s="708"/>
      <c r="I733" s="180"/>
    </row>
    <row r="734" spans="2:9" x14ac:dyDescent="0.35">
      <c r="B734" s="1128">
        <f>MAX(B$27:B733)+1</f>
        <v>205</v>
      </c>
      <c r="C734" s="155"/>
      <c r="D734" s="119" t="s">
        <v>330</v>
      </c>
      <c r="E734" s="155"/>
      <c r="F734" s="258" t="s">
        <v>329</v>
      </c>
      <c r="G734" s="155"/>
      <c r="H734" s="155"/>
      <c r="I734" s="1227"/>
    </row>
    <row r="735" spans="2:9" x14ac:dyDescent="0.35">
      <c r="B735" s="1167"/>
      <c r="C735" s="147" t="s">
        <v>1066</v>
      </c>
      <c r="D735" s="147" t="s">
        <v>327</v>
      </c>
      <c r="E735" s="159" t="s">
        <v>115</v>
      </c>
      <c r="F735" s="237" t="s">
        <v>326</v>
      </c>
      <c r="G735" s="229"/>
      <c r="H735" s="145">
        <v>45458</v>
      </c>
      <c r="I735" s="1228"/>
    </row>
    <row r="736" spans="2:9" x14ac:dyDescent="0.35">
      <c r="B736" s="1142"/>
      <c r="C736" s="143"/>
      <c r="D736" s="143"/>
      <c r="E736" s="157"/>
      <c r="F736" s="204" t="s">
        <v>325</v>
      </c>
      <c r="G736" s="143"/>
      <c r="H736" s="143"/>
      <c r="I736" s="1229"/>
    </row>
    <row r="737" spans="2:9" x14ac:dyDescent="0.35">
      <c r="B737" s="1128">
        <f>MAX(B$27:B736)+1</f>
        <v>206</v>
      </c>
      <c r="C737" s="761"/>
      <c r="D737" s="287" t="s">
        <v>373</v>
      </c>
      <c r="E737" s="155"/>
      <c r="F737" s="119" t="s">
        <v>461</v>
      </c>
      <c r="G737" s="119"/>
      <c r="H737" s="150"/>
      <c r="I737" s="150"/>
    </row>
    <row r="738" spans="2:9" x14ac:dyDescent="0.35">
      <c r="B738" s="1167"/>
      <c r="C738" s="149" t="s">
        <v>1075</v>
      </c>
      <c r="D738" s="222" t="s">
        <v>372</v>
      </c>
      <c r="E738" s="159" t="s">
        <v>115</v>
      </c>
      <c r="F738" s="147" t="s">
        <v>467</v>
      </c>
      <c r="G738" s="540" t="s">
        <v>1076</v>
      </c>
      <c r="H738" s="666">
        <v>45512</v>
      </c>
      <c r="I738" s="144"/>
    </row>
    <row r="739" spans="2:9" x14ac:dyDescent="0.35">
      <c r="B739" s="1142"/>
      <c r="C739" s="762"/>
      <c r="D739" s="290"/>
      <c r="E739" s="157"/>
      <c r="F739" s="118" t="s">
        <v>466</v>
      </c>
      <c r="G739" s="118"/>
      <c r="H739" s="141"/>
      <c r="I739" s="141"/>
    </row>
    <row r="740" spans="2:9" x14ac:dyDescent="0.35">
      <c r="B740" s="1128">
        <f>MAX(B$27:B739)+1</f>
        <v>207</v>
      </c>
      <c r="C740" s="119"/>
      <c r="D740" s="119" t="s">
        <v>342</v>
      </c>
      <c r="E740" s="119"/>
      <c r="F740" s="258" t="s">
        <v>329</v>
      </c>
      <c r="G740" s="119"/>
      <c r="H740" s="150"/>
      <c r="I740" s="150"/>
    </row>
    <row r="741" spans="2:9" x14ac:dyDescent="0.35">
      <c r="B741" s="1167"/>
      <c r="C741" s="149" t="s">
        <v>1077</v>
      </c>
      <c r="D741" s="147" t="s">
        <v>378</v>
      </c>
      <c r="E741" s="540" t="s">
        <v>115</v>
      </c>
      <c r="F741" s="237" t="s">
        <v>326</v>
      </c>
      <c r="G741" s="540" t="s">
        <v>109</v>
      </c>
      <c r="H741" s="666">
        <v>45475</v>
      </c>
      <c r="I741" s="144"/>
    </row>
    <row r="742" spans="2:9" x14ac:dyDescent="0.35">
      <c r="B742" s="1142"/>
      <c r="C742" s="118"/>
      <c r="D742" s="118"/>
      <c r="E742" s="118"/>
      <c r="F742" s="204" t="s">
        <v>325</v>
      </c>
      <c r="G742" s="118"/>
      <c r="H742" s="141"/>
      <c r="I742" s="141"/>
    </row>
    <row r="743" spans="2:9" x14ac:dyDescent="0.35">
      <c r="B743" s="1128">
        <f>MAX(B$27:B742)+1</f>
        <v>208</v>
      </c>
      <c r="C743" s="155"/>
      <c r="D743" s="119" t="s">
        <v>330</v>
      </c>
      <c r="E743" s="119"/>
      <c r="F743" s="258" t="s">
        <v>329</v>
      </c>
      <c r="G743" s="155"/>
      <c r="H743" s="155"/>
      <c r="I743" s="1227"/>
    </row>
    <row r="744" spans="2:9" x14ac:dyDescent="0.35">
      <c r="B744" s="1167"/>
      <c r="C744" s="147" t="s">
        <v>1079</v>
      </c>
      <c r="D744" s="147" t="s">
        <v>327</v>
      </c>
      <c r="E744" s="540" t="s">
        <v>115</v>
      </c>
      <c r="F744" s="237" t="s">
        <v>326</v>
      </c>
      <c r="G744" s="229"/>
      <c r="H744" s="666">
        <v>45505</v>
      </c>
      <c r="I744" s="1228"/>
    </row>
    <row r="745" spans="2:9" x14ac:dyDescent="0.35">
      <c r="B745" s="1167"/>
      <c r="C745" s="64"/>
      <c r="D745" s="64"/>
      <c r="E745" s="147"/>
      <c r="F745" s="237" t="s">
        <v>325</v>
      </c>
      <c r="G745" s="64"/>
      <c r="H745" s="64"/>
      <c r="I745" s="1228"/>
    </row>
    <row r="746" spans="2:9" x14ac:dyDescent="0.35">
      <c r="B746" s="1081"/>
      <c r="C746" s="143"/>
      <c r="D746" s="143"/>
      <c r="E746" s="118"/>
      <c r="F746" s="204"/>
      <c r="G746" s="111" t="s">
        <v>1406</v>
      </c>
      <c r="H746" s="405">
        <v>46266</v>
      </c>
      <c r="I746" s="1083"/>
    </row>
    <row r="747" spans="2:9" x14ac:dyDescent="0.35">
      <c r="B747" s="1167">
        <f>MAX(B$27:B745)+1</f>
        <v>209</v>
      </c>
      <c r="C747" s="64"/>
      <c r="D747" s="147" t="s">
        <v>338</v>
      </c>
      <c r="E747" s="64"/>
      <c r="F747" s="147" t="s">
        <v>329</v>
      </c>
      <c r="G747" s="64"/>
      <c r="H747" s="64"/>
      <c r="I747" s="1240"/>
    </row>
    <row r="748" spans="2:9" x14ac:dyDescent="0.35">
      <c r="B748" s="1167"/>
      <c r="C748" s="126" t="s">
        <v>1084</v>
      </c>
      <c r="D748" s="147" t="s">
        <v>337</v>
      </c>
      <c r="E748" s="154" t="s">
        <v>115</v>
      </c>
      <c r="F748" s="147" t="s">
        <v>326</v>
      </c>
      <c r="G748" s="540">
        <v>6</v>
      </c>
      <c r="H748" s="145">
        <v>45505</v>
      </c>
      <c r="I748" s="1240"/>
    </row>
    <row r="749" spans="2:9" x14ac:dyDescent="0.35">
      <c r="B749" s="1142"/>
      <c r="C749" s="143"/>
      <c r="D749" s="143"/>
      <c r="E749" s="143"/>
      <c r="F749" s="118" t="s">
        <v>325</v>
      </c>
      <c r="G749" s="143"/>
      <c r="H749" s="143"/>
      <c r="I749" s="1241"/>
    </row>
    <row r="750" spans="2:9" x14ac:dyDescent="0.35">
      <c r="B750" s="1128">
        <f>MAX(B$27:B749)+1</f>
        <v>210</v>
      </c>
      <c r="C750" s="155"/>
      <c r="D750" s="119" t="s">
        <v>330</v>
      </c>
      <c r="E750" s="119"/>
      <c r="F750" s="258" t="s">
        <v>329</v>
      </c>
      <c r="G750" s="155"/>
      <c r="H750" s="155"/>
      <c r="I750" s="1227"/>
    </row>
    <row r="751" spans="2:9" x14ac:dyDescent="0.35">
      <c r="B751" s="1167"/>
      <c r="C751" s="147" t="s">
        <v>1087</v>
      </c>
      <c r="D751" s="147" t="s">
        <v>327</v>
      </c>
      <c r="E751" s="540" t="s">
        <v>115</v>
      </c>
      <c r="F751" s="237" t="s">
        <v>326</v>
      </c>
      <c r="G751" s="229"/>
      <c r="H751" s="666">
        <v>45508</v>
      </c>
      <c r="I751" s="1228"/>
    </row>
    <row r="752" spans="2:9" x14ac:dyDescent="0.35">
      <c r="B752" s="1142"/>
      <c r="C752" s="143"/>
      <c r="D752" s="143"/>
      <c r="E752" s="118"/>
      <c r="F752" s="204" t="s">
        <v>325</v>
      </c>
      <c r="G752" s="143"/>
      <c r="H752" s="143"/>
      <c r="I752" s="1229"/>
    </row>
    <row r="753" spans="2:9" x14ac:dyDescent="0.35">
      <c r="B753" s="1128">
        <f>MAX(B$27:B752)+1</f>
        <v>211</v>
      </c>
      <c r="C753" s="155"/>
      <c r="D753" s="119" t="s">
        <v>336</v>
      </c>
      <c r="E753" s="150"/>
      <c r="F753" s="119" t="s">
        <v>329</v>
      </c>
      <c r="G753" s="155"/>
      <c r="H753" s="155"/>
      <c r="I753" s="1227"/>
    </row>
    <row r="754" spans="2:9" x14ac:dyDescent="0.35">
      <c r="B754" s="1167"/>
      <c r="C754" s="147" t="s">
        <v>1094</v>
      </c>
      <c r="D754" s="147" t="s">
        <v>335</v>
      </c>
      <c r="E754" s="540" t="s">
        <v>115</v>
      </c>
      <c r="F754" s="147" t="s">
        <v>326</v>
      </c>
      <c r="G754" s="229" t="s">
        <v>827</v>
      </c>
      <c r="H754" s="666">
        <v>45532</v>
      </c>
      <c r="I754" s="1228"/>
    </row>
    <row r="755" spans="2:9" x14ac:dyDescent="0.35">
      <c r="B755" s="1142"/>
      <c r="C755" s="143"/>
      <c r="D755" s="143"/>
      <c r="E755" s="311"/>
      <c r="F755" s="118" t="s">
        <v>325</v>
      </c>
      <c r="G755" s="143"/>
      <c r="H755" s="143"/>
      <c r="I755" s="1229"/>
    </row>
    <row r="756" spans="2:9" x14ac:dyDescent="0.35">
      <c r="B756" s="1128">
        <f>MAX(B$27:B755)+1</f>
        <v>212</v>
      </c>
      <c r="C756" s="155"/>
      <c r="D756" s="119" t="s">
        <v>833</v>
      </c>
      <c r="E756" s="150"/>
      <c r="F756" s="119" t="s">
        <v>329</v>
      </c>
      <c r="G756" s="155"/>
      <c r="H756" s="155"/>
      <c r="I756" s="1227"/>
    </row>
    <row r="757" spans="2:9" x14ac:dyDescent="0.35">
      <c r="B757" s="1167"/>
      <c r="C757" s="147" t="s">
        <v>1095</v>
      </c>
      <c r="D757" s="147" t="s">
        <v>834</v>
      </c>
      <c r="E757" s="540" t="s">
        <v>115</v>
      </c>
      <c r="F757" s="147" t="s">
        <v>326</v>
      </c>
      <c r="G757" s="229" t="s">
        <v>1096</v>
      </c>
      <c r="H757" s="666">
        <v>45544</v>
      </c>
      <c r="I757" s="1228"/>
    </row>
    <row r="758" spans="2:9" x14ac:dyDescent="0.35">
      <c r="B758" s="1142"/>
      <c r="C758" s="143"/>
      <c r="D758" s="143"/>
      <c r="E758" s="311"/>
      <c r="F758" s="118" t="s">
        <v>325</v>
      </c>
      <c r="G758" s="143"/>
      <c r="H758" s="143"/>
      <c r="I758" s="1229"/>
    </row>
    <row r="759" spans="2:9" x14ac:dyDescent="0.35">
      <c r="B759" s="1128">
        <f>MAX(B$27:B758)+1</f>
        <v>213</v>
      </c>
      <c r="C759" s="328"/>
      <c r="D759" s="119" t="s">
        <v>365</v>
      </c>
      <c r="E759" s="155"/>
      <c r="F759" s="119" t="s">
        <v>329</v>
      </c>
      <c r="G759" s="155"/>
      <c r="H759" s="162"/>
      <c r="I759" s="1227"/>
    </row>
    <row r="760" spans="2:9" x14ac:dyDescent="0.35">
      <c r="B760" s="1167"/>
      <c r="C760" s="329" t="s">
        <v>1097</v>
      </c>
      <c r="D760" s="147" t="s">
        <v>364</v>
      </c>
      <c r="E760" s="159" t="s">
        <v>115</v>
      </c>
      <c r="F760" s="147" t="s">
        <v>326</v>
      </c>
      <c r="G760" s="540" t="s">
        <v>679</v>
      </c>
      <c r="H760" s="145">
        <v>45505</v>
      </c>
      <c r="I760" s="1228"/>
    </row>
    <row r="761" spans="2:9" x14ac:dyDescent="0.35">
      <c r="B761" s="1142"/>
      <c r="C761" s="330"/>
      <c r="D761" s="143"/>
      <c r="E761" s="157"/>
      <c r="F761" s="118" t="s">
        <v>325</v>
      </c>
      <c r="G761" s="143"/>
      <c r="H761" s="156"/>
      <c r="I761" s="1229"/>
    </row>
    <row r="762" spans="2:9" x14ac:dyDescent="0.35">
      <c r="B762" s="1128">
        <f>MAX(B$27:B761)+1</f>
        <v>214</v>
      </c>
      <c r="C762" s="155"/>
      <c r="D762" s="119" t="s">
        <v>330</v>
      </c>
      <c r="E762" s="119"/>
      <c r="F762" s="258" t="s">
        <v>329</v>
      </c>
      <c r="G762" s="155"/>
      <c r="H762" s="155"/>
      <c r="I762" s="1227"/>
    </row>
    <row r="763" spans="2:9" x14ac:dyDescent="0.35">
      <c r="B763" s="1167"/>
      <c r="C763" s="147" t="s">
        <v>1105</v>
      </c>
      <c r="D763" s="147" t="s">
        <v>327</v>
      </c>
      <c r="E763" s="540" t="s">
        <v>115</v>
      </c>
      <c r="F763" s="237" t="s">
        <v>326</v>
      </c>
      <c r="G763" s="229"/>
      <c r="H763" s="145">
        <v>45566</v>
      </c>
      <c r="I763" s="1228"/>
    </row>
    <row r="764" spans="2:9" x14ac:dyDescent="0.35">
      <c r="B764" s="1142"/>
      <c r="C764" s="143"/>
      <c r="D764" s="143"/>
      <c r="E764" s="311"/>
      <c r="F764" s="118" t="s">
        <v>325</v>
      </c>
      <c r="G764" s="143"/>
      <c r="H764" s="143"/>
      <c r="I764" s="1229"/>
    </row>
    <row r="765" spans="2:9" x14ac:dyDescent="0.35">
      <c r="B765" s="1128">
        <f>MAX(B$27:B764)+1</f>
        <v>215</v>
      </c>
      <c r="C765" s="167"/>
      <c r="D765" s="174" t="s">
        <v>1107</v>
      </c>
      <c r="E765" s="155"/>
      <c r="F765" s="119" t="s">
        <v>329</v>
      </c>
      <c r="G765" s="155"/>
      <c r="H765" s="162"/>
      <c r="I765" s="150"/>
    </row>
    <row r="766" spans="2:9" x14ac:dyDescent="0.35">
      <c r="B766" s="1167"/>
      <c r="C766" s="816" t="s">
        <v>1108</v>
      </c>
      <c r="D766" s="817" t="s">
        <v>1109</v>
      </c>
      <c r="E766" s="159" t="s">
        <v>115</v>
      </c>
      <c r="F766" s="147" t="s">
        <v>326</v>
      </c>
      <c r="G766" s="540" t="s">
        <v>1110</v>
      </c>
      <c r="H766" s="239">
        <v>45566</v>
      </c>
      <c r="I766" s="144"/>
    </row>
    <row r="767" spans="2:9" x14ac:dyDescent="0.35">
      <c r="B767" s="1142"/>
      <c r="C767" s="164"/>
      <c r="D767" s="172"/>
      <c r="E767" s="157"/>
      <c r="F767" s="118" t="s">
        <v>325</v>
      </c>
      <c r="G767" s="143"/>
      <c r="H767" s="156"/>
      <c r="I767" s="141"/>
    </row>
    <row r="768" spans="2:9" x14ac:dyDescent="0.35">
      <c r="B768" s="821"/>
      <c r="C768" s="830"/>
      <c r="D768" s="831" t="s">
        <v>373</v>
      </c>
      <c r="E768" s="824"/>
      <c r="F768" s="119" t="s">
        <v>329</v>
      </c>
      <c r="G768" s="119"/>
      <c r="H768" s="832"/>
      <c r="I768" s="243"/>
    </row>
    <row r="769" spans="2:9" x14ac:dyDescent="0.35">
      <c r="B769" s="823">
        <v>231</v>
      </c>
      <c r="C769" s="160" t="s">
        <v>1114</v>
      </c>
      <c r="D769" s="828" t="s">
        <v>415</v>
      </c>
      <c r="E769" s="825" t="s">
        <v>115</v>
      </c>
      <c r="F769" s="147" t="s">
        <v>326</v>
      </c>
      <c r="G769" s="147"/>
      <c r="H769" s="829">
        <v>45566</v>
      </c>
      <c r="I769" s="242"/>
    </row>
    <row r="770" spans="2:9" x14ac:dyDescent="0.35">
      <c r="B770" s="822"/>
      <c r="C770" s="158"/>
      <c r="D770" s="833"/>
      <c r="E770" s="826"/>
      <c r="F770" s="118" t="s">
        <v>325</v>
      </c>
      <c r="G770" s="118"/>
      <c r="H770" s="834"/>
      <c r="I770" s="241"/>
    </row>
    <row r="771" spans="2:9" x14ac:dyDescent="0.35">
      <c r="B771" s="1128">
        <f>MAX(B$27:B770)+1</f>
        <v>232</v>
      </c>
      <c r="C771" s="761"/>
      <c r="D771" s="166" t="s">
        <v>659</v>
      </c>
      <c r="E771" s="837"/>
      <c r="F771" s="119" t="s">
        <v>329</v>
      </c>
      <c r="G771" s="155"/>
      <c r="H771" s="150"/>
      <c r="I771" s="150"/>
    </row>
    <row r="772" spans="2:9" x14ac:dyDescent="0.35">
      <c r="B772" s="1167"/>
      <c r="C772" s="711" t="s">
        <v>1126</v>
      </c>
      <c r="D772" s="147" t="s">
        <v>661</v>
      </c>
      <c r="E772" s="838" t="s">
        <v>115</v>
      </c>
      <c r="F772" s="147" t="s">
        <v>326</v>
      </c>
      <c r="G772" s="540" t="s">
        <v>109</v>
      </c>
      <c r="H772" s="829">
        <v>45682</v>
      </c>
      <c r="I772" s="144"/>
    </row>
    <row r="773" spans="2:9" x14ac:dyDescent="0.35">
      <c r="B773" s="1142"/>
      <c r="C773" s="762"/>
      <c r="D773" s="143"/>
      <c r="E773" s="839"/>
      <c r="F773" s="118" t="s">
        <v>325</v>
      </c>
      <c r="G773" s="608"/>
      <c r="H773" s="141"/>
      <c r="I773" s="141"/>
    </row>
    <row r="774" spans="2:9" x14ac:dyDescent="0.35">
      <c r="B774" s="1128">
        <f>MAX(B$27:B773)+1</f>
        <v>233</v>
      </c>
      <c r="C774" s="761"/>
      <c r="D774" s="166" t="s">
        <v>878</v>
      </c>
      <c r="E774" s="837"/>
      <c r="F774" s="119" t="s">
        <v>329</v>
      </c>
      <c r="G774" s="155"/>
      <c r="H774" s="150"/>
      <c r="I774" s="150"/>
    </row>
    <row r="775" spans="2:9" x14ac:dyDescent="0.35">
      <c r="B775" s="1167"/>
      <c r="C775" s="711" t="s">
        <v>799</v>
      </c>
      <c r="D775" s="147" t="s">
        <v>834</v>
      </c>
      <c r="E775" s="838" t="s">
        <v>115</v>
      </c>
      <c r="F775" s="147" t="s">
        <v>326</v>
      </c>
      <c r="G775" s="540" t="s">
        <v>1127</v>
      </c>
      <c r="H775" s="829">
        <v>45595</v>
      </c>
      <c r="I775" s="144"/>
    </row>
    <row r="776" spans="2:9" x14ac:dyDescent="0.35">
      <c r="B776" s="1142"/>
      <c r="C776" s="762"/>
      <c r="D776" s="143"/>
      <c r="E776" s="839"/>
      <c r="F776" s="118" t="s">
        <v>325</v>
      </c>
      <c r="G776" s="608"/>
      <c r="H776" s="141"/>
      <c r="I776" s="141"/>
    </row>
    <row r="777" spans="2:9" x14ac:dyDescent="0.35">
      <c r="B777" s="1128">
        <f>MAX(B$27:B776)+1</f>
        <v>234</v>
      </c>
      <c r="C777" s="189"/>
      <c r="D777" s="236" t="s">
        <v>382</v>
      </c>
      <c r="E777" s="444"/>
      <c r="F777" s="119" t="s">
        <v>461</v>
      </c>
      <c r="G777" s="155"/>
      <c r="H777" s="162"/>
      <c r="I777" s="413"/>
    </row>
    <row r="778" spans="2:9" x14ac:dyDescent="0.35">
      <c r="B778" s="1167"/>
      <c r="C778" s="849" t="s">
        <v>1141</v>
      </c>
      <c r="D778" s="126" t="s">
        <v>381</v>
      </c>
      <c r="E778" s="447" t="s">
        <v>115</v>
      </c>
      <c r="F778" s="147" t="s">
        <v>467</v>
      </c>
      <c r="G778" s="540" t="s">
        <v>502</v>
      </c>
      <c r="H778" s="239">
        <v>45748</v>
      </c>
      <c r="I778" s="414"/>
    </row>
    <row r="779" spans="2:9" x14ac:dyDescent="0.35">
      <c r="B779" s="1167"/>
      <c r="C779" s="982"/>
      <c r="D779" s="64"/>
      <c r="E779" s="447"/>
      <c r="F779" s="147" t="s">
        <v>466</v>
      </c>
      <c r="G779" s="540"/>
      <c r="H779" s="192"/>
      <c r="I779" s="414"/>
    </row>
    <row r="780" spans="2:9" x14ac:dyDescent="0.35">
      <c r="B780" s="978"/>
      <c r="C780" s="185"/>
      <c r="D780" s="143"/>
      <c r="E780" s="453"/>
      <c r="F780" s="204"/>
      <c r="G780" s="246" t="s">
        <v>555</v>
      </c>
      <c r="H780" s="365">
        <v>46023</v>
      </c>
      <c r="I780" s="415"/>
    </row>
    <row r="781" spans="2:9" x14ac:dyDescent="0.35">
      <c r="B781" s="1128">
        <f>MAX(B$27:B779)+1</f>
        <v>235</v>
      </c>
      <c r="C781" s="155"/>
      <c r="D781" s="119" t="s">
        <v>330</v>
      </c>
      <c r="E781" s="119"/>
      <c r="F781" s="258" t="s">
        <v>329</v>
      </c>
      <c r="G781" s="155"/>
      <c r="H781" s="155"/>
      <c r="I781" s="1227"/>
    </row>
    <row r="782" spans="2:9" x14ac:dyDescent="0.35">
      <c r="B782" s="1167"/>
      <c r="C782" s="147" t="s">
        <v>1142</v>
      </c>
      <c r="D782" s="147" t="s">
        <v>327</v>
      </c>
      <c r="E782" s="540" t="s">
        <v>115</v>
      </c>
      <c r="F782" s="237" t="s">
        <v>326</v>
      </c>
      <c r="G782" s="229" t="s">
        <v>109</v>
      </c>
      <c r="H782" s="145">
        <v>45689</v>
      </c>
      <c r="I782" s="1228"/>
    </row>
    <row r="783" spans="2:9" x14ac:dyDescent="0.35">
      <c r="B783" s="1142"/>
      <c r="C783" s="143"/>
      <c r="D783" s="143"/>
      <c r="E783" s="311"/>
      <c r="F783" s="118" t="s">
        <v>325</v>
      </c>
      <c r="G783" s="143"/>
      <c r="H783" s="143"/>
      <c r="I783" s="1229"/>
    </row>
    <row r="784" spans="2:9" x14ac:dyDescent="0.35">
      <c r="B784" s="1128">
        <f>MAX(B$27:B783)+1</f>
        <v>236</v>
      </c>
      <c r="C784" s="167"/>
      <c r="D784" s="153" t="s">
        <v>358</v>
      </c>
      <c r="E784" s="155"/>
      <c r="F784" s="119" t="s">
        <v>329</v>
      </c>
      <c r="G784" s="155"/>
      <c r="H784" s="162"/>
      <c r="I784" s="1169" t="s">
        <v>1146</v>
      </c>
    </row>
    <row r="785" spans="2:9" x14ac:dyDescent="0.35">
      <c r="B785" s="1167"/>
      <c r="C785" s="851" t="s">
        <v>820</v>
      </c>
      <c r="D785" s="147" t="s">
        <v>333</v>
      </c>
      <c r="E785" s="159" t="s">
        <v>115</v>
      </c>
      <c r="F785" s="147" t="s">
        <v>326</v>
      </c>
      <c r="G785" s="540" t="s">
        <v>295</v>
      </c>
      <c r="H785" s="145">
        <v>45673</v>
      </c>
      <c r="I785" s="1197"/>
    </row>
    <row r="786" spans="2:9" x14ac:dyDescent="0.35">
      <c r="B786" s="1167"/>
      <c r="C786" s="29"/>
      <c r="D786" s="64"/>
      <c r="E786" s="159"/>
      <c r="F786" s="147" t="s">
        <v>325</v>
      </c>
      <c r="G786" s="64"/>
      <c r="H786" s="192"/>
      <c r="I786" s="1197"/>
    </row>
    <row r="787" spans="2:9" x14ac:dyDescent="0.35">
      <c r="B787" s="1142"/>
      <c r="C787" s="186"/>
      <c r="D787" s="143"/>
      <c r="E787" s="157"/>
      <c r="F787" s="204"/>
      <c r="G787" s="111" t="s">
        <v>195</v>
      </c>
      <c r="H787" s="191">
        <v>45845</v>
      </c>
      <c r="I787" s="893"/>
    </row>
    <row r="788" spans="2:9" x14ac:dyDescent="0.35">
      <c r="B788" s="1237">
        <f>MAX(B$27:B786)+1</f>
        <v>237</v>
      </c>
      <c r="C788" s="328"/>
      <c r="D788" s="152" t="s">
        <v>362</v>
      </c>
      <c r="E788" s="155"/>
      <c r="F788" s="258" t="s">
        <v>329</v>
      </c>
      <c r="G788" s="321"/>
      <c r="H788" s="324"/>
      <c r="I788" s="1169" t="s">
        <v>1410</v>
      </c>
    </row>
    <row r="789" spans="2:9" x14ac:dyDescent="0.35">
      <c r="B789" s="1238"/>
      <c r="C789" s="706" t="s">
        <v>1411</v>
      </c>
      <c r="D789" s="613" t="s">
        <v>359</v>
      </c>
      <c r="E789" s="159" t="s">
        <v>115</v>
      </c>
      <c r="F789" s="237" t="s">
        <v>326</v>
      </c>
      <c r="G789" s="540" t="s">
        <v>311</v>
      </c>
      <c r="H789" s="326">
        <v>45735</v>
      </c>
      <c r="I789" s="1197"/>
    </row>
    <row r="790" spans="2:9" x14ac:dyDescent="0.35">
      <c r="B790" s="1239"/>
      <c r="C790" s="330"/>
      <c r="D790" s="143"/>
      <c r="E790" s="157"/>
      <c r="F790" s="204" t="s">
        <v>325</v>
      </c>
      <c r="G790" s="322"/>
      <c r="H790" s="325"/>
      <c r="I790" s="1197"/>
    </row>
    <row r="791" spans="2:9" x14ac:dyDescent="0.35">
      <c r="B791" s="1237">
        <f>MAX(B$27:B790)+1</f>
        <v>238</v>
      </c>
      <c r="C791" s="830"/>
      <c r="D791" s="831" t="s">
        <v>373</v>
      </c>
      <c r="E791" s="856"/>
      <c r="F791" s="119" t="s">
        <v>329</v>
      </c>
      <c r="G791" s="119"/>
      <c r="H791" s="832"/>
      <c r="I791" s="243"/>
    </row>
    <row r="792" spans="2:9" x14ac:dyDescent="0.35">
      <c r="B792" s="1238"/>
      <c r="C792" s="160" t="s">
        <v>1149</v>
      </c>
      <c r="D792" s="828" t="s">
        <v>415</v>
      </c>
      <c r="E792" s="857" t="s">
        <v>115</v>
      </c>
      <c r="F792" s="147" t="s">
        <v>326</v>
      </c>
      <c r="G792" s="855" t="s">
        <v>1150</v>
      </c>
      <c r="H792" s="829">
        <v>45735</v>
      </c>
      <c r="I792" s="242"/>
    </row>
    <row r="793" spans="2:9" x14ac:dyDescent="0.35">
      <c r="B793" s="1239"/>
      <c r="C793" s="158"/>
      <c r="D793" s="833"/>
      <c r="E793" s="858"/>
      <c r="F793" s="118" t="s">
        <v>325</v>
      </c>
      <c r="G793" s="118"/>
      <c r="H793" s="834"/>
      <c r="I793" s="241"/>
    </row>
    <row r="794" spans="2:9" x14ac:dyDescent="0.35">
      <c r="B794" s="1128">
        <f>MAX(B$27:B793)+1</f>
        <v>239</v>
      </c>
      <c r="C794" s="119"/>
      <c r="D794" s="119" t="s">
        <v>330</v>
      </c>
      <c r="E794" s="119"/>
      <c r="F794" s="258" t="s">
        <v>329</v>
      </c>
      <c r="G794" s="119"/>
      <c r="H794" s="150"/>
      <c r="I794" s="150"/>
    </row>
    <row r="795" spans="2:9" x14ac:dyDescent="0.35">
      <c r="B795" s="1167"/>
      <c r="C795" s="149" t="s">
        <v>1152</v>
      </c>
      <c r="D795" s="147" t="s">
        <v>327</v>
      </c>
      <c r="E795" s="540" t="s">
        <v>115</v>
      </c>
      <c r="F795" s="237" t="s">
        <v>326</v>
      </c>
      <c r="G795" s="229" t="s">
        <v>109</v>
      </c>
      <c r="H795" s="666">
        <v>45733</v>
      </c>
      <c r="I795" s="144"/>
    </row>
    <row r="796" spans="2:9" x14ac:dyDescent="0.35">
      <c r="B796" s="1142"/>
      <c r="C796" s="118"/>
      <c r="D796" s="143"/>
      <c r="E796" s="118"/>
      <c r="F796" s="204" t="s">
        <v>325</v>
      </c>
      <c r="G796" s="118"/>
      <c r="H796" s="141"/>
      <c r="I796" s="141"/>
    </row>
    <row r="797" spans="2:9" x14ac:dyDescent="0.35">
      <c r="B797" s="1128">
        <f>MAX(B$27:B796)+1</f>
        <v>240</v>
      </c>
      <c r="C797" s="155"/>
      <c r="D797" s="119" t="s">
        <v>330</v>
      </c>
      <c r="E797" s="119"/>
      <c r="F797" s="258" t="s">
        <v>329</v>
      </c>
      <c r="G797" s="155"/>
      <c r="H797" s="155"/>
      <c r="I797" s="1227"/>
    </row>
    <row r="798" spans="2:9" x14ac:dyDescent="0.35">
      <c r="B798" s="1167"/>
      <c r="C798" s="147" t="s">
        <v>1153</v>
      </c>
      <c r="D798" s="147" t="s">
        <v>327</v>
      </c>
      <c r="E798" s="540" t="s">
        <v>115</v>
      </c>
      <c r="F798" s="237" t="s">
        <v>326</v>
      </c>
      <c r="G798" s="229"/>
      <c r="H798" s="145">
        <v>45762</v>
      </c>
      <c r="I798" s="1228"/>
    </row>
    <row r="799" spans="2:9" x14ac:dyDescent="0.35">
      <c r="B799" s="1142"/>
      <c r="C799" s="143"/>
      <c r="D799" s="143"/>
      <c r="E799" s="311"/>
      <c r="F799" s="118" t="s">
        <v>325</v>
      </c>
      <c r="G799" s="143"/>
      <c r="H799" s="143"/>
      <c r="I799" s="1229"/>
    </row>
    <row r="800" spans="2:9" x14ac:dyDescent="0.35">
      <c r="B800" s="1128">
        <f>MAX(B$27:B799)+1</f>
        <v>241</v>
      </c>
      <c r="C800" s="190"/>
      <c r="D800" s="443" t="s">
        <v>597</v>
      </c>
      <c r="E800" s="155"/>
      <c r="F800" s="258" t="s">
        <v>329</v>
      </c>
      <c r="G800" s="321"/>
      <c r="H800" s="99"/>
      <c r="I800" s="183"/>
    </row>
    <row r="801" spans="2:9" x14ac:dyDescent="0.35">
      <c r="B801" s="1167"/>
      <c r="C801" s="706" t="s">
        <v>1154</v>
      </c>
      <c r="D801" s="148" t="s">
        <v>419</v>
      </c>
      <c r="E801" s="159" t="s">
        <v>115</v>
      </c>
      <c r="F801" s="237" t="s">
        <v>326</v>
      </c>
      <c r="G801" s="540" t="s">
        <v>296</v>
      </c>
      <c r="H801" s="145">
        <v>45420</v>
      </c>
      <c r="I801" s="181"/>
    </row>
    <row r="802" spans="2:9" x14ac:dyDescent="0.35">
      <c r="B802" s="1142"/>
      <c r="C802" s="143"/>
      <c r="D802" s="118"/>
      <c r="E802" s="157"/>
      <c r="F802" s="204" t="s">
        <v>325</v>
      </c>
      <c r="G802" s="322"/>
      <c r="H802" s="708"/>
      <c r="I802" s="180"/>
    </row>
    <row r="803" spans="2:9" x14ac:dyDescent="0.35">
      <c r="B803" s="1128">
        <f>MAX(B$27:B802)+1</f>
        <v>242</v>
      </c>
      <c r="C803" s="190"/>
      <c r="D803" s="443" t="s">
        <v>1158</v>
      </c>
      <c r="E803" s="155"/>
      <c r="F803" s="258"/>
      <c r="G803" s="321"/>
      <c r="H803" s="99"/>
      <c r="I803" s="183"/>
    </row>
    <row r="804" spans="2:9" x14ac:dyDescent="0.35">
      <c r="B804" s="1167"/>
      <c r="C804" s="706" t="s">
        <v>1157</v>
      </c>
      <c r="D804" s="148" t="s">
        <v>1159</v>
      </c>
      <c r="E804" s="159" t="s">
        <v>115</v>
      </c>
      <c r="F804" s="237"/>
      <c r="G804" s="540" t="s">
        <v>109</v>
      </c>
      <c r="H804" s="145">
        <v>45752</v>
      </c>
      <c r="I804" s="181"/>
    </row>
    <row r="805" spans="2:9" x14ac:dyDescent="0.35">
      <c r="B805" s="1142"/>
      <c r="C805" s="143"/>
      <c r="D805" s="118"/>
      <c r="E805" s="157"/>
      <c r="F805" s="204"/>
      <c r="G805" s="322"/>
      <c r="H805" s="708"/>
      <c r="I805" s="180"/>
    </row>
    <row r="806" spans="2:9" x14ac:dyDescent="0.35">
      <c r="B806" s="1128">
        <f>MAX(B$27:B805)+1</f>
        <v>243</v>
      </c>
      <c r="C806" s="761"/>
      <c r="D806" s="166" t="s">
        <v>659</v>
      </c>
      <c r="E806" s="867"/>
      <c r="F806" s="119" t="s">
        <v>329</v>
      </c>
      <c r="G806" s="155"/>
      <c r="H806" s="150"/>
      <c r="I806" s="150"/>
    </row>
    <row r="807" spans="2:9" x14ac:dyDescent="0.35">
      <c r="B807" s="1167"/>
      <c r="C807" s="711" t="s">
        <v>1162</v>
      </c>
      <c r="D807" s="147" t="s">
        <v>661</v>
      </c>
      <c r="E807" s="868" t="s">
        <v>115</v>
      </c>
      <c r="F807" s="147" t="s">
        <v>326</v>
      </c>
      <c r="G807" s="540">
        <v>3</v>
      </c>
      <c r="H807" s="829">
        <v>45757</v>
      </c>
      <c r="I807" s="144"/>
    </row>
    <row r="808" spans="2:9" x14ac:dyDescent="0.35">
      <c r="B808" s="1142"/>
      <c r="C808" s="762"/>
      <c r="D808" s="143"/>
      <c r="E808" s="869"/>
      <c r="F808" s="118" t="s">
        <v>325</v>
      </c>
      <c r="G808" s="608"/>
      <c r="H808" s="141"/>
      <c r="I808" s="141"/>
    </row>
    <row r="809" spans="2:9" x14ac:dyDescent="0.35">
      <c r="B809" s="1237">
        <f>MAX(B$27:B808)+1</f>
        <v>244</v>
      </c>
      <c r="C809" s="328"/>
      <c r="D809" s="147" t="s">
        <v>338</v>
      </c>
      <c r="E809" s="155"/>
      <c r="F809" s="258" t="s">
        <v>329</v>
      </c>
      <c r="G809" s="321"/>
      <c r="H809" s="324"/>
      <c r="I809" s="150"/>
    </row>
    <row r="810" spans="2:9" x14ac:dyDescent="0.35">
      <c r="B810" s="1238"/>
      <c r="C810" s="612" t="s">
        <v>1164</v>
      </c>
      <c r="D810" s="147" t="s">
        <v>337</v>
      </c>
      <c r="E810" s="159" t="s">
        <v>115</v>
      </c>
      <c r="F810" s="237" t="s">
        <v>326</v>
      </c>
      <c r="G810" s="540" t="s">
        <v>651</v>
      </c>
      <c r="H810" s="326">
        <v>45809</v>
      </c>
      <c r="I810" s="323"/>
    </row>
    <row r="811" spans="2:9" x14ac:dyDescent="0.35">
      <c r="B811" s="1239"/>
      <c r="C811" s="330"/>
      <c r="D811" s="143"/>
      <c r="E811" s="157"/>
      <c r="F811" s="204" t="s">
        <v>325</v>
      </c>
      <c r="G811" s="322"/>
      <c r="H811" s="325"/>
      <c r="I811" s="168"/>
    </row>
    <row r="812" spans="2:9" x14ac:dyDescent="0.35">
      <c r="B812" s="1128">
        <f>MAX(B$27:B811)+1</f>
        <v>245</v>
      </c>
      <c r="C812" s="167"/>
      <c r="D812" s="147" t="s">
        <v>336</v>
      </c>
      <c r="E812" s="155"/>
      <c r="F812" s="119" t="s">
        <v>329</v>
      </c>
      <c r="G812" s="155"/>
      <c r="H812" s="162"/>
      <c r="I812" s="150"/>
    </row>
    <row r="813" spans="2:9" x14ac:dyDescent="0.35">
      <c r="B813" s="1167"/>
      <c r="C813" s="902" t="s">
        <v>1201</v>
      </c>
      <c r="D813" s="147" t="s">
        <v>335</v>
      </c>
      <c r="E813" s="159" t="s">
        <v>115</v>
      </c>
      <c r="F813" s="147" t="s">
        <v>326</v>
      </c>
      <c r="G813" s="540" t="s">
        <v>293</v>
      </c>
      <c r="H813" s="145">
        <v>45853</v>
      </c>
      <c r="I813" s="144"/>
    </row>
    <row r="814" spans="2:9" x14ac:dyDescent="0.35">
      <c r="B814" s="1142"/>
      <c r="C814" s="164"/>
      <c r="D814" s="143"/>
      <c r="E814" s="157"/>
      <c r="F814" s="118" t="s">
        <v>325</v>
      </c>
      <c r="G814" s="143"/>
      <c r="H814" s="156"/>
      <c r="I814" s="141"/>
    </row>
    <row r="815" spans="2:9" x14ac:dyDescent="0.35">
      <c r="B815" s="1237">
        <f>MAX(B$27:B814)+1</f>
        <v>246</v>
      </c>
      <c r="C815" s="830"/>
      <c r="D815" s="831" t="s">
        <v>373</v>
      </c>
      <c r="E815" s="898"/>
      <c r="F815" s="119" t="s">
        <v>329</v>
      </c>
      <c r="G815" s="119"/>
      <c r="H815" s="832"/>
      <c r="I815" s="243"/>
    </row>
    <row r="816" spans="2:9" x14ac:dyDescent="0.35">
      <c r="B816" s="1238"/>
      <c r="C816" s="160" t="s">
        <v>1202</v>
      </c>
      <c r="D816" s="828" t="s">
        <v>415</v>
      </c>
      <c r="E816" s="901" t="s">
        <v>115</v>
      </c>
      <c r="F816" s="147" t="s">
        <v>326</v>
      </c>
      <c r="G816" s="540" t="s">
        <v>1203</v>
      </c>
      <c r="H816" s="829">
        <v>45805</v>
      </c>
      <c r="I816" s="242"/>
    </row>
    <row r="817" spans="2:9" x14ac:dyDescent="0.35">
      <c r="B817" s="1239"/>
      <c r="C817" s="158"/>
      <c r="D817" s="833"/>
      <c r="E817" s="899"/>
      <c r="F817" s="118" t="s">
        <v>325</v>
      </c>
      <c r="G817" s="118"/>
      <c r="H817" s="834"/>
      <c r="I817" s="241"/>
    </row>
    <row r="818" spans="2:9" x14ac:dyDescent="0.35">
      <c r="B818" s="1128">
        <f>MAX(B$27:B817)+1</f>
        <v>247</v>
      </c>
      <c r="C818" s="761"/>
      <c r="D818" s="153" t="s">
        <v>358</v>
      </c>
      <c r="E818" s="898"/>
      <c r="F818" s="119" t="s">
        <v>329</v>
      </c>
      <c r="G818" s="155"/>
      <c r="H818" s="150"/>
      <c r="I818" s="150"/>
    </row>
    <row r="819" spans="2:9" x14ac:dyDescent="0.35">
      <c r="B819" s="1167"/>
      <c r="C819" s="711" t="s">
        <v>1204</v>
      </c>
      <c r="D819" s="147" t="s">
        <v>333</v>
      </c>
      <c r="E819" s="901" t="s">
        <v>115</v>
      </c>
      <c r="F819" s="147" t="s">
        <v>326</v>
      </c>
      <c r="G819" s="540" t="s">
        <v>1205</v>
      </c>
      <c r="H819" s="829">
        <v>45778</v>
      </c>
      <c r="I819" s="144"/>
    </row>
    <row r="820" spans="2:9" x14ac:dyDescent="0.35">
      <c r="B820" s="1142"/>
      <c r="C820" s="762"/>
      <c r="D820" s="143"/>
      <c r="E820" s="899"/>
      <c r="F820" s="118" t="s">
        <v>325</v>
      </c>
      <c r="G820" s="608"/>
      <c r="H820" s="141"/>
      <c r="I820" s="141"/>
    </row>
    <row r="821" spans="2:9" x14ac:dyDescent="0.35">
      <c r="B821" s="1128">
        <f>MAX(B$27:B820)+1</f>
        <v>248</v>
      </c>
      <c r="C821" s="189"/>
      <c r="D821" s="236" t="s">
        <v>382</v>
      </c>
      <c r="E821" s="444"/>
      <c r="F821" s="119" t="s">
        <v>461</v>
      </c>
      <c r="G821" s="155"/>
      <c r="H821" s="162"/>
      <c r="I821" s="413"/>
    </row>
    <row r="822" spans="2:9" x14ac:dyDescent="0.35">
      <c r="B822" s="1167"/>
      <c r="C822" s="906" t="s">
        <v>1207</v>
      </c>
      <c r="D822" s="126" t="s">
        <v>381</v>
      </c>
      <c r="E822" s="447" t="s">
        <v>115</v>
      </c>
      <c r="F822" s="147" t="s">
        <v>467</v>
      </c>
      <c r="G822" s="540" t="s">
        <v>1208</v>
      </c>
      <c r="H822" s="239">
        <v>45821</v>
      </c>
      <c r="I822" s="414"/>
    </row>
    <row r="823" spans="2:9" x14ac:dyDescent="0.35">
      <c r="B823" s="1142"/>
      <c r="C823" s="185"/>
      <c r="D823" s="143"/>
      <c r="E823" s="453"/>
      <c r="F823" s="118" t="s">
        <v>466</v>
      </c>
      <c r="G823" s="608"/>
      <c r="H823" s="156"/>
      <c r="I823" s="415"/>
    </row>
    <row r="824" spans="2:9" x14ac:dyDescent="0.35">
      <c r="B824" s="1128">
        <f>MAX(B$27:B823)+1</f>
        <v>249</v>
      </c>
      <c r="C824" s="119"/>
      <c r="D824" s="163" t="s">
        <v>342</v>
      </c>
      <c r="E824" s="444"/>
      <c r="F824" s="119" t="s">
        <v>461</v>
      </c>
      <c r="G824" s="119"/>
      <c r="H824" s="150"/>
      <c r="I824" s="150"/>
    </row>
    <row r="825" spans="2:9" x14ac:dyDescent="0.35">
      <c r="B825" s="1167"/>
      <c r="C825" s="149" t="s">
        <v>1210</v>
      </c>
      <c r="D825" s="918" t="s">
        <v>1211</v>
      </c>
      <c r="E825" s="447" t="s">
        <v>115</v>
      </c>
      <c r="F825" s="147" t="s">
        <v>467</v>
      </c>
      <c r="G825" s="540" t="s">
        <v>311</v>
      </c>
      <c r="H825" s="239">
        <v>45870</v>
      </c>
      <c r="I825" s="144"/>
    </row>
    <row r="826" spans="2:9" x14ac:dyDescent="0.35">
      <c r="B826" s="1142"/>
      <c r="C826" s="118"/>
      <c r="D826" s="158"/>
      <c r="E826" s="453"/>
      <c r="F826" s="118" t="s">
        <v>466</v>
      </c>
      <c r="G826" s="118"/>
      <c r="H826" s="141"/>
      <c r="I826" s="141"/>
    </row>
    <row r="827" spans="2:9" x14ac:dyDescent="0.35">
      <c r="B827" s="1128">
        <f>MAX(B$27:B826)+1</f>
        <v>250</v>
      </c>
      <c r="C827" s="167"/>
      <c r="D827" s="153" t="s">
        <v>358</v>
      </c>
      <c r="E827" s="155"/>
      <c r="F827" s="119" t="s">
        <v>329</v>
      </c>
      <c r="G827" s="155"/>
      <c r="H827" s="162"/>
      <c r="I827" s="1169"/>
    </row>
    <row r="828" spans="2:9" x14ac:dyDescent="0.35">
      <c r="B828" s="1167"/>
      <c r="C828" s="925" t="s">
        <v>1218</v>
      </c>
      <c r="D828" s="147" t="s">
        <v>333</v>
      </c>
      <c r="E828" s="159" t="s">
        <v>115</v>
      </c>
      <c r="F828" s="147"/>
      <c r="G828" s="540" t="s">
        <v>295</v>
      </c>
      <c r="H828" s="145">
        <v>46023</v>
      </c>
      <c r="I828" s="1197"/>
    </row>
    <row r="829" spans="2:9" x14ac:dyDescent="0.35">
      <c r="B829" s="1142"/>
      <c r="C829" s="164"/>
      <c r="D829" s="143"/>
      <c r="E829" s="157"/>
      <c r="F829" s="118" t="s">
        <v>325</v>
      </c>
      <c r="G829" s="143"/>
      <c r="H829" s="156"/>
      <c r="I829" s="1170"/>
    </row>
    <row r="830" spans="2:9" x14ac:dyDescent="0.35">
      <c r="B830" s="1128">
        <f>MAX(B$27:B829)+1</f>
        <v>251</v>
      </c>
      <c r="C830" s="167"/>
      <c r="D830" s="147" t="s">
        <v>336</v>
      </c>
      <c r="E830" s="155"/>
      <c r="F830" s="119" t="s">
        <v>329</v>
      </c>
      <c r="G830" s="155"/>
      <c r="H830" s="162"/>
      <c r="I830" s="150"/>
    </row>
    <row r="831" spans="2:9" x14ac:dyDescent="0.35">
      <c r="B831" s="1167"/>
      <c r="C831" s="926" t="s">
        <v>1219</v>
      </c>
      <c r="D831" s="147" t="s">
        <v>335</v>
      </c>
      <c r="E831" s="159" t="s">
        <v>115</v>
      </c>
      <c r="F831" s="147" t="s">
        <v>326</v>
      </c>
      <c r="G831" s="540" t="s">
        <v>1220</v>
      </c>
      <c r="H831" s="145">
        <v>43627</v>
      </c>
      <c r="I831" s="144"/>
    </row>
    <row r="832" spans="2:9" x14ac:dyDescent="0.35">
      <c r="B832" s="1142"/>
      <c r="C832" s="164"/>
      <c r="D832" s="143"/>
      <c r="E832" s="157"/>
      <c r="F832" s="118" t="s">
        <v>325</v>
      </c>
      <c r="G832" s="143"/>
      <c r="H832" s="156"/>
      <c r="I832" s="141"/>
    </row>
    <row r="833" spans="2:9" x14ac:dyDescent="0.35">
      <c r="B833" s="1128">
        <f>MAX(B$27:B832)+1</f>
        <v>252</v>
      </c>
      <c r="C833" s="119"/>
      <c r="D833" s="163" t="s">
        <v>342</v>
      </c>
      <c r="E833" s="444"/>
      <c r="F833" s="119" t="s">
        <v>461</v>
      </c>
      <c r="G833" s="119"/>
      <c r="H833" s="150"/>
      <c r="I833" s="150"/>
    </row>
    <row r="834" spans="2:9" x14ac:dyDescent="0.35">
      <c r="B834" s="1167"/>
      <c r="C834" s="149" t="s">
        <v>1222</v>
      </c>
      <c r="D834" s="918" t="s">
        <v>1211</v>
      </c>
      <c r="E834" s="447" t="s">
        <v>115</v>
      </c>
      <c r="F834" s="147" t="s">
        <v>467</v>
      </c>
      <c r="G834" s="229" t="s">
        <v>109</v>
      </c>
      <c r="H834" s="239">
        <v>45910</v>
      </c>
      <c r="I834" s="144"/>
    </row>
    <row r="835" spans="2:9" x14ac:dyDescent="0.35">
      <c r="B835" s="1142"/>
      <c r="C835" s="118"/>
      <c r="D835" s="158"/>
      <c r="E835" s="453"/>
      <c r="F835" s="118" t="s">
        <v>466</v>
      </c>
      <c r="G835" s="118"/>
      <c r="H835" s="141"/>
      <c r="I835" s="141"/>
    </row>
    <row r="836" spans="2:9" x14ac:dyDescent="0.35">
      <c r="B836" s="952"/>
      <c r="C836" s="155"/>
      <c r="D836" s="830" t="s">
        <v>373</v>
      </c>
      <c r="E836" s="119"/>
      <c r="F836" s="830" t="s">
        <v>1227</v>
      </c>
      <c r="G836" s="119"/>
      <c r="H836" s="162"/>
      <c r="I836" s="150"/>
    </row>
    <row r="837" spans="2:9" x14ac:dyDescent="0.35">
      <c r="B837" s="953">
        <v>253</v>
      </c>
      <c r="C837" s="147" t="s">
        <v>1226</v>
      </c>
      <c r="D837" s="918" t="s">
        <v>415</v>
      </c>
      <c r="E837" s="540" t="s">
        <v>115</v>
      </c>
      <c r="F837" s="918" t="s">
        <v>1228</v>
      </c>
      <c r="G837" s="540" t="s">
        <v>679</v>
      </c>
      <c r="H837" s="145">
        <v>45916</v>
      </c>
      <c r="I837" s="144"/>
    </row>
    <row r="838" spans="2:9" x14ac:dyDescent="0.35">
      <c r="B838" s="954"/>
      <c r="C838" s="143"/>
      <c r="D838" s="158"/>
      <c r="E838" s="118"/>
      <c r="F838" s="158" t="s">
        <v>472</v>
      </c>
      <c r="G838" s="118"/>
      <c r="H838" s="156"/>
      <c r="I838" s="141"/>
    </row>
    <row r="839" spans="2:9" x14ac:dyDescent="0.35">
      <c r="B839" s="1128">
        <f>MAX(B$27:B838)+1</f>
        <v>254</v>
      </c>
      <c r="C839" s="155"/>
      <c r="D839" s="830" t="s">
        <v>373</v>
      </c>
      <c r="E839" s="119"/>
      <c r="F839" s="830" t="s">
        <v>1227</v>
      </c>
      <c r="G839" s="119"/>
      <c r="H839" s="830"/>
      <c r="I839" s="243"/>
    </row>
    <row r="840" spans="2:9" x14ac:dyDescent="0.35">
      <c r="B840" s="1167"/>
      <c r="C840" s="147" t="s">
        <v>1232</v>
      </c>
      <c r="D840" s="918" t="s">
        <v>415</v>
      </c>
      <c r="E840" s="540" t="s">
        <v>115</v>
      </c>
      <c r="F840" s="918"/>
      <c r="G840" s="540" t="s">
        <v>122</v>
      </c>
      <c r="H840" s="145">
        <v>45918</v>
      </c>
      <c r="I840" s="242"/>
    </row>
    <row r="841" spans="2:9" x14ac:dyDescent="0.35">
      <c r="B841" s="1142"/>
      <c r="C841" s="143"/>
      <c r="D841" s="158"/>
      <c r="E841" s="118"/>
      <c r="F841" s="158"/>
      <c r="G841" s="118"/>
      <c r="H841" s="158"/>
      <c r="I841" s="241"/>
    </row>
    <row r="842" spans="2:9" x14ac:dyDescent="0.35">
      <c r="B842" s="1128">
        <f>MAX(B$27:B841)+1</f>
        <v>255</v>
      </c>
      <c r="C842" s="167"/>
      <c r="D842" s="709" t="s">
        <v>833</v>
      </c>
      <c r="E842" s="119"/>
      <c r="F842" s="830" t="s">
        <v>1227</v>
      </c>
      <c r="G842" s="155"/>
      <c r="H842" s="710"/>
      <c r="I842" s="1312"/>
    </row>
    <row r="843" spans="2:9" x14ac:dyDescent="0.35">
      <c r="B843" s="1167"/>
      <c r="C843" s="711" t="s">
        <v>1234</v>
      </c>
      <c r="D843" s="712" t="s">
        <v>834</v>
      </c>
      <c r="E843" s="540" t="s">
        <v>115</v>
      </c>
      <c r="F843" s="918" t="s">
        <v>1228</v>
      </c>
      <c r="G843" s="540" t="s">
        <v>1235</v>
      </c>
      <c r="H843" s="145">
        <v>45901</v>
      </c>
      <c r="I843" s="1313"/>
    </row>
    <row r="844" spans="2:9" x14ac:dyDescent="0.35">
      <c r="B844" s="1142"/>
      <c r="C844" s="164"/>
      <c r="D844" s="713"/>
      <c r="E844" s="118"/>
      <c r="F844" s="158" t="s">
        <v>472</v>
      </c>
      <c r="G844" s="143"/>
      <c r="H844" s="714"/>
      <c r="I844" s="1314"/>
    </row>
    <row r="845" spans="2:9" x14ac:dyDescent="0.35">
      <c r="B845" s="1128">
        <f>MAX(B$27:B844)+1</f>
        <v>256</v>
      </c>
      <c r="C845" s="250"/>
      <c r="D845" s="250" t="s">
        <v>453</v>
      </c>
      <c r="E845" s="155"/>
      <c r="F845" s="119" t="s">
        <v>396</v>
      </c>
      <c r="G845" s="119"/>
      <c r="H845" s="119"/>
      <c r="I845" s="150"/>
    </row>
    <row r="846" spans="2:9" x14ac:dyDescent="0.35">
      <c r="B846" s="1167"/>
      <c r="C846" s="147" t="s">
        <v>1239</v>
      </c>
      <c r="D846" s="175" t="s">
        <v>451</v>
      </c>
      <c r="E846" s="540" t="s">
        <v>115</v>
      </c>
      <c r="F846" s="149"/>
      <c r="G846" s="540" t="s">
        <v>1240</v>
      </c>
      <c r="H846" s="145">
        <v>45992</v>
      </c>
      <c r="I846" s="144"/>
    </row>
    <row r="847" spans="2:9" x14ac:dyDescent="0.35">
      <c r="B847" s="1142"/>
      <c r="C847" s="118"/>
      <c r="D847" s="118"/>
      <c r="E847" s="157"/>
      <c r="F847" s="194"/>
      <c r="G847" s="118"/>
      <c r="H847" s="118"/>
      <c r="I847" s="141"/>
    </row>
    <row r="848" spans="2:9" x14ac:dyDescent="0.35">
      <c r="B848" s="1128">
        <f>MAX(B$27:B847)+1</f>
        <v>257</v>
      </c>
      <c r="C848" s="250"/>
      <c r="D848" s="250" t="s">
        <v>453</v>
      </c>
      <c r="E848" s="155"/>
      <c r="F848" s="830" t="s">
        <v>1227</v>
      </c>
      <c r="G848" s="119"/>
      <c r="H848" s="119"/>
      <c r="I848" s="150"/>
    </row>
    <row r="849" spans="2:9" x14ac:dyDescent="0.35">
      <c r="B849" s="1167"/>
      <c r="C849" s="147" t="s">
        <v>1241</v>
      </c>
      <c r="D849" s="175" t="s">
        <v>451</v>
      </c>
      <c r="E849" s="540" t="s">
        <v>115</v>
      </c>
      <c r="F849" s="918" t="s">
        <v>1228</v>
      </c>
      <c r="G849" s="540" t="s">
        <v>1242</v>
      </c>
      <c r="H849" s="145">
        <v>46054</v>
      </c>
      <c r="I849" s="144"/>
    </row>
    <row r="850" spans="2:9" x14ac:dyDescent="0.35">
      <c r="B850" s="1142"/>
      <c r="C850" s="118"/>
      <c r="D850" s="118"/>
      <c r="E850" s="157"/>
      <c r="F850" s="158" t="s">
        <v>472</v>
      </c>
      <c r="G850" s="118"/>
      <c r="H850" s="118"/>
      <c r="I850" s="141"/>
    </row>
    <row r="851" spans="2:9" x14ac:dyDescent="0.35">
      <c r="B851" s="1128">
        <f>MAX(B$27:B850)+1</f>
        <v>258</v>
      </c>
      <c r="C851" s="250"/>
      <c r="D851" s="250" t="s">
        <v>453</v>
      </c>
      <c r="E851" s="155"/>
      <c r="F851" s="830" t="s">
        <v>1227</v>
      </c>
      <c r="G851" s="119"/>
      <c r="H851" s="119"/>
      <c r="I851" s="150"/>
    </row>
    <row r="852" spans="2:9" x14ac:dyDescent="0.35">
      <c r="B852" s="1167"/>
      <c r="C852" s="147" t="s">
        <v>1243</v>
      </c>
      <c r="D852" s="175" t="s">
        <v>451</v>
      </c>
      <c r="E852" s="540" t="s">
        <v>115</v>
      </c>
      <c r="F852" s="918" t="s">
        <v>1228</v>
      </c>
      <c r="G852" s="540" t="s">
        <v>548</v>
      </c>
      <c r="H852" s="145">
        <v>45962</v>
      </c>
      <c r="I852" s="144"/>
    </row>
    <row r="853" spans="2:9" x14ac:dyDescent="0.35">
      <c r="B853" s="1142"/>
      <c r="C853" s="118"/>
      <c r="D853" s="118"/>
      <c r="E853" s="157"/>
      <c r="F853" s="158" t="s">
        <v>472</v>
      </c>
      <c r="G853" s="118"/>
      <c r="H853" s="118"/>
      <c r="I853" s="141"/>
    </row>
    <row r="854" spans="2:9" x14ac:dyDescent="0.35">
      <c r="B854" s="1128">
        <f>MAX(B$27:B853)+1</f>
        <v>259</v>
      </c>
      <c r="C854" s="761"/>
      <c r="D854" s="166" t="s">
        <v>659</v>
      </c>
      <c r="E854" s="979"/>
      <c r="F854" s="119" t="s">
        <v>329</v>
      </c>
      <c r="G854" s="155"/>
      <c r="H854" s="150"/>
      <c r="I854" s="150"/>
    </row>
    <row r="855" spans="2:9" x14ac:dyDescent="0.35">
      <c r="B855" s="1167"/>
      <c r="C855" s="711" t="s">
        <v>1254</v>
      </c>
      <c r="D855" s="147" t="s">
        <v>661</v>
      </c>
      <c r="E855" s="981" t="s">
        <v>115</v>
      </c>
      <c r="F855" s="147" t="s">
        <v>326</v>
      </c>
      <c r="G855" s="540" t="s">
        <v>114</v>
      </c>
      <c r="H855" s="829">
        <v>45944</v>
      </c>
      <c r="I855" s="144"/>
    </row>
    <row r="856" spans="2:9" x14ac:dyDescent="0.35">
      <c r="B856" s="1142"/>
      <c r="C856" s="762"/>
      <c r="D856" s="143"/>
      <c r="E856" s="980"/>
      <c r="F856" s="118" t="s">
        <v>325</v>
      </c>
      <c r="G856" s="608"/>
      <c r="H856" s="141"/>
      <c r="I856" s="141"/>
    </row>
    <row r="857" spans="2:9" x14ac:dyDescent="0.35">
      <c r="B857" s="1128">
        <f>MAX(B$27:B856)+1</f>
        <v>260</v>
      </c>
      <c r="C857" s="155"/>
      <c r="D857" s="830" t="s">
        <v>373</v>
      </c>
      <c r="E857" s="119"/>
      <c r="F857" s="830" t="s">
        <v>1227</v>
      </c>
      <c r="G857" s="119"/>
      <c r="H857" s="830"/>
      <c r="I857" s="243"/>
    </row>
    <row r="858" spans="2:9" x14ac:dyDescent="0.35">
      <c r="B858" s="1167"/>
      <c r="C858" s="147" t="s">
        <v>1255</v>
      </c>
      <c r="D858" s="918" t="s">
        <v>415</v>
      </c>
      <c r="E858" s="540" t="s">
        <v>115</v>
      </c>
      <c r="F858" s="918" t="s">
        <v>1228</v>
      </c>
      <c r="G858" s="540" t="s">
        <v>1256</v>
      </c>
      <c r="H858" s="145">
        <v>45975</v>
      </c>
      <c r="I858" s="242"/>
    </row>
    <row r="859" spans="2:9" x14ac:dyDescent="0.35">
      <c r="B859" s="1142"/>
      <c r="C859" s="143"/>
      <c r="D859" s="158"/>
      <c r="E859" s="118"/>
      <c r="F859" s="158" t="s">
        <v>472</v>
      </c>
      <c r="G859" s="118"/>
      <c r="H859" s="158"/>
      <c r="I859" s="241"/>
    </row>
    <row r="860" spans="2:9" x14ac:dyDescent="0.35">
      <c r="B860" s="1128">
        <f>MAX(B$27:B859)+1</f>
        <v>261</v>
      </c>
      <c r="C860" s="155"/>
      <c r="D860" s="830" t="s">
        <v>1257</v>
      </c>
      <c r="E860" s="119"/>
      <c r="F860" s="830" t="s">
        <v>1227</v>
      </c>
      <c r="G860" s="119"/>
      <c r="H860" s="830"/>
      <c r="I860" s="243"/>
    </row>
    <row r="861" spans="2:9" x14ac:dyDescent="0.35">
      <c r="B861" s="1167"/>
      <c r="C861" s="147" t="s">
        <v>1258</v>
      </c>
      <c r="D861" s="918" t="s">
        <v>1259</v>
      </c>
      <c r="E861" s="540" t="s">
        <v>115</v>
      </c>
      <c r="F861" s="918" t="s">
        <v>1228</v>
      </c>
      <c r="G861" s="540"/>
      <c r="H861" s="145">
        <v>45951</v>
      </c>
      <c r="I861" s="242"/>
    </row>
    <row r="862" spans="2:9" x14ac:dyDescent="0.35">
      <c r="B862" s="1142"/>
      <c r="C862" s="143"/>
      <c r="D862" s="158"/>
      <c r="E862" s="118"/>
      <c r="F862" s="158" t="s">
        <v>472</v>
      </c>
      <c r="G862" s="118"/>
      <c r="H862" s="158"/>
      <c r="I862" s="241"/>
    </row>
    <row r="863" spans="2:9" x14ac:dyDescent="0.35">
      <c r="B863" s="1128">
        <f>MAX(B$27:B862)+1</f>
        <v>262</v>
      </c>
      <c r="C863" s="155"/>
      <c r="D863" s="830" t="s">
        <v>373</v>
      </c>
      <c r="E863" s="119"/>
      <c r="F863" s="830" t="s">
        <v>1227</v>
      </c>
      <c r="G863" s="119"/>
      <c r="H863" s="830"/>
      <c r="I863" s="243"/>
    </row>
    <row r="864" spans="2:9" x14ac:dyDescent="0.35">
      <c r="B864" s="1167"/>
      <c r="C864" s="147" t="s">
        <v>1263</v>
      </c>
      <c r="D864" s="918" t="s">
        <v>415</v>
      </c>
      <c r="E864" s="540" t="s">
        <v>115</v>
      </c>
      <c r="F864" s="918" t="s">
        <v>1228</v>
      </c>
      <c r="G864" s="540" t="s">
        <v>118</v>
      </c>
      <c r="H864" s="145">
        <v>45991</v>
      </c>
      <c r="I864" s="242"/>
    </row>
    <row r="865" spans="2:9" x14ac:dyDescent="0.35">
      <c r="B865" s="1142"/>
      <c r="C865" s="143"/>
      <c r="D865" s="158"/>
      <c r="E865" s="118"/>
      <c r="F865" s="158" t="s">
        <v>472</v>
      </c>
      <c r="G865" s="118"/>
      <c r="H865" s="158"/>
      <c r="I865" s="241"/>
    </row>
    <row r="866" spans="2:9" x14ac:dyDescent="0.35">
      <c r="B866" s="1128">
        <f>MAX(B$27:B865)+1</f>
        <v>263</v>
      </c>
      <c r="C866" s="155"/>
      <c r="D866" s="119" t="s">
        <v>330</v>
      </c>
      <c r="E866" s="119"/>
      <c r="F866" s="830" t="s">
        <v>1227</v>
      </c>
      <c r="G866" s="155"/>
      <c r="H866" s="155"/>
      <c r="I866" s="183"/>
    </row>
    <row r="867" spans="2:9" x14ac:dyDescent="0.35">
      <c r="B867" s="1167"/>
      <c r="C867" s="147" t="s">
        <v>1264</v>
      </c>
      <c r="D867" s="147" t="s">
        <v>327</v>
      </c>
      <c r="E867" s="540" t="s">
        <v>115</v>
      </c>
      <c r="F867" s="918" t="s">
        <v>1228</v>
      </c>
      <c r="G867" s="229" t="s">
        <v>331</v>
      </c>
      <c r="H867" s="145">
        <v>46023</v>
      </c>
      <c r="I867" s="181"/>
    </row>
    <row r="868" spans="2:9" x14ac:dyDescent="0.35">
      <c r="B868" s="1142"/>
      <c r="C868" s="143"/>
      <c r="D868" s="143"/>
      <c r="E868" s="118"/>
      <c r="F868" s="158" t="s">
        <v>472</v>
      </c>
      <c r="G868" s="143"/>
      <c r="H868" s="143"/>
      <c r="I868" s="180"/>
    </row>
    <row r="869" spans="2:9" x14ac:dyDescent="0.35">
      <c r="B869" s="1128">
        <f>MAX(B$27:B868)+1</f>
        <v>264</v>
      </c>
      <c r="C869" s="119"/>
      <c r="D869" s="163" t="s">
        <v>342</v>
      </c>
      <c r="E869" s="444"/>
      <c r="F869" s="119" t="s">
        <v>461</v>
      </c>
      <c r="G869" s="119"/>
      <c r="H869" s="150"/>
      <c r="I869" s="150"/>
    </row>
    <row r="870" spans="2:9" x14ac:dyDescent="0.35">
      <c r="B870" s="1167"/>
      <c r="C870" s="149" t="s">
        <v>1266</v>
      </c>
      <c r="D870" s="918" t="s">
        <v>1211</v>
      </c>
      <c r="E870" s="447" t="s">
        <v>115</v>
      </c>
      <c r="F870" s="147" t="s">
        <v>467</v>
      </c>
      <c r="G870" s="229" t="s">
        <v>109</v>
      </c>
      <c r="H870" s="239">
        <v>46013</v>
      </c>
      <c r="I870" s="144"/>
    </row>
    <row r="871" spans="2:9" x14ac:dyDescent="0.35">
      <c r="B871" s="1142"/>
      <c r="C871" s="118"/>
      <c r="D871" s="158"/>
      <c r="E871" s="453"/>
      <c r="F871" s="118" t="s">
        <v>466</v>
      </c>
      <c r="G871" s="118"/>
      <c r="H871" s="141"/>
      <c r="I871" s="141"/>
    </row>
    <row r="872" spans="2:9" x14ac:dyDescent="0.35">
      <c r="B872" s="1128">
        <f>MAX(B$27:B871)+1</f>
        <v>265</v>
      </c>
      <c r="C872" s="761"/>
      <c r="D872" s="153" t="s">
        <v>358</v>
      </c>
      <c r="E872" s="444"/>
      <c r="F872" s="119" t="s">
        <v>461</v>
      </c>
      <c r="G872" s="155"/>
      <c r="H872" s="150"/>
      <c r="I872" s="150"/>
    </row>
    <row r="873" spans="2:9" x14ac:dyDescent="0.35">
      <c r="B873" s="1167"/>
      <c r="C873" s="711" t="s">
        <v>1267</v>
      </c>
      <c r="D873" s="147" t="s">
        <v>333</v>
      </c>
      <c r="E873" s="447" t="s">
        <v>115</v>
      </c>
      <c r="F873" s="147" t="s">
        <v>467</v>
      </c>
      <c r="G873" s="229" t="s">
        <v>548</v>
      </c>
      <c r="H873" s="829">
        <v>46023</v>
      </c>
      <c r="I873" s="144"/>
    </row>
    <row r="874" spans="2:9" x14ac:dyDescent="0.35">
      <c r="B874" s="1142"/>
      <c r="C874" s="762"/>
      <c r="D874" s="143"/>
      <c r="E874" s="453"/>
      <c r="F874" s="118" t="s">
        <v>466</v>
      </c>
      <c r="G874" s="608"/>
      <c r="H874" s="141"/>
      <c r="I874" s="141"/>
    </row>
    <row r="875" spans="2:9" x14ac:dyDescent="0.35">
      <c r="B875" s="1128">
        <f>MAX(B$27:B873)+1</f>
        <v>266</v>
      </c>
      <c r="C875" s="155"/>
      <c r="D875" s="119" t="s">
        <v>330</v>
      </c>
      <c r="E875" s="444"/>
      <c r="F875" s="119" t="s">
        <v>461</v>
      </c>
      <c r="G875" s="155"/>
      <c r="H875" s="155"/>
      <c r="I875" s="1227"/>
    </row>
    <row r="876" spans="2:9" x14ac:dyDescent="0.35">
      <c r="B876" s="1167"/>
      <c r="C876" s="147" t="s">
        <v>1276</v>
      </c>
      <c r="D876" s="147" t="s">
        <v>327</v>
      </c>
      <c r="E876" s="447" t="s">
        <v>115</v>
      </c>
      <c r="F876" s="147" t="s">
        <v>467</v>
      </c>
      <c r="G876" s="540"/>
      <c r="H876" s="145">
        <v>46029</v>
      </c>
      <c r="I876" s="1228"/>
    </row>
    <row r="877" spans="2:9" x14ac:dyDescent="0.35">
      <c r="B877" s="1142"/>
      <c r="C877" s="143"/>
      <c r="D877" s="143"/>
      <c r="E877" s="453"/>
      <c r="F877" s="118" t="s">
        <v>466</v>
      </c>
      <c r="G877" s="143"/>
      <c r="H877" s="143"/>
      <c r="I877" s="1229"/>
    </row>
    <row r="878" spans="2:9" x14ac:dyDescent="0.35">
      <c r="B878" s="1128">
        <f>MAX(B$27:B877)+1</f>
        <v>267</v>
      </c>
      <c r="C878" s="119"/>
      <c r="D878" s="163" t="s">
        <v>342</v>
      </c>
      <c r="E878" s="444"/>
      <c r="F878" s="119" t="s">
        <v>461</v>
      </c>
      <c r="G878" s="119"/>
      <c r="H878" s="150"/>
      <c r="I878" s="150"/>
    </row>
    <row r="879" spans="2:9" x14ac:dyDescent="0.35">
      <c r="B879" s="1167"/>
      <c r="C879" s="149" t="s">
        <v>1286</v>
      </c>
      <c r="D879" s="918" t="s">
        <v>1211</v>
      </c>
      <c r="E879" s="447" t="s">
        <v>115</v>
      </c>
      <c r="F879" s="147" t="s">
        <v>467</v>
      </c>
      <c r="G879" s="229" t="s">
        <v>109</v>
      </c>
      <c r="H879" s="239">
        <v>46041</v>
      </c>
      <c r="I879" s="144"/>
    </row>
    <row r="880" spans="2:9" x14ac:dyDescent="0.35">
      <c r="B880" s="1142"/>
      <c r="C880" s="118"/>
      <c r="D880" s="158"/>
      <c r="E880" s="453"/>
      <c r="F880" s="118" t="s">
        <v>466</v>
      </c>
      <c r="G880" s="118"/>
      <c r="H880" s="141"/>
      <c r="I880" s="141"/>
    </row>
    <row r="881" spans="2:9" x14ac:dyDescent="0.35">
      <c r="B881" s="1128">
        <f>MAX(B$27:B880)+1</f>
        <v>268</v>
      </c>
      <c r="C881" s="250"/>
      <c r="D881" s="250" t="s">
        <v>1007</v>
      </c>
      <c r="E881" s="155"/>
      <c r="F881" s="119" t="s">
        <v>396</v>
      </c>
      <c r="G881" s="119"/>
      <c r="H881" s="119"/>
      <c r="I881" s="150"/>
    </row>
    <row r="882" spans="2:9" x14ac:dyDescent="0.35">
      <c r="B882" s="1167"/>
      <c r="C882" s="147" t="s">
        <v>1297</v>
      </c>
      <c r="D882" s="175" t="s">
        <v>1009</v>
      </c>
      <c r="E882" s="540" t="s">
        <v>115</v>
      </c>
      <c r="F882" s="149" t="s">
        <v>326</v>
      </c>
      <c r="G882" s="540" t="s">
        <v>1298</v>
      </c>
      <c r="H882" s="145">
        <v>46082</v>
      </c>
      <c r="I882" s="144"/>
    </row>
    <row r="883" spans="2:9" x14ac:dyDescent="0.35">
      <c r="B883" s="1142"/>
      <c r="C883" s="118"/>
      <c r="D883" s="118"/>
      <c r="E883" s="157"/>
      <c r="F883" s="194" t="s">
        <v>325</v>
      </c>
      <c r="G883" s="118"/>
      <c r="H883" s="118"/>
      <c r="I883" s="141"/>
    </row>
    <row r="884" spans="2:9" x14ac:dyDescent="0.35">
      <c r="B884" s="1128">
        <f>MAX(B$27:B883)+1</f>
        <v>269</v>
      </c>
      <c r="C884" s="119"/>
      <c r="D884" s="163" t="s">
        <v>342</v>
      </c>
      <c r="E884" s="444"/>
      <c r="F884" s="119"/>
      <c r="G884" s="119"/>
      <c r="H884" s="150"/>
      <c r="I884" s="150"/>
    </row>
    <row r="885" spans="2:9" x14ac:dyDescent="0.35">
      <c r="B885" s="1167"/>
      <c r="C885" s="149" t="s">
        <v>1318</v>
      </c>
      <c r="D885" s="918" t="s">
        <v>1211</v>
      </c>
      <c r="E885" s="447" t="s">
        <v>115</v>
      </c>
      <c r="F885" s="147" t="s">
        <v>467</v>
      </c>
      <c r="G885" s="229" t="s">
        <v>122</v>
      </c>
      <c r="H885" s="239">
        <v>46097</v>
      </c>
      <c r="I885" s="144"/>
    </row>
    <row r="886" spans="2:9" x14ac:dyDescent="0.35">
      <c r="B886" s="1142"/>
      <c r="C886" s="118"/>
      <c r="D886" s="158"/>
      <c r="E886" s="453"/>
      <c r="F886" s="118" t="s">
        <v>466</v>
      </c>
      <c r="G886" s="118"/>
      <c r="H886" s="141"/>
      <c r="I886" s="141"/>
    </row>
    <row r="887" spans="2:9" x14ac:dyDescent="0.35">
      <c r="B887" s="1128">
        <f>MAX(B$27:B886)+1</f>
        <v>270</v>
      </c>
      <c r="C887" s="155"/>
      <c r="D887" s="830" t="s">
        <v>373</v>
      </c>
      <c r="E887" s="444"/>
      <c r="F887" s="830"/>
      <c r="G887" s="119"/>
      <c r="H887" s="830"/>
      <c r="I887" s="243"/>
    </row>
    <row r="888" spans="2:9" x14ac:dyDescent="0.35">
      <c r="B888" s="1167"/>
      <c r="C888" s="147" t="s">
        <v>1324</v>
      </c>
      <c r="D888" s="918" t="s">
        <v>415</v>
      </c>
      <c r="E888" s="447" t="s">
        <v>115</v>
      </c>
      <c r="F888" s="918"/>
      <c r="G888" s="229" t="s">
        <v>110</v>
      </c>
      <c r="H888" s="239">
        <v>46084</v>
      </c>
      <c r="I888" s="242"/>
    </row>
    <row r="889" spans="2:9" x14ac:dyDescent="0.35">
      <c r="B889" s="1142"/>
      <c r="C889" s="143"/>
      <c r="D889" s="158"/>
      <c r="E889" s="453"/>
      <c r="F889" s="158"/>
      <c r="G889" s="118"/>
      <c r="H889" s="158"/>
      <c r="I889" s="241"/>
    </row>
    <row r="890" spans="2:9" x14ac:dyDescent="0.35">
      <c r="B890" s="1128">
        <f>MAX(B$27:B889)+1</f>
        <v>271</v>
      </c>
      <c r="C890" s="761"/>
      <c r="D890" s="153" t="s">
        <v>358</v>
      </c>
      <c r="E890" s="444"/>
      <c r="F890" s="119" t="s">
        <v>461</v>
      </c>
      <c r="G890" s="155"/>
      <c r="H890" s="150"/>
      <c r="I890" s="150"/>
    </row>
    <row r="891" spans="2:9" x14ac:dyDescent="0.35">
      <c r="B891" s="1167"/>
      <c r="C891" s="711" t="s">
        <v>1334</v>
      </c>
      <c r="D891" s="147" t="s">
        <v>333</v>
      </c>
      <c r="E891" s="447" t="s">
        <v>115</v>
      </c>
      <c r="F891" s="147" t="s">
        <v>467</v>
      </c>
      <c r="G891" s="540" t="s">
        <v>392</v>
      </c>
      <c r="H891" s="829">
        <v>46235</v>
      </c>
      <c r="I891" s="144"/>
    </row>
    <row r="892" spans="2:9" x14ac:dyDescent="0.35">
      <c r="B892" s="1142"/>
      <c r="C892" s="762"/>
      <c r="D892" s="143"/>
      <c r="E892" s="453"/>
      <c r="F892" s="118" t="s">
        <v>466</v>
      </c>
      <c r="G892" s="608"/>
      <c r="H892" s="141"/>
      <c r="I892" s="141"/>
    </row>
    <row r="893" spans="2:9" x14ac:dyDescent="0.35">
      <c r="B893" s="1128">
        <f>MAX(B$27:B892)+1</f>
        <v>272</v>
      </c>
      <c r="C893" s="250"/>
      <c r="D893" s="250" t="s">
        <v>1007</v>
      </c>
      <c r="E893" s="444"/>
      <c r="F893" s="250"/>
      <c r="G893" s="119"/>
      <c r="H893" s="119"/>
      <c r="I893" s="150"/>
    </row>
    <row r="894" spans="2:9" x14ac:dyDescent="0.35">
      <c r="B894" s="1167"/>
      <c r="C894" s="147" t="s">
        <v>1335</v>
      </c>
      <c r="D894" s="175" t="s">
        <v>419</v>
      </c>
      <c r="E894" s="447" t="s">
        <v>115</v>
      </c>
      <c r="F894" s="175"/>
      <c r="G894" s="540" t="s">
        <v>1336</v>
      </c>
      <c r="H894" s="829">
        <v>46153</v>
      </c>
      <c r="I894" s="144"/>
    </row>
    <row r="895" spans="2:9" x14ac:dyDescent="0.35">
      <c r="B895" s="1142"/>
      <c r="C895" s="118"/>
      <c r="D895" s="118"/>
      <c r="E895" s="453"/>
      <c r="F895" s="247"/>
      <c r="G895" s="118"/>
      <c r="H895" s="118"/>
      <c r="I895" s="141"/>
    </row>
    <row r="896" spans="2:9" x14ac:dyDescent="0.35">
      <c r="B896" s="1128">
        <f>MAX(B$27:B895)+1</f>
        <v>273</v>
      </c>
      <c r="C896" s="167"/>
      <c r="D896" s="147" t="s">
        <v>336</v>
      </c>
      <c r="E896" s="444"/>
      <c r="F896" s="119" t="s">
        <v>461</v>
      </c>
      <c r="G896" s="155"/>
      <c r="H896" s="162"/>
      <c r="I896" s="1227"/>
    </row>
    <row r="897" spans="2:9" x14ac:dyDescent="0.35">
      <c r="B897" s="1167"/>
      <c r="C897" s="1051" t="s">
        <v>1341</v>
      </c>
      <c r="D897" s="147" t="s">
        <v>335</v>
      </c>
      <c r="E897" s="447" t="s">
        <v>115</v>
      </c>
      <c r="F897" s="147" t="s">
        <v>467</v>
      </c>
      <c r="G897" s="540" t="s">
        <v>502</v>
      </c>
      <c r="H897" s="145">
        <v>46204</v>
      </c>
      <c r="I897" s="1228"/>
    </row>
    <row r="898" spans="2:9" x14ac:dyDescent="0.35">
      <c r="B898" s="1142"/>
      <c r="C898" s="164"/>
      <c r="D898" s="143"/>
      <c r="E898" s="453"/>
      <c r="F898" s="118" t="s">
        <v>466</v>
      </c>
      <c r="G898" s="143"/>
      <c r="H898" s="156"/>
      <c r="I898" s="1229"/>
    </row>
    <row r="899" spans="2:9" x14ac:dyDescent="0.35">
      <c r="B899" s="1128">
        <f>MAX(B$27:B898)+1</f>
        <v>274</v>
      </c>
      <c r="C899" s="64"/>
      <c r="D899" s="147" t="s">
        <v>338</v>
      </c>
      <c r="E899" s="444"/>
      <c r="F899" s="119" t="s">
        <v>461</v>
      </c>
      <c r="G899" s="64"/>
      <c r="H899" s="1052"/>
      <c r="I899" s="1053"/>
    </row>
    <row r="900" spans="2:9" x14ac:dyDescent="0.35">
      <c r="B900" s="1167"/>
      <c r="C900" s="780" t="s">
        <v>1344</v>
      </c>
      <c r="D900" s="147" t="s">
        <v>337</v>
      </c>
      <c r="E900" s="447" t="s">
        <v>115</v>
      </c>
      <c r="F900" s="147" t="s">
        <v>467</v>
      </c>
      <c r="G900" s="540" t="s">
        <v>311</v>
      </c>
      <c r="H900" s="145">
        <v>46132</v>
      </c>
      <c r="I900" s="1053"/>
    </row>
    <row r="901" spans="2:9" x14ac:dyDescent="0.35">
      <c r="B901" s="1142"/>
      <c r="C901" s="143"/>
      <c r="D901" s="143"/>
      <c r="E901" s="453"/>
      <c r="F901" s="118" t="s">
        <v>466</v>
      </c>
      <c r="G901" s="143"/>
      <c r="H901" s="1054"/>
      <c r="I901" s="1055"/>
    </row>
    <row r="902" spans="2:9" x14ac:dyDescent="0.35">
      <c r="B902" s="1128">
        <f>MAX(B$27:B901)+1</f>
        <v>275</v>
      </c>
      <c r="C902" s="761"/>
      <c r="D902" s="153" t="s">
        <v>358</v>
      </c>
      <c r="E902" s="444"/>
      <c r="F902" s="119" t="s">
        <v>461</v>
      </c>
      <c r="G902" s="155"/>
      <c r="H902" s="150"/>
      <c r="I902" s="150"/>
    </row>
    <row r="903" spans="2:9" x14ac:dyDescent="0.35">
      <c r="B903" s="1167"/>
      <c r="C903" s="711" t="s">
        <v>1348</v>
      </c>
      <c r="D903" s="147" t="s">
        <v>333</v>
      </c>
      <c r="E903" s="447" t="s">
        <v>115</v>
      </c>
      <c r="F903" s="147" t="s">
        <v>467</v>
      </c>
      <c r="G903" s="540" t="s">
        <v>109</v>
      </c>
      <c r="H903" s="829">
        <v>46119</v>
      </c>
      <c r="I903" s="144"/>
    </row>
    <row r="904" spans="2:9" x14ac:dyDescent="0.35">
      <c r="B904" s="1142"/>
      <c r="C904" s="762"/>
      <c r="D904" s="143"/>
      <c r="E904" s="453"/>
      <c r="F904" s="118" t="s">
        <v>466</v>
      </c>
      <c r="G904" s="608"/>
      <c r="H904" s="141"/>
      <c r="I904" s="141"/>
    </row>
    <row r="905" spans="2:9" x14ac:dyDescent="0.35">
      <c r="B905" s="1128">
        <f>MAX(B$27:B904)+1</f>
        <v>276</v>
      </c>
      <c r="C905" s="761"/>
      <c r="D905" s="220" t="s">
        <v>348</v>
      </c>
      <c r="E905" s="444"/>
      <c r="F905" s="119" t="s">
        <v>461</v>
      </c>
      <c r="G905" s="155"/>
      <c r="H905" s="150"/>
      <c r="I905" s="150"/>
    </row>
    <row r="906" spans="2:9" x14ac:dyDescent="0.35">
      <c r="B906" s="1167"/>
      <c r="C906" s="711" t="s">
        <v>1354</v>
      </c>
      <c r="D906" s="219" t="s">
        <v>346</v>
      </c>
      <c r="E906" s="447" t="s">
        <v>115</v>
      </c>
      <c r="F906" s="147" t="s">
        <v>467</v>
      </c>
      <c r="G906" s="540" t="s">
        <v>1353</v>
      </c>
      <c r="H906" s="829">
        <v>46145</v>
      </c>
      <c r="I906" s="144"/>
    </row>
    <row r="907" spans="2:9" x14ac:dyDescent="0.35">
      <c r="B907" s="1142"/>
      <c r="C907" s="762"/>
      <c r="D907" s="143"/>
      <c r="E907" s="453"/>
      <c r="F907" s="118" t="s">
        <v>466</v>
      </c>
      <c r="G907" s="608"/>
      <c r="H907" s="141"/>
      <c r="I907" s="141"/>
    </row>
    <row r="908" spans="2:9" x14ac:dyDescent="0.35">
      <c r="B908" s="1128">
        <f>MAX(B$27:B907)+1</f>
        <v>277</v>
      </c>
      <c r="C908" s="155"/>
      <c r="D908" s="830" t="s">
        <v>373</v>
      </c>
      <c r="E908" s="444"/>
      <c r="F908" s="119" t="s">
        <v>461</v>
      </c>
      <c r="G908" s="119"/>
      <c r="H908" s="830"/>
      <c r="I908" s="243"/>
    </row>
    <row r="909" spans="2:9" x14ac:dyDescent="0.35">
      <c r="B909" s="1167"/>
      <c r="C909" s="147" t="s">
        <v>1355</v>
      </c>
      <c r="D909" s="918" t="s">
        <v>415</v>
      </c>
      <c r="E909" s="447" t="s">
        <v>115</v>
      </c>
      <c r="F909" s="147" t="s">
        <v>467</v>
      </c>
      <c r="G909" s="229" t="s">
        <v>109</v>
      </c>
      <c r="H909" s="239">
        <v>46168</v>
      </c>
      <c r="I909" s="242"/>
    </row>
    <row r="910" spans="2:9" x14ac:dyDescent="0.35">
      <c r="B910" s="1142"/>
      <c r="C910" s="143"/>
      <c r="D910" s="158"/>
      <c r="E910" s="453"/>
      <c r="F910" s="118" t="s">
        <v>466</v>
      </c>
      <c r="G910" s="118"/>
      <c r="H910" s="158"/>
      <c r="I910" s="241"/>
    </row>
    <row r="911" spans="2:9" x14ac:dyDescent="0.35">
      <c r="B911" s="1128">
        <f>MAX(B$27:B910)+1</f>
        <v>278</v>
      </c>
      <c r="C911" s="155"/>
      <c r="D911" s="830" t="s">
        <v>373</v>
      </c>
      <c r="E911" s="444"/>
      <c r="F911" s="119" t="s">
        <v>461</v>
      </c>
      <c r="G911" s="119"/>
      <c r="H911" s="830"/>
      <c r="I911" s="243"/>
    </row>
    <row r="912" spans="2:9" x14ac:dyDescent="0.35">
      <c r="B912" s="1167"/>
      <c r="C912" s="147" t="s">
        <v>1363</v>
      </c>
      <c r="D912" s="918" t="s">
        <v>415</v>
      </c>
      <c r="E912" s="447" t="s">
        <v>115</v>
      </c>
      <c r="F912" s="147" t="s">
        <v>467</v>
      </c>
      <c r="G912" s="229"/>
      <c r="H912" s="239">
        <v>46183</v>
      </c>
      <c r="I912" s="242"/>
    </row>
    <row r="913" spans="2:9" x14ac:dyDescent="0.35">
      <c r="B913" s="1142"/>
      <c r="C913" s="143"/>
      <c r="D913" s="158"/>
      <c r="E913" s="453"/>
      <c r="F913" s="118" t="s">
        <v>466</v>
      </c>
      <c r="G913" s="118"/>
      <c r="H913" s="158"/>
      <c r="I913" s="241"/>
    </row>
    <row r="914" spans="2:9" x14ac:dyDescent="0.35">
      <c r="B914" s="1128">
        <f>MAX(B$27:B912)+1</f>
        <v>279</v>
      </c>
      <c r="C914" s="328"/>
      <c r="D914" s="153" t="s">
        <v>358</v>
      </c>
      <c r="E914" s="444"/>
      <c r="F914" s="119" t="s">
        <v>461</v>
      </c>
      <c r="G914" s="155"/>
      <c r="H914" s="585"/>
      <c r="I914" s="150"/>
    </row>
    <row r="915" spans="2:9" x14ac:dyDescent="0.35">
      <c r="B915" s="1167"/>
      <c r="C915" s="329" t="s">
        <v>1388</v>
      </c>
      <c r="D915" s="147" t="s">
        <v>333</v>
      </c>
      <c r="E915" s="447" t="s">
        <v>115</v>
      </c>
      <c r="F915" s="147" t="s">
        <v>467</v>
      </c>
      <c r="G915" s="540" t="s">
        <v>1030</v>
      </c>
      <c r="H915" s="326">
        <v>46171</v>
      </c>
      <c r="I915" s="144"/>
    </row>
    <row r="916" spans="2:9" x14ac:dyDescent="0.35">
      <c r="B916" s="1142"/>
      <c r="C916" s="330"/>
      <c r="D916" s="143"/>
      <c r="E916" s="453"/>
      <c r="F916" s="118" t="s">
        <v>466</v>
      </c>
      <c r="G916" s="143"/>
      <c r="H916" s="156"/>
      <c r="I916" s="141"/>
    </row>
    <row r="917" spans="2:9" x14ac:dyDescent="0.35">
      <c r="B917" s="1128">
        <f>MAX(B$27:B915)+1</f>
        <v>280</v>
      </c>
      <c r="C917" s="167"/>
      <c r="D917" s="153" t="s">
        <v>358</v>
      </c>
      <c r="E917" s="444"/>
      <c r="F917" s="119" t="s">
        <v>461</v>
      </c>
      <c r="G917" s="155"/>
      <c r="H917" s="476"/>
      <c r="I917" s="150"/>
    </row>
    <row r="918" spans="2:9" x14ac:dyDescent="0.35">
      <c r="B918" s="1167"/>
      <c r="C918" s="711" t="s">
        <v>1393</v>
      </c>
      <c r="D918" s="147" t="s">
        <v>333</v>
      </c>
      <c r="E918" s="447" t="s">
        <v>115</v>
      </c>
      <c r="F918" s="147" t="s">
        <v>467</v>
      </c>
      <c r="G918" s="540" t="s">
        <v>295</v>
      </c>
      <c r="H918" s="666">
        <v>46189</v>
      </c>
      <c r="I918" s="144"/>
    </row>
    <row r="919" spans="2:9" x14ac:dyDescent="0.35">
      <c r="B919" s="1142"/>
      <c r="C919" s="164"/>
      <c r="D919" s="143"/>
      <c r="E919" s="453"/>
      <c r="F919" s="118" t="s">
        <v>466</v>
      </c>
      <c r="G919" s="143"/>
      <c r="H919" s="156"/>
      <c r="I919" s="141"/>
    </row>
    <row r="920" spans="2:9" x14ac:dyDescent="0.35">
      <c r="B920" s="1128">
        <f>MAX(B$27:B919)+1</f>
        <v>281</v>
      </c>
      <c r="C920" s="64"/>
      <c r="D920" s="147" t="s">
        <v>338</v>
      </c>
      <c r="E920" s="444"/>
      <c r="F920" s="119"/>
      <c r="G920" s="64"/>
      <c r="H920" s="416"/>
      <c r="I920" s="1227"/>
    </row>
    <row r="921" spans="2:9" x14ac:dyDescent="0.35">
      <c r="B921" s="1167"/>
      <c r="C921" s="780" t="s">
        <v>1402</v>
      </c>
      <c r="D921" s="147" t="s">
        <v>337</v>
      </c>
      <c r="E921" s="447" t="s">
        <v>115</v>
      </c>
      <c r="F921" s="147" t="s">
        <v>467</v>
      </c>
      <c r="G921" s="540" t="s">
        <v>311</v>
      </c>
      <c r="H921" s="666">
        <v>46232</v>
      </c>
      <c r="I921" s="1228"/>
    </row>
    <row r="922" spans="2:9" x14ac:dyDescent="0.35">
      <c r="B922" s="1142"/>
      <c r="C922" s="143"/>
      <c r="D922" s="143"/>
      <c r="E922" s="453"/>
      <c r="F922" s="118" t="s">
        <v>466</v>
      </c>
      <c r="G922" s="143"/>
      <c r="H922" s="417"/>
      <c r="I922" s="1229"/>
    </row>
    <row r="923" spans="2:9" x14ac:dyDescent="0.35">
      <c r="B923" s="1128">
        <f>MAX(B$27:B922)+1</f>
        <v>282</v>
      </c>
      <c r="C923" s="830"/>
      <c r="D923" s="1085" t="s">
        <v>1107</v>
      </c>
      <c r="E923" s="444"/>
      <c r="F923" s="119" t="s">
        <v>461</v>
      </c>
      <c r="G923" s="119"/>
      <c r="H923" s="832"/>
      <c r="I923" s="243"/>
    </row>
    <row r="924" spans="2:9" x14ac:dyDescent="0.35">
      <c r="B924" s="1167"/>
      <c r="C924" s="1086" t="s">
        <v>1412</v>
      </c>
      <c r="D924" s="1087" t="s">
        <v>1109</v>
      </c>
      <c r="E924" s="447" t="s">
        <v>115</v>
      </c>
      <c r="F924" s="147" t="s">
        <v>467</v>
      </c>
      <c r="G924" s="540" t="s">
        <v>421</v>
      </c>
      <c r="H924" s="239">
        <v>46282</v>
      </c>
      <c r="I924" s="242"/>
    </row>
    <row r="925" spans="2:9" x14ac:dyDescent="0.35">
      <c r="B925" s="1142"/>
      <c r="C925" s="158"/>
      <c r="D925" s="1088"/>
      <c r="E925" s="453"/>
      <c r="F925" s="118" t="s">
        <v>466</v>
      </c>
      <c r="G925" s="118"/>
      <c r="H925" s="834"/>
      <c r="I925" s="241"/>
    </row>
    <row r="926" spans="2:9" x14ac:dyDescent="0.35">
      <c r="B926" s="1128">
        <f>MAX(B$27:B925)+1</f>
        <v>283</v>
      </c>
      <c r="C926" s="64"/>
      <c r="D926" s="147" t="s">
        <v>338</v>
      </c>
      <c r="E926" s="444"/>
      <c r="F926" s="119" t="s">
        <v>461</v>
      </c>
      <c r="G926" s="64"/>
      <c r="H926" s="416"/>
      <c r="I926" s="1227"/>
    </row>
    <row r="927" spans="2:9" x14ac:dyDescent="0.35">
      <c r="B927" s="1167"/>
      <c r="C927" s="780" t="s">
        <v>1416</v>
      </c>
      <c r="D927" s="147" t="s">
        <v>1400</v>
      </c>
      <c r="E927" s="447" t="s">
        <v>115</v>
      </c>
      <c r="F927" s="147" t="s">
        <v>467</v>
      </c>
      <c r="G927" s="540" t="s">
        <v>311</v>
      </c>
      <c r="H927" s="239">
        <v>46248</v>
      </c>
      <c r="I927" s="1228"/>
    </row>
    <row r="928" spans="2:9" x14ac:dyDescent="0.35">
      <c r="B928" s="1142"/>
      <c r="C928" s="143"/>
      <c r="D928" s="143"/>
      <c r="E928" s="453"/>
      <c r="F928" s="118" t="s">
        <v>466</v>
      </c>
      <c r="G928" s="143"/>
      <c r="H928" s="417"/>
      <c r="I928" s="1229"/>
    </row>
    <row r="929" spans="2:9" x14ac:dyDescent="0.35">
      <c r="B929" s="1128">
        <f>MAX(B$27:B928)+1</f>
        <v>284</v>
      </c>
      <c r="C929" s="64"/>
      <c r="D929" s="147" t="s">
        <v>338</v>
      </c>
      <c r="E929" s="444"/>
      <c r="F929" s="119" t="s">
        <v>461</v>
      </c>
      <c r="G929" s="64"/>
      <c r="H929" s="416"/>
      <c r="I929" s="1227"/>
    </row>
    <row r="930" spans="2:9" x14ac:dyDescent="0.35">
      <c r="B930" s="1167"/>
      <c r="C930" s="780" t="s">
        <v>1417</v>
      </c>
      <c r="D930" s="147" t="s">
        <v>337</v>
      </c>
      <c r="E930" s="447" t="s">
        <v>115</v>
      </c>
      <c r="F930" s="147" t="s">
        <v>467</v>
      </c>
      <c r="G930" s="540" t="s">
        <v>1034</v>
      </c>
      <c r="H930" s="239">
        <v>46098</v>
      </c>
      <c r="I930" s="1228"/>
    </row>
    <row r="931" spans="2:9" x14ac:dyDescent="0.35">
      <c r="B931" s="1167"/>
      <c r="C931" s="780"/>
      <c r="D931" s="147"/>
      <c r="E931" s="447"/>
      <c r="F931" s="147" t="s">
        <v>325</v>
      </c>
      <c r="G931" s="540"/>
      <c r="H931" s="239"/>
      <c r="I931" s="1228"/>
    </row>
    <row r="932" spans="2:9" x14ac:dyDescent="0.35">
      <c r="B932" s="1142"/>
      <c r="C932" s="143"/>
      <c r="D932" s="143"/>
      <c r="E932" s="453"/>
      <c r="F932" s="118"/>
      <c r="G932" s="111">
        <v>6</v>
      </c>
      <c r="H932" s="112">
        <v>46248</v>
      </c>
      <c r="I932" s="1229"/>
    </row>
    <row r="933" spans="2:9" x14ac:dyDescent="0.35">
      <c r="B933" s="1128">
        <f>MAX(B$27:B932)+1</f>
        <v>285</v>
      </c>
      <c r="C933" s="155"/>
      <c r="D933" s="119"/>
      <c r="E933" s="444"/>
      <c r="F933" s="258" t="s">
        <v>1227</v>
      </c>
      <c r="G933" s="155"/>
      <c r="H933" s="1094"/>
      <c r="I933" s="1227"/>
    </row>
    <row r="934" spans="2:9" x14ac:dyDescent="0.35">
      <c r="B934" s="1167"/>
      <c r="C934" s="780" t="s">
        <v>1423</v>
      </c>
      <c r="D934" s="147" t="s">
        <v>353</v>
      </c>
      <c r="E934" s="447"/>
      <c r="F934" s="237" t="s">
        <v>1228</v>
      </c>
      <c r="G934" s="540"/>
      <c r="H934" s="1095"/>
      <c r="I934" s="1228"/>
    </row>
    <row r="935" spans="2:9" x14ac:dyDescent="0.35">
      <c r="B935" s="1142"/>
      <c r="C935" s="307"/>
      <c r="D935" s="118" t="s">
        <v>352</v>
      </c>
      <c r="E935" s="453" t="s">
        <v>115</v>
      </c>
      <c r="F935" s="204" t="s">
        <v>325</v>
      </c>
      <c r="G935" s="608"/>
      <c r="H935" s="1093">
        <v>46225</v>
      </c>
      <c r="I935" s="1229"/>
    </row>
  </sheetData>
  <mergeCells count="372">
    <mergeCell ref="B933:B935"/>
    <mergeCell ref="I933:I935"/>
    <mergeCell ref="B917:B919"/>
    <mergeCell ref="B905:B907"/>
    <mergeCell ref="B902:B904"/>
    <mergeCell ref="I162:I164"/>
    <mergeCell ref="B238:B242"/>
    <mergeCell ref="I88:I90"/>
    <mergeCell ref="B881:B883"/>
    <mergeCell ref="B456:B459"/>
    <mergeCell ref="B872:B874"/>
    <mergeCell ref="B875:B877"/>
    <mergeCell ref="I875:I877"/>
    <mergeCell ref="I486:I488"/>
    <mergeCell ref="B869:B871"/>
    <mergeCell ref="I827:I829"/>
    <mergeCell ref="B701:B703"/>
    <mergeCell ref="B704:B706"/>
    <mergeCell ref="B725:B727"/>
    <mergeCell ref="I759:I761"/>
    <mergeCell ref="B839:B841"/>
    <mergeCell ref="B842:B844"/>
    <mergeCell ref="I842:I844"/>
    <mergeCell ref="B830:B832"/>
    <mergeCell ref="B890:B892"/>
    <mergeCell ref="B857:B859"/>
    <mergeCell ref="B851:B853"/>
    <mergeCell ref="B845:B847"/>
    <mergeCell ref="B848:B850"/>
    <mergeCell ref="B833:B835"/>
    <mergeCell ref="B827:B829"/>
    <mergeCell ref="B818:B820"/>
    <mergeCell ref="B777:B779"/>
    <mergeCell ref="B815:B817"/>
    <mergeCell ref="B821:B823"/>
    <mergeCell ref="B784:B787"/>
    <mergeCell ref="B806:B808"/>
    <mergeCell ref="B809:B811"/>
    <mergeCell ref="B803:B805"/>
    <mergeCell ref="B824:B826"/>
    <mergeCell ref="B586:B588"/>
    <mergeCell ref="I600:I602"/>
    <mergeCell ref="B589:B591"/>
    <mergeCell ref="B854:B856"/>
    <mergeCell ref="B645:B647"/>
    <mergeCell ref="B648:B650"/>
    <mergeCell ref="B884:B886"/>
    <mergeCell ref="I547:I549"/>
    <mergeCell ref="B887:B889"/>
    <mergeCell ref="B765:B767"/>
    <mergeCell ref="B669:B671"/>
    <mergeCell ref="I663:I665"/>
    <mergeCell ref="B678:B680"/>
    <mergeCell ref="B556:B558"/>
    <mergeCell ref="B550:B552"/>
    <mergeCell ref="B559:B561"/>
    <mergeCell ref="I762:I764"/>
    <mergeCell ref="B753:B755"/>
    <mergeCell ref="I753:I755"/>
    <mergeCell ref="B756:B758"/>
    <mergeCell ref="I756:I758"/>
    <mergeCell ref="B750:B752"/>
    <mergeCell ref="I750:I752"/>
    <mergeCell ref="B743:B745"/>
    <mergeCell ref="I523:I525"/>
    <mergeCell ref="I569:I571"/>
    <mergeCell ref="B580:B582"/>
    <mergeCell ref="B576:B578"/>
    <mergeCell ref="B568:B570"/>
    <mergeCell ref="B565:B567"/>
    <mergeCell ref="B526:B528"/>
    <mergeCell ref="B535:B538"/>
    <mergeCell ref="I565:I567"/>
    <mergeCell ref="B573:B575"/>
    <mergeCell ref="I508:I510"/>
    <mergeCell ref="B511:B513"/>
    <mergeCell ref="I573:I575"/>
    <mergeCell ref="B505:B507"/>
    <mergeCell ref="I502:I504"/>
    <mergeCell ref="I648:I650"/>
    <mergeCell ref="I639:I641"/>
    <mergeCell ref="I642:I644"/>
    <mergeCell ref="I514:I516"/>
    <mergeCell ref="B517:B519"/>
    <mergeCell ref="B508:B510"/>
    <mergeCell ref="B583:B585"/>
    <mergeCell ref="B592:B594"/>
    <mergeCell ref="B520:B522"/>
    <mergeCell ref="B523:B525"/>
    <mergeCell ref="B514:B516"/>
    <mergeCell ref="I624:I626"/>
    <mergeCell ref="B612:B614"/>
    <mergeCell ref="B615:B617"/>
    <mergeCell ref="B618:B620"/>
    <mergeCell ref="B547:B549"/>
    <mergeCell ref="B544:B546"/>
    <mergeCell ref="B539:B543"/>
    <mergeCell ref="G597:G599"/>
    <mergeCell ref="I597:I599"/>
    <mergeCell ref="H597:H599"/>
    <mergeCell ref="B595:B599"/>
    <mergeCell ref="I734:I736"/>
    <mergeCell ref="B737:B739"/>
    <mergeCell ref="B728:B730"/>
    <mergeCell ref="B722:B724"/>
    <mergeCell ref="I666:I668"/>
    <mergeCell ref="B690:B692"/>
    <mergeCell ref="B707:B709"/>
    <mergeCell ref="B698:B700"/>
    <mergeCell ref="B660:B662"/>
    <mergeCell ref="B600:B602"/>
    <mergeCell ref="B663:B665"/>
    <mergeCell ref="B731:B733"/>
    <mergeCell ref="B734:B736"/>
    <mergeCell ref="B630:B632"/>
    <mergeCell ref="B627:B629"/>
    <mergeCell ref="B719:B721"/>
    <mergeCell ref="I492:I494"/>
    <mergeCell ref="B412:B414"/>
    <mergeCell ref="B443:B446"/>
    <mergeCell ref="I463:I465"/>
    <mergeCell ref="I403:I405"/>
    <mergeCell ref="B460:B462"/>
    <mergeCell ref="I370:I372"/>
    <mergeCell ref="B356:B358"/>
    <mergeCell ref="I389:I392"/>
    <mergeCell ref="I434:I436"/>
    <mergeCell ref="B437:B439"/>
    <mergeCell ref="B425:B427"/>
    <mergeCell ref="B434:B436"/>
    <mergeCell ref="B483:B485"/>
    <mergeCell ref="B380:B382"/>
    <mergeCell ref="B377:B379"/>
    <mergeCell ref="B400:B402"/>
    <mergeCell ref="B397:B399"/>
    <mergeCell ref="B409:B411"/>
    <mergeCell ref="B450:B452"/>
    <mergeCell ref="B471:B473"/>
    <mergeCell ref="B480:B482"/>
    <mergeCell ref="B431:B433"/>
    <mergeCell ref="B440:B442"/>
    <mergeCell ref="I483:I485"/>
    <mergeCell ref="B415:B417"/>
    <mergeCell ref="B466:B468"/>
    <mergeCell ref="B383:B385"/>
    <mergeCell ref="B370:B372"/>
    <mergeCell ref="I406:I408"/>
    <mergeCell ref="B386:B388"/>
    <mergeCell ref="D362:D368"/>
    <mergeCell ref="B477:B479"/>
    <mergeCell ref="I460:I462"/>
    <mergeCell ref="I450:I452"/>
    <mergeCell ref="B474:B476"/>
    <mergeCell ref="B428:B430"/>
    <mergeCell ref="B422:B424"/>
    <mergeCell ref="B403:B405"/>
    <mergeCell ref="I447:I449"/>
    <mergeCell ref="B374:B376"/>
    <mergeCell ref="B353:B355"/>
    <mergeCell ref="B194:B196"/>
    <mergeCell ref="B201:B203"/>
    <mergeCell ref="B389:B391"/>
    <mergeCell ref="B532:B534"/>
    <mergeCell ref="C362:C368"/>
    <mergeCell ref="B362:B368"/>
    <mergeCell ref="B359:B361"/>
    <mergeCell ref="B325:B327"/>
    <mergeCell ref="B294:B296"/>
    <mergeCell ref="B255:B257"/>
    <mergeCell ref="B274:B276"/>
    <mergeCell ref="B350:B352"/>
    <mergeCell ref="C347:C348"/>
    <mergeCell ref="B337:B339"/>
    <mergeCell ref="B334:B336"/>
    <mergeCell ref="B343:B345"/>
    <mergeCell ref="B340:B342"/>
    <mergeCell ref="B498:B501"/>
    <mergeCell ref="B492:B494"/>
    <mergeCell ref="B495:B497"/>
    <mergeCell ref="B486:B488"/>
    <mergeCell ref="B489:B491"/>
    <mergeCell ref="B502:B504"/>
    <mergeCell ref="I271:I273"/>
    <mergeCell ref="B277:B279"/>
    <mergeCell ref="C316:C321"/>
    <mergeCell ref="B300:B303"/>
    <mergeCell ref="B268:B270"/>
    <mergeCell ref="I215:I217"/>
    <mergeCell ref="I246:I249"/>
    <mergeCell ref="B322:B324"/>
    <mergeCell ref="B328:B330"/>
    <mergeCell ref="B304:B307"/>
    <mergeCell ref="B283:B285"/>
    <mergeCell ref="B287:B290"/>
    <mergeCell ref="B261:B263"/>
    <mergeCell ref="B264:B267"/>
    <mergeCell ref="B271:B273"/>
    <mergeCell ref="B291:B293"/>
    <mergeCell ref="B222:B224"/>
    <mergeCell ref="B258:B260"/>
    <mergeCell ref="I255:I257"/>
    <mergeCell ref="F252:F253"/>
    <mergeCell ref="B250:B254"/>
    <mergeCell ref="C251:C253"/>
    <mergeCell ref="I346:I349"/>
    <mergeCell ref="I283:I285"/>
    <mergeCell ref="B243:B245"/>
    <mergeCell ref="I85:I87"/>
    <mergeCell ref="I158:I160"/>
    <mergeCell ref="I185:I187"/>
    <mergeCell ref="B297:B299"/>
    <mergeCell ref="B308:B310"/>
    <mergeCell ref="B280:B282"/>
    <mergeCell ref="B316:B321"/>
    <mergeCell ref="B311:B314"/>
    <mergeCell ref="H185:H186"/>
    <mergeCell ref="B231:B233"/>
    <mergeCell ref="B162:B165"/>
    <mergeCell ref="B172:B174"/>
    <mergeCell ref="C216:C217"/>
    <mergeCell ref="I287:I289"/>
    <mergeCell ref="B212:B214"/>
    <mergeCell ref="B169:B171"/>
    <mergeCell ref="B158:B160"/>
    <mergeCell ref="B175:B178"/>
    <mergeCell ref="B182:B184"/>
    <mergeCell ref="B179:B181"/>
    <mergeCell ref="B166:B168"/>
    <mergeCell ref="I122:I124"/>
    <mergeCell ref="I112:I114"/>
    <mergeCell ref="B109:B111"/>
    <mergeCell ref="C155:C156"/>
    <mergeCell ref="B106:B108"/>
    <mergeCell ref="I103:I105"/>
    <mergeCell ref="B143:B145"/>
    <mergeCell ref="C151:C152"/>
    <mergeCell ref="I115:I117"/>
    <mergeCell ref="B28:B30"/>
    <mergeCell ref="B31:B34"/>
    <mergeCell ref="B53:B56"/>
    <mergeCell ref="B74:B77"/>
    <mergeCell ref="B97:B102"/>
    <mergeCell ref="B35:B39"/>
    <mergeCell ref="B41:B44"/>
    <mergeCell ref="B103:B105"/>
    <mergeCell ref="B91:B93"/>
    <mergeCell ref="B65:B67"/>
    <mergeCell ref="B61:B63"/>
    <mergeCell ref="B57:B59"/>
    <mergeCell ref="B85:B87"/>
    <mergeCell ref="B94:B96"/>
    <mergeCell ref="I41:I43"/>
    <mergeCell ref="C97:C102"/>
    <mergeCell ref="C41:C44"/>
    <mergeCell ref="E141:E142"/>
    <mergeCell ref="B562:B564"/>
    <mergeCell ref="E41:E44"/>
    <mergeCell ref="B78:B81"/>
    <mergeCell ref="B129:B133"/>
    <mergeCell ref="B112:B114"/>
    <mergeCell ref="B68:B70"/>
    <mergeCell ref="B88:B90"/>
    <mergeCell ref="B146:B148"/>
    <mergeCell ref="I166:I168"/>
    <mergeCell ref="B154:B157"/>
    <mergeCell ref="I154:I157"/>
    <mergeCell ref="I57:I59"/>
    <mergeCell ref="B122:B124"/>
    <mergeCell ref="B119:B121"/>
    <mergeCell ref="B115:B117"/>
    <mergeCell ref="C158:C160"/>
    <mergeCell ref="F141:F142"/>
    <mergeCell ref="G141:G142"/>
    <mergeCell ref="C130:C131"/>
    <mergeCell ref="B135:B140"/>
    <mergeCell ref="D41:D44"/>
    <mergeCell ref="C45:C49"/>
    <mergeCell ref="C53:C56"/>
    <mergeCell ref="B50:B52"/>
    <mergeCell ref="B45:B49"/>
    <mergeCell ref="B71:B73"/>
    <mergeCell ref="C79:C80"/>
    <mergeCell ref="C75:C76"/>
    <mergeCell ref="B246:B249"/>
    <mergeCell ref="B219:B221"/>
    <mergeCell ref="B150:B153"/>
    <mergeCell ref="B209:B211"/>
    <mergeCell ref="B204:B207"/>
    <mergeCell ref="B234:B236"/>
    <mergeCell ref="B198:B200"/>
    <mergeCell ref="B191:B193"/>
    <mergeCell ref="B188:B190"/>
    <mergeCell ref="B185:B187"/>
    <mergeCell ref="G185:G186"/>
    <mergeCell ref="I201:I203"/>
    <mergeCell ref="I175:I177"/>
    <mergeCell ref="B215:B218"/>
    <mergeCell ref="I672:I676"/>
    <mergeCell ref="B713:B715"/>
    <mergeCell ref="B716:B718"/>
    <mergeCell ref="B684:B686"/>
    <mergeCell ref="I684:I686"/>
    <mergeCell ref="B687:B689"/>
    <mergeCell ref="I580:I582"/>
    <mergeCell ref="B346:B349"/>
    <mergeCell ref="B331:B333"/>
    <mergeCell ref="B453:B455"/>
    <mergeCell ref="B419:B421"/>
    <mergeCell ref="B406:B408"/>
    <mergeCell ref="I562:I564"/>
    <mergeCell ref="B553:B555"/>
    <mergeCell ref="B529:B531"/>
    <mergeCell ref="I495:I497"/>
    <mergeCell ref="B394:B396"/>
    <mergeCell ref="B447:B449"/>
    <mergeCell ref="I511:I513"/>
    <mergeCell ref="B463:B465"/>
    <mergeCell ref="I747:I749"/>
    <mergeCell ref="B762:B764"/>
    <mergeCell ref="B621:B623"/>
    <mergeCell ref="B624:B626"/>
    <mergeCell ref="B609:B611"/>
    <mergeCell ref="B603:B605"/>
    <mergeCell ref="B636:B638"/>
    <mergeCell ref="B633:B635"/>
    <mergeCell ref="B606:B608"/>
    <mergeCell ref="B681:B683"/>
    <mergeCell ref="B693:B695"/>
    <mergeCell ref="B639:B641"/>
    <mergeCell ref="B655:B659"/>
    <mergeCell ref="B642:B644"/>
    <mergeCell ref="B672:B676"/>
    <mergeCell ref="B651:B654"/>
    <mergeCell ref="I743:I745"/>
    <mergeCell ref="B747:B749"/>
    <mergeCell ref="B740:B742"/>
    <mergeCell ref="B759:B761"/>
    <mergeCell ref="I797:I799"/>
    <mergeCell ref="B800:B802"/>
    <mergeCell ref="B788:B790"/>
    <mergeCell ref="B791:B793"/>
    <mergeCell ref="B781:B783"/>
    <mergeCell ref="I781:I783"/>
    <mergeCell ref="I784:I786"/>
    <mergeCell ref="B771:B773"/>
    <mergeCell ref="B774:B776"/>
    <mergeCell ref="B794:B796"/>
    <mergeCell ref="B797:B799"/>
    <mergeCell ref="B920:B922"/>
    <mergeCell ref="I920:I922"/>
    <mergeCell ref="I788:I790"/>
    <mergeCell ref="B923:B925"/>
    <mergeCell ref="B926:B928"/>
    <mergeCell ref="I926:I928"/>
    <mergeCell ref="B929:B932"/>
    <mergeCell ref="I929:I932"/>
    <mergeCell ref="I172:I174"/>
    <mergeCell ref="I529:I531"/>
    <mergeCell ref="B914:B916"/>
    <mergeCell ref="B911:B913"/>
    <mergeCell ref="B908:B910"/>
    <mergeCell ref="B893:B895"/>
    <mergeCell ref="I710:I712"/>
    <mergeCell ref="B896:B898"/>
    <mergeCell ref="I896:I898"/>
    <mergeCell ref="B899:B901"/>
    <mergeCell ref="B878:B880"/>
    <mergeCell ref="B860:B862"/>
    <mergeCell ref="B863:B865"/>
    <mergeCell ref="B866:B868"/>
    <mergeCell ref="B710:B712"/>
    <mergeCell ref="B812:B814"/>
  </mergeCells>
  <hyperlinks>
    <hyperlink ref="C92" r:id="rId1" xr:uid="{00000000-0004-0000-0100-000000000000}"/>
  </hyperlinks>
  <pageMargins left="0.70866141732283472" right="0.70866141732283472" top="0.74803149606299213" bottom="0.74803149606299213" header="0.31496062992125984" footer="0.31496062992125984"/>
  <pageSetup paperSize="9" scale="65"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topLeftCell="A15" zoomScale="80" zoomScaleNormal="80" workbookViewId="0">
      <selection activeCell="B28" sqref="B28:H28"/>
    </sheetView>
  </sheetViews>
  <sheetFormatPr defaultColWidth="8.765625" defaultRowHeight="13" x14ac:dyDescent="0.3"/>
  <cols>
    <col min="1" max="1" width="2.23046875" style="1003" customWidth="1"/>
    <col min="2" max="2" width="5.765625" style="1003" customWidth="1"/>
    <col min="3" max="3" width="43.4609375" style="1003" customWidth="1"/>
    <col min="4" max="4" width="45.69140625" style="1003" bestFit="1" customWidth="1"/>
    <col min="5" max="5" width="21.23046875" style="1003" customWidth="1"/>
    <col min="6" max="6" width="20.07421875" style="1003" customWidth="1"/>
    <col min="7" max="7" width="27.765625" style="1003" customWidth="1"/>
    <col min="8" max="8" width="26.23046875" style="1003" customWidth="1"/>
    <col min="9" max="16384" width="8.765625" style="1003"/>
  </cols>
  <sheetData>
    <row r="1" spans="1:8" x14ac:dyDescent="0.3">
      <c r="A1" s="1001"/>
      <c r="B1" s="1001"/>
      <c r="C1" s="1001"/>
      <c r="D1" s="1001"/>
      <c r="E1" s="1001"/>
      <c r="F1" s="1001"/>
      <c r="G1" s="1002"/>
    </row>
    <row r="2" spans="1:8" x14ac:dyDescent="0.3">
      <c r="A2" s="1004"/>
      <c r="B2" s="1004" t="s">
        <v>566</v>
      </c>
      <c r="C2" s="1001"/>
      <c r="D2" s="1001"/>
      <c r="E2" s="1001"/>
      <c r="F2" s="1001"/>
      <c r="G2" s="1005"/>
    </row>
    <row r="3" spans="1:8" x14ac:dyDescent="0.3">
      <c r="A3" s="1001"/>
      <c r="B3" s="1004" t="s">
        <v>565</v>
      </c>
      <c r="C3" s="1001"/>
      <c r="D3" s="1001"/>
      <c r="E3" s="1001"/>
      <c r="F3" s="1001"/>
      <c r="G3" s="1005"/>
    </row>
    <row r="4" spans="1:8" x14ac:dyDescent="0.3">
      <c r="A4" s="1001"/>
      <c r="B4" s="1001"/>
      <c r="C4" s="1001"/>
      <c r="D4" s="1001"/>
      <c r="E4" s="1001"/>
      <c r="F4" s="1001"/>
      <c r="G4" s="1005"/>
    </row>
    <row r="5" spans="1:8" x14ac:dyDescent="0.3">
      <c r="A5" s="1001"/>
      <c r="B5" s="33" t="s">
        <v>1271</v>
      </c>
      <c r="C5" s="1001"/>
      <c r="D5" s="1001"/>
      <c r="E5" s="1001"/>
      <c r="F5" s="1001"/>
      <c r="G5" s="1005"/>
    </row>
    <row r="6" spans="1:8" x14ac:dyDescent="0.3">
      <c r="A6" s="1001"/>
      <c r="B6" s="4" t="s">
        <v>500</v>
      </c>
      <c r="C6" s="1001"/>
      <c r="D6" s="1001"/>
      <c r="E6" s="1001"/>
      <c r="F6" s="1001"/>
      <c r="G6" s="1005"/>
    </row>
    <row r="7" spans="1:8" x14ac:dyDescent="0.3">
      <c r="A7" s="1001"/>
      <c r="B7" s="4"/>
      <c r="C7" s="1001"/>
      <c r="D7" s="1001"/>
      <c r="E7" s="1001"/>
      <c r="F7" s="1001"/>
      <c r="G7" s="1005"/>
    </row>
    <row r="8" spans="1:8" s="1006" customFormat="1" x14ac:dyDescent="0.3">
      <c r="B8" s="4" t="s">
        <v>664</v>
      </c>
      <c r="C8" s="4"/>
      <c r="D8" s="4"/>
      <c r="E8" s="4"/>
      <c r="F8" s="4"/>
      <c r="G8" s="4"/>
      <c r="H8" s="4"/>
    </row>
    <row r="9" spans="1:8" x14ac:dyDescent="0.3">
      <c r="G9" s="1002"/>
    </row>
    <row r="10" spans="1:8" ht="39" x14ac:dyDescent="0.3">
      <c r="A10" s="1007"/>
      <c r="B10" s="353" t="s">
        <v>494</v>
      </c>
      <c r="C10" s="354" t="s">
        <v>498</v>
      </c>
      <c r="D10" s="353" t="s">
        <v>492</v>
      </c>
      <c r="E10" s="353" t="s">
        <v>491</v>
      </c>
      <c r="F10" s="355" t="s">
        <v>499</v>
      </c>
      <c r="G10" s="352" t="s">
        <v>183</v>
      </c>
      <c r="H10" s="352" t="s">
        <v>182</v>
      </c>
    </row>
    <row r="11" spans="1:8" ht="22.5" customHeight="1" x14ac:dyDescent="0.3">
      <c r="A11" s="302"/>
      <c r="B11" s="304">
        <f>MAX(B$10:B10)+1</f>
        <v>1</v>
      </c>
      <c r="C11" s="1008" t="s">
        <v>496</v>
      </c>
      <c r="D11" s="303" t="s">
        <v>133</v>
      </c>
      <c r="E11" s="1009" t="s">
        <v>115</v>
      </c>
      <c r="F11" s="1009">
        <v>8</v>
      </c>
      <c r="G11" s="87">
        <v>43661</v>
      </c>
      <c r="H11" s="1010"/>
    </row>
    <row r="12" spans="1:8" ht="22.5" customHeight="1" x14ac:dyDescent="0.3">
      <c r="B12" s="304">
        <f>MAX(B$10:B11)+1</f>
        <v>2</v>
      </c>
      <c r="C12" s="1008" t="s">
        <v>507</v>
      </c>
      <c r="D12" s="303" t="s">
        <v>127</v>
      </c>
      <c r="E12" s="1009" t="s">
        <v>115</v>
      </c>
      <c r="F12" s="1009">
        <v>8</v>
      </c>
      <c r="G12" s="87">
        <v>43678</v>
      </c>
      <c r="H12" s="1011"/>
    </row>
    <row r="13" spans="1:8" ht="22.5" customHeight="1" x14ac:dyDescent="0.3">
      <c r="B13" s="304">
        <f>MAX(B$10:B12)+1</f>
        <v>3</v>
      </c>
      <c r="C13" s="17" t="s">
        <v>508</v>
      </c>
      <c r="D13" s="336" t="s">
        <v>124</v>
      </c>
      <c r="E13" s="15" t="s">
        <v>115</v>
      </c>
      <c r="F13" s="15">
        <v>8</v>
      </c>
      <c r="G13" s="87">
        <v>43678</v>
      </c>
      <c r="H13" s="1010"/>
    </row>
    <row r="14" spans="1:8" ht="39" x14ac:dyDescent="0.3">
      <c r="B14" s="304">
        <f>MAX(B$10:B13)+1</f>
        <v>4</v>
      </c>
      <c r="C14" s="17" t="s">
        <v>691</v>
      </c>
      <c r="D14" s="1012" t="s">
        <v>133</v>
      </c>
      <c r="E14" s="15" t="s">
        <v>115</v>
      </c>
      <c r="F14" s="1009">
        <v>8</v>
      </c>
      <c r="G14" s="87">
        <v>43739</v>
      </c>
      <c r="H14" s="1013" t="s">
        <v>690</v>
      </c>
    </row>
    <row r="15" spans="1:8" ht="19.5" customHeight="1" x14ac:dyDescent="0.3">
      <c r="B15" s="304">
        <f>MAX(B$10:B14)+1</f>
        <v>5</v>
      </c>
      <c r="C15" s="1012" t="s">
        <v>551</v>
      </c>
      <c r="D15" s="303" t="s">
        <v>198</v>
      </c>
      <c r="E15" s="338" t="s">
        <v>1272</v>
      </c>
      <c r="F15" s="6">
        <v>8</v>
      </c>
      <c r="G15" s="82">
        <v>43838</v>
      </c>
      <c r="H15" s="13"/>
    </row>
    <row r="16" spans="1:8" ht="20.25" customHeight="1" x14ac:dyDescent="0.3">
      <c r="B16" s="304">
        <f>MAX(B$10:B15)+1</f>
        <v>6</v>
      </c>
      <c r="C16" s="368" t="s">
        <v>578</v>
      </c>
      <c r="D16" s="303" t="s">
        <v>198</v>
      </c>
      <c r="E16" s="997" t="s">
        <v>115</v>
      </c>
      <c r="F16" s="15">
        <v>8</v>
      </c>
      <c r="G16" s="378">
        <v>43994</v>
      </c>
      <c r="H16" s="23"/>
    </row>
    <row r="17" spans="2:8" ht="21.75" customHeight="1" x14ac:dyDescent="0.3">
      <c r="B17" s="304">
        <f>MAX(B$10:B16)+1</f>
        <v>7</v>
      </c>
      <c r="C17" s="1014" t="s">
        <v>584</v>
      </c>
      <c r="D17" s="810" t="s">
        <v>130</v>
      </c>
      <c r="E17" s="997" t="s">
        <v>115</v>
      </c>
      <c r="F17" s="15">
        <v>8</v>
      </c>
      <c r="G17" s="378">
        <v>43983</v>
      </c>
      <c r="H17" s="1015"/>
    </row>
    <row r="18" spans="2:8" s="1006" customFormat="1" ht="18.75" customHeight="1" x14ac:dyDescent="0.25">
      <c r="B18" s="304">
        <f>MAX(B$10:B17)+1</f>
        <v>8</v>
      </c>
      <c r="C18" s="17" t="s">
        <v>595</v>
      </c>
      <c r="D18" s="16" t="s">
        <v>596</v>
      </c>
      <c r="E18" s="997" t="s">
        <v>115</v>
      </c>
      <c r="F18" s="15">
        <v>8</v>
      </c>
      <c r="G18" s="378">
        <v>43963</v>
      </c>
      <c r="H18" s="40"/>
    </row>
    <row r="19" spans="2:8" ht="19.5" customHeight="1" x14ac:dyDescent="0.3">
      <c r="B19" s="304">
        <f>MAX(B$10:B18)+1</f>
        <v>9</v>
      </c>
      <c r="C19" s="368" t="s">
        <v>629</v>
      </c>
      <c r="D19" s="17" t="s">
        <v>626</v>
      </c>
      <c r="E19" s="53" t="s">
        <v>115</v>
      </c>
      <c r="F19" s="15">
        <v>8</v>
      </c>
      <c r="G19" s="86">
        <v>44105</v>
      </c>
      <c r="H19" s="23"/>
    </row>
    <row r="20" spans="2:8" s="1006" customFormat="1" ht="22.5" customHeight="1" x14ac:dyDescent="0.25">
      <c r="B20" s="10">
        <f>MAX(B$10:B19)+1</f>
        <v>10</v>
      </c>
      <c r="C20" s="1016" t="s">
        <v>754</v>
      </c>
      <c r="D20" s="864" t="s">
        <v>1273</v>
      </c>
      <c r="E20" s="515" t="s">
        <v>1272</v>
      </c>
      <c r="F20" s="506">
        <v>8</v>
      </c>
      <c r="G20" s="82">
        <v>44449</v>
      </c>
      <c r="H20" s="9"/>
    </row>
    <row r="21" spans="2:8" s="1006" customFormat="1" ht="22.5" customHeight="1" x14ac:dyDescent="0.25">
      <c r="B21" s="10">
        <f>MAX(B$10:B20)+1</f>
        <v>11</v>
      </c>
      <c r="C21" s="1016" t="s">
        <v>783</v>
      </c>
      <c r="D21" s="1017" t="s">
        <v>113</v>
      </c>
      <c r="E21" s="515" t="s">
        <v>1272</v>
      </c>
      <c r="F21" s="506">
        <v>8</v>
      </c>
      <c r="G21" s="82">
        <v>44548</v>
      </c>
      <c r="H21" s="9"/>
    </row>
    <row r="22" spans="2:8" ht="16.5" customHeight="1" x14ac:dyDescent="0.3">
      <c r="B22" s="10">
        <f>MAX(B$10:B21)+1</f>
        <v>12</v>
      </c>
      <c r="C22" s="13" t="s">
        <v>784</v>
      </c>
      <c r="D22" s="13" t="s">
        <v>168</v>
      </c>
      <c r="E22" s="515" t="s">
        <v>1272</v>
      </c>
      <c r="F22" s="506">
        <v>8</v>
      </c>
      <c r="G22" s="82">
        <v>44516</v>
      </c>
      <c r="H22" s="13"/>
    </row>
    <row r="23" spans="2:8" ht="20.25" customHeight="1" x14ac:dyDescent="0.3">
      <c r="B23" s="6">
        <f>MAX(B$22:B22)+1</f>
        <v>13</v>
      </c>
      <c r="C23" s="1018" t="s">
        <v>792</v>
      </c>
      <c r="D23" s="1012" t="s">
        <v>133</v>
      </c>
      <c r="E23" s="10" t="s">
        <v>1272</v>
      </c>
      <c r="F23" s="506">
        <v>8</v>
      </c>
      <c r="G23" s="82">
        <v>44593</v>
      </c>
      <c r="H23" s="1011"/>
    </row>
    <row r="24" spans="2:8" s="1006" customFormat="1" ht="22.5" customHeight="1" x14ac:dyDescent="0.3">
      <c r="B24" s="6">
        <f>MAX(B$22:B23)+1</f>
        <v>14</v>
      </c>
      <c r="C24" s="17" t="s">
        <v>869</v>
      </c>
      <c r="D24" s="17" t="s">
        <v>198</v>
      </c>
      <c r="E24" s="10" t="s">
        <v>1272</v>
      </c>
      <c r="F24" s="506">
        <v>8</v>
      </c>
      <c r="G24" s="82">
        <v>44834</v>
      </c>
      <c r="H24" s="648"/>
    </row>
    <row r="25" spans="2:8" s="1006" customFormat="1" ht="17.25" customHeight="1" x14ac:dyDescent="0.3">
      <c r="B25" s="6">
        <f>MAX(B$22:B24)+1</f>
        <v>15</v>
      </c>
      <c r="C25" s="333" t="s">
        <v>902</v>
      </c>
      <c r="D25" s="333" t="s">
        <v>1274</v>
      </c>
      <c r="E25" s="997" t="s">
        <v>115</v>
      </c>
      <c r="F25" s="24">
        <v>8</v>
      </c>
      <c r="G25" s="87">
        <v>44927</v>
      </c>
      <c r="H25" s="385"/>
    </row>
    <row r="26" spans="2:8" s="1006" customFormat="1" ht="26.15" customHeight="1" x14ac:dyDescent="0.3">
      <c r="B26" s="6">
        <f>MAX(B$22:B25)+1</f>
        <v>16</v>
      </c>
      <c r="C26" s="13" t="s">
        <v>920</v>
      </c>
      <c r="D26" s="13" t="s">
        <v>519</v>
      </c>
      <c r="E26" s="997" t="s">
        <v>115</v>
      </c>
      <c r="F26" s="15">
        <v>8</v>
      </c>
      <c r="G26" s="87">
        <v>44942</v>
      </c>
      <c r="H26" s="496"/>
    </row>
    <row r="27" spans="2:8" ht="21.75" customHeight="1" x14ac:dyDescent="0.3">
      <c r="B27" s="6">
        <f>MAX(B$22:B26)+1</f>
        <v>17</v>
      </c>
      <c r="C27" s="1011" t="s">
        <v>970</v>
      </c>
      <c r="D27" s="1017" t="s">
        <v>113</v>
      </c>
      <c r="E27" s="997" t="s">
        <v>115</v>
      </c>
      <c r="F27" s="15">
        <v>8</v>
      </c>
      <c r="G27" s="87">
        <v>45139</v>
      </c>
      <c r="H27" s="1011"/>
    </row>
    <row r="28" spans="2:8" ht="18.75" customHeight="1" x14ac:dyDescent="0.3">
      <c r="B28" s="6">
        <f>MAX(B$22:B27)+1</f>
        <v>18</v>
      </c>
      <c r="C28" s="1011" t="s">
        <v>983</v>
      </c>
      <c r="D28" s="1017" t="s">
        <v>113</v>
      </c>
      <c r="E28" s="997" t="s">
        <v>115</v>
      </c>
      <c r="F28" s="15">
        <v>8</v>
      </c>
      <c r="G28" s="87">
        <v>45200</v>
      </c>
      <c r="H28" s="1011"/>
    </row>
    <row r="29" spans="2:8" ht="17.25" customHeight="1" x14ac:dyDescent="0.3">
      <c r="B29" s="6">
        <f>MAX(B$22:B28)+1</f>
        <v>19</v>
      </c>
      <c r="C29" s="333" t="s">
        <v>1003</v>
      </c>
      <c r="D29" s="333" t="s">
        <v>1274</v>
      </c>
      <c r="E29" s="997" t="s">
        <v>115</v>
      </c>
      <c r="F29" s="15">
        <v>8</v>
      </c>
      <c r="G29" s="87">
        <v>45258</v>
      </c>
      <c r="H29" s="385"/>
    </row>
    <row r="30" spans="2:8" ht="19.5" customHeight="1" x14ac:dyDescent="0.3">
      <c r="B30" s="6">
        <f>MAX(B$22:B29)+1</f>
        <v>20</v>
      </c>
      <c r="C30" s="17" t="s">
        <v>1018</v>
      </c>
      <c r="D30" s="17" t="s">
        <v>310</v>
      </c>
      <c r="E30" s="997" t="s">
        <v>115</v>
      </c>
      <c r="F30" s="15">
        <v>8</v>
      </c>
      <c r="G30" s="131">
        <v>45261</v>
      </c>
      <c r="H30" s="639"/>
    </row>
    <row r="31" spans="2:8" x14ac:dyDescent="0.3">
      <c r="B31" s="6">
        <f>MAX(B$22:B30)+1</f>
        <v>21</v>
      </c>
      <c r="C31" s="368" t="s">
        <v>1028</v>
      </c>
      <c r="D31" s="17" t="s">
        <v>626</v>
      </c>
      <c r="E31" s="53" t="s">
        <v>115</v>
      </c>
      <c r="F31" s="15">
        <v>8</v>
      </c>
      <c r="G31" s="86">
        <v>45306</v>
      </c>
      <c r="H31" s="23"/>
    </row>
    <row r="32" spans="2:8" s="1006" customFormat="1" ht="78" x14ac:dyDescent="0.25">
      <c r="B32" s="6">
        <f>MAX(B$22:B31)+1</f>
        <v>22</v>
      </c>
      <c r="C32" s="13" t="s">
        <v>321</v>
      </c>
      <c r="D32" s="13" t="s">
        <v>198</v>
      </c>
      <c r="E32" s="15" t="s">
        <v>115</v>
      </c>
      <c r="F32" s="15">
        <v>8</v>
      </c>
      <c r="G32" s="87">
        <v>45330</v>
      </c>
      <c r="H32" s="517" t="s">
        <v>1042</v>
      </c>
    </row>
    <row r="33" spans="2:8" x14ac:dyDescent="0.3">
      <c r="B33" s="6">
        <f>MAX(B$22:B32)+1</f>
        <v>23</v>
      </c>
      <c r="C33" s="13" t="s">
        <v>1050</v>
      </c>
      <c r="D33" s="17" t="s">
        <v>198</v>
      </c>
      <c r="E33" s="10" t="s">
        <v>1272</v>
      </c>
      <c r="F33" s="506">
        <v>8</v>
      </c>
      <c r="G33" s="86">
        <v>45473</v>
      </c>
      <c r="H33" s="745"/>
    </row>
    <row r="34" spans="2:8" ht="17.25" customHeight="1" x14ac:dyDescent="0.3">
      <c r="B34" s="1000">
        <f>MAX(B$10:B33)+1</f>
        <v>24</v>
      </c>
      <c r="C34" s="13" t="s">
        <v>1052</v>
      </c>
      <c r="D34" s="810" t="s">
        <v>130</v>
      </c>
      <c r="E34" s="10" t="s">
        <v>1272</v>
      </c>
      <c r="F34" s="506">
        <v>8</v>
      </c>
      <c r="G34" s="86">
        <v>45444</v>
      </c>
      <c r="H34" s="1015"/>
    </row>
    <row r="35" spans="2:8" ht="18" customHeight="1" x14ac:dyDescent="0.3">
      <c r="B35" s="1000">
        <f>MAX(B$10:B34)+1</f>
        <v>25</v>
      </c>
      <c r="C35" s="13" t="s">
        <v>1074</v>
      </c>
      <c r="D35" s="333" t="s">
        <v>560</v>
      </c>
      <c r="E35" s="10" t="s">
        <v>1272</v>
      </c>
      <c r="F35" s="506">
        <v>8</v>
      </c>
      <c r="G35" s="86">
        <v>45526</v>
      </c>
      <c r="H35" s="1015"/>
    </row>
    <row r="36" spans="2:8" x14ac:dyDescent="0.3">
      <c r="B36" s="1019">
        <f>MAX(B$10:B35)+1</f>
        <v>26</v>
      </c>
      <c r="C36" s="1020" t="s">
        <v>1101</v>
      </c>
      <c r="D36" s="1021" t="s">
        <v>626</v>
      </c>
      <c r="E36" s="1022" t="s">
        <v>1275</v>
      </c>
      <c r="F36" s="1023">
        <v>8</v>
      </c>
      <c r="G36" s="1024">
        <v>45536</v>
      </c>
      <c r="H36" s="1025"/>
    </row>
    <row r="37" spans="2:8" x14ac:dyDescent="0.3">
      <c r="B37" s="1026">
        <f>MAX(B$10:B36)+1</f>
        <v>27</v>
      </c>
      <c r="C37" s="1020" t="s">
        <v>1156</v>
      </c>
      <c r="D37" s="1020" t="s">
        <v>142</v>
      </c>
      <c r="E37" s="1022" t="s">
        <v>1275</v>
      </c>
      <c r="F37" s="1023">
        <v>8</v>
      </c>
      <c r="G37" s="1027">
        <v>45733</v>
      </c>
      <c r="H37" s="1028"/>
    </row>
    <row r="38" spans="2:8" x14ac:dyDescent="0.3">
      <c r="B38" s="1026">
        <f>MAX(B$10:B37)+1</f>
        <v>28</v>
      </c>
      <c r="C38" s="1025" t="s">
        <v>1269</v>
      </c>
      <c r="D38" s="1021" t="s">
        <v>1270</v>
      </c>
      <c r="E38" s="1022" t="s">
        <v>1275</v>
      </c>
      <c r="F38" s="1029">
        <v>8</v>
      </c>
      <c r="G38" s="1027">
        <v>45992</v>
      </c>
      <c r="H38" s="1030"/>
    </row>
  </sheetData>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PI</vt:lpstr>
      <vt:lpstr>EMI</vt:lpstr>
      <vt:lpstr>AISP</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Vojinović</dc:creator>
  <cp:lastModifiedBy>Ana Perkov</cp:lastModifiedBy>
  <cp:lastPrinted>2024-10-15T05:46:51Z</cp:lastPrinted>
  <dcterms:created xsi:type="dcterms:W3CDTF">2013-04-30T08:47:48Z</dcterms:created>
  <dcterms:modified xsi:type="dcterms:W3CDTF">2026-08-14T05:12:47Z</dcterms:modified>
</cp:coreProperties>
</file>