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9"/>
  </bookViews>
  <sheets>
    <sheet name="Table 1.1" sheetId="1" r:id="rId1"/>
    <sheet name="Figure 1.1" sheetId="2" r:id="rId2"/>
    <sheet name="Figure 1.2" sheetId="4" r:id="rId3"/>
    <sheet name="Figure 1.3" sheetId="3" r:id="rId4"/>
    <sheet name="Figure 1.4" sheetId="5" r:id="rId5"/>
    <sheet name="Figure 1.5" sheetId="6" r:id="rId6"/>
    <sheet name="Figure 1.6" sheetId="8" r:id="rId7"/>
    <sheet name="Figure 1.7" sheetId="9" r:id="rId8"/>
    <sheet name="Figure 1.8" sheetId="10" r:id="rId9"/>
    <sheet name="Figure 2.1" sheetId="12" r:id="rId10"/>
    <sheet name="Figure 2.2" sheetId="13" r:id="rId11"/>
    <sheet name="Figure 2.3" sheetId="14" r:id="rId12"/>
    <sheet name="Table 2.1" sheetId="15" r:id="rId13"/>
    <sheet name="Figure 2.4" sheetId="16" r:id="rId14"/>
    <sheet name="Figure 2.5" sheetId="17" r:id="rId15"/>
    <sheet name="Figure 2.6" sheetId="18" r:id="rId16"/>
    <sheet name="Figure 2.7" sheetId="19" r:id="rId17"/>
    <sheet name="Figure 2.8" sheetId="20" r:id="rId18"/>
    <sheet name="Figure 3.1" sheetId="21" r:id="rId19"/>
    <sheet name="Figure 3.2" sheetId="22" r:id="rId20"/>
    <sheet name="Figure 3.3" sheetId="23" r:id="rId21"/>
    <sheet name="Figure 3.4" sheetId="24" r:id="rId22"/>
    <sheet name="Figure 3.5" sheetId="25" r:id="rId23"/>
    <sheet name="Figure 3.6" sheetId="26" r:id="rId24"/>
    <sheet name="Figure 3.7" sheetId="27" r:id="rId25"/>
    <sheet name="Figure 3.8" sheetId="28" r:id="rId26"/>
    <sheet name="Figure 3.9" sheetId="29" r:id="rId27"/>
    <sheet name="Figure 3.10" sheetId="30" r:id="rId28"/>
    <sheet name="Figure 3.11" sheetId="31" r:id="rId29"/>
    <sheet name=" Figure 3.12" sheetId="32" r:id="rId30"/>
    <sheet name="Figure 3.13" sheetId="33" r:id="rId31"/>
    <sheet name="Figure 3.14" sheetId="34" r:id="rId32"/>
    <sheet name="Figure 3.15" sheetId="35" r:id="rId33"/>
    <sheet name="Figure 3.16" sheetId="36" r:id="rId34"/>
    <sheet name="Figure 3.17" sheetId="37" r:id="rId35"/>
    <sheet name="Figure 4.1" sheetId="38" r:id="rId36"/>
    <sheet name="Figure 4.2" sheetId="39" r:id="rId37"/>
    <sheet name="Figure 4.3" sheetId="40" r:id="rId38"/>
    <sheet name="Figure 4.4" sheetId="41" r:id="rId39"/>
    <sheet name="Figure 4.5" sheetId="42" r:id="rId40"/>
    <sheet name="Figure 5.1" sheetId="43" r:id="rId41"/>
    <sheet name="Figure 5.2" sheetId="44" r:id="rId42"/>
    <sheet name="Figure 5.3" sheetId="45" r:id="rId43"/>
    <sheet name="Figure 5.4" sheetId="46" r:id="rId44"/>
    <sheet name="Figure 5.5" sheetId="47" r:id="rId45"/>
    <sheet name="Figure 5.6" sheetId="48" r:id="rId46"/>
    <sheet name="Figure 5.7" sheetId="49" r:id="rId47"/>
    <sheet name="Figure 5.8" sheetId="50" r:id="rId48"/>
    <sheet name="Figure 5.9" sheetId="51" r:id="rId49"/>
    <sheet name="Figure 5.10" sheetId="52" r:id="rId50"/>
    <sheet name="Figure 5.11" sheetId="53" r:id="rId51"/>
    <sheet name="Figure 6.1" sheetId="54" r:id="rId52"/>
    <sheet name="Figure 6.2" sheetId="55" r:id="rId53"/>
    <sheet name="Figure 6.3" sheetId="56" r:id="rId54"/>
    <sheet name="Figure 6.4" sheetId="57" r:id="rId55"/>
    <sheet name="Figure 6.5" sheetId="58" r:id="rId56"/>
    <sheet name="Figure 6.6" sheetId="59" r:id="rId57"/>
    <sheet name="Figure 6.7" sheetId="60" r:id="rId58"/>
    <sheet name="Figure 6.8" sheetId="61" r:id="rId59"/>
    <sheet name="Figure 6.9" sheetId="73" r:id="rId60"/>
    <sheet name="Figure 6.10" sheetId="62" r:id="rId61"/>
    <sheet name="Figure 6.11" sheetId="63" r:id="rId62"/>
    <sheet name="Figure 6.12" sheetId="64" r:id="rId63"/>
    <sheet name="Figure 6.13" sheetId="65" r:id="rId64"/>
    <sheet name="Figure 6.14" sheetId="66" r:id="rId65"/>
    <sheet name="Figure 6.15" sheetId="67" r:id="rId66"/>
    <sheet name="Figure 6.16" sheetId="68" r:id="rId67"/>
    <sheet name="Figure 6.17" sheetId="69" r:id="rId68"/>
    <sheet name="Figure 6.18" sheetId="70" r:id="rId69"/>
    <sheet name="Figure 6.19" sheetId="71" r:id="rId70"/>
    <sheet name="Figure 6.20" sheetId="72" r:id="rId71"/>
  </sheets>
  <externalReferences>
    <externalReference r:id="rId72"/>
    <externalReference r:id="rId73"/>
    <externalReference r:id="rId74"/>
    <externalReference r:id="rId75"/>
    <externalReference r:id="rId76"/>
    <externalReference r:id="rId77"/>
    <externalReference r:id="rId78"/>
    <externalReference r:id="rId79"/>
  </externalReferences>
  <definedNames>
    <definedName name="__A1" localSheetId="29">#REF!</definedName>
    <definedName name="__A1" localSheetId="11">#REF!</definedName>
    <definedName name="__A1" localSheetId="13">#REF!</definedName>
    <definedName name="__A1" localSheetId="14">#REF!</definedName>
    <definedName name="__A1" localSheetId="15">#REF!</definedName>
    <definedName name="__A1" localSheetId="16">#REF!</definedName>
    <definedName name="__A1" localSheetId="17">#REF!</definedName>
    <definedName name="__A1" localSheetId="25">#REF!</definedName>
    <definedName name="__A1" localSheetId="12">#REF!</definedName>
    <definedName name="__A1">#REF!</definedName>
    <definedName name="_A1" localSheetId="29">#REF!</definedName>
    <definedName name="_A1" localSheetId="11">#REF!</definedName>
    <definedName name="_A1" localSheetId="13">#REF!</definedName>
    <definedName name="_A1" localSheetId="14">#REF!</definedName>
    <definedName name="_A1" localSheetId="15">#REF!</definedName>
    <definedName name="_A1" localSheetId="16">#REF!</definedName>
    <definedName name="_A1" localSheetId="17">#REF!</definedName>
    <definedName name="_A1" localSheetId="27">#REF!</definedName>
    <definedName name="_A1" localSheetId="28">#REF!</definedName>
    <definedName name="_A1" localSheetId="19">#REF!</definedName>
    <definedName name="_A1" localSheetId="20">#REF!</definedName>
    <definedName name="_A1" localSheetId="21">#REF!</definedName>
    <definedName name="_A1" localSheetId="22">#REF!</definedName>
    <definedName name="_A1" localSheetId="23">#REF!</definedName>
    <definedName name="_A1" localSheetId="24">#REF!</definedName>
    <definedName name="_A1" localSheetId="25">#REF!</definedName>
    <definedName name="_A1" localSheetId="26">#REF!</definedName>
    <definedName name="_A1" localSheetId="12">#REF!</definedName>
    <definedName name="_A1">#REF!</definedName>
    <definedName name="_Toc224448414" localSheetId="45">'Figure 5.6'!$E$71</definedName>
    <definedName name="A" localSheetId="29">#REF!</definedName>
    <definedName name="A" localSheetId="11">#REF!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27">#REF!</definedName>
    <definedName name="A" localSheetId="2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49">#REF!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12">#REF!</definedName>
    <definedName name="A">#REF!</definedName>
    <definedName name="B" localSheetId="29">#REF!</definedName>
    <definedName name="B" localSheetId="11">#REF!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27">#REF!</definedName>
    <definedName name="B" localSheetId="2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49">#REF!</definedName>
    <definedName name="B" localSheetId="44">#REF!</definedName>
    <definedName name="B" localSheetId="45">#REF!</definedName>
    <definedName name="B" localSheetId="46">#REF!</definedName>
    <definedName name="B" localSheetId="47">#REF!</definedName>
    <definedName name="B" localSheetId="48">#REF!</definedName>
    <definedName name="B" localSheetId="12">#REF!</definedName>
    <definedName name="B">#REF!</definedName>
    <definedName name="BLPH1" localSheetId="29" hidden="1">#REF!</definedName>
    <definedName name="BLPH1" localSheetId="11" hidden="1">#REF!</definedName>
    <definedName name="BLPH1" localSheetId="13" hidden="1">#REF!</definedName>
    <definedName name="BLPH1" localSheetId="14" hidden="1">#REF!</definedName>
    <definedName name="BLPH1" localSheetId="15" hidden="1">#REF!</definedName>
    <definedName name="BLPH1" localSheetId="16" hidden="1">#REF!</definedName>
    <definedName name="BLPH1" localSheetId="17" hidden="1">#REF!</definedName>
    <definedName name="BLPH1" localSheetId="27" hidden="1">#REF!</definedName>
    <definedName name="BLPH1" localSheetId="28" hidden="1">#REF!</definedName>
    <definedName name="BLPH1" localSheetId="19" hidden="1">#REF!</definedName>
    <definedName name="BLPH1" localSheetId="20" hidden="1">#REF!</definedName>
    <definedName name="BLPH1" localSheetId="21" hidden="1">#REF!</definedName>
    <definedName name="BLPH1" localSheetId="22" hidden="1">#REF!</definedName>
    <definedName name="BLPH1" localSheetId="23" hidden="1">#REF!</definedName>
    <definedName name="BLPH1" localSheetId="24" hidden="1">#REF!</definedName>
    <definedName name="BLPH1" localSheetId="25" hidden="1">#REF!</definedName>
    <definedName name="BLPH1" localSheetId="26" hidden="1">#REF!</definedName>
    <definedName name="BLPH1" localSheetId="49" hidden="1">#REF!</definedName>
    <definedName name="BLPH1" localSheetId="43" hidden="1">#REF!</definedName>
    <definedName name="BLPH1" localSheetId="44" hidden="1">#REF!</definedName>
    <definedName name="BLPH1" localSheetId="45" hidden="1">#REF!</definedName>
    <definedName name="BLPH1" localSheetId="46" hidden="1">#REF!</definedName>
    <definedName name="BLPH1" localSheetId="47" hidden="1">#REF!</definedName>
    <definedName name="BLPH1" localSheetId="48" hidden="1">#REF!</definedName>
    <definedName name="BLPH1" localSheetId="60" hidden="1">#REF!</definedName>
    <definedName name="BLPH1" localSheetId="59" hidden="1">#REF!</definedName>
    <definedName name="BLPH1" localSheetId="12" hidden="1">#REF!</definedName>
    <definedName name="BLPH1" hidden="1">#REF!</definedName>
    <definedName name="BLPH10" localSheetId="29" hidden="1">#REF!</definedName>
    <definedName name="BLPH10" localSheetId="11" hidden="1">#REF!</definedName>
    <definedName name="BLPH10" localSheetId="13" hidden="1">#REF!</definedName>
    <definedName name="BLPH10" localSheetId="14" hidden="1">#REF!</definedName>
    <definedName name="BLPH10" localSheetId="15" hidden="1">#REF!</definedName>
    <definedName name="BLPH10" localSheetId="16" hidden="1">#REF!</definedName>
    <definedName name="BLPH10" localSheetId="17" hidden="1">#REF!</definedName>
    <definedName name="BLPH10" localSheetId="27" hidden="1">#REF!</definedName>
    <definedName name="BLPH10" localSheetId="28" hidden="1">#REF!</definedName>
    <definedName name="BLPH10" localSheetId="19" hidden="1">#REF!</definedName>
    <definedName name="BLPH10" localSheetId="20" hidden="1">#REF!</definedName>
    <definedName name="BLPH10" localSheetId="21" hidden="1">#REF!</definedName>
    <definedName name="BLPH10" localSheetId="22" hidden="1">#REF!</definedName>
    <definedName name="BLPH10" localSheetId="23" hidden="1">#REF!</definedName>
    <definedName name="BLPH10" localSheetId="24" hidden="1">#REF!</definedName>
    <definedName name="BLPH10" localSheetId="25" hidden="1">#REF!</definedName>
    <definedName name="BLPH10" localSheetId="26" hidden="1">#REF!</definedName>
    <definedName name="BLPH10" localSheetId="49" hidden="1">#REF!</definedName>
    <definedName name="BLPH10" localSheetId="43" hidden="1">#REF!</definedName>
    <definedName name="BLPH10" localSheetId="44" hidden="1">#REF!</definedName>
    <definedName name="BLPH10" localSheetId="45" hidden="1">#REF!</definedName>
    <definedName name="BLPH10" localSheetId="46" hidden="1">#REF!</definedName>
    <definedName name="BLPH10" localSheetId="47" hidden="1">#REF!</definedName>
    <definedName name="BLPH10" localSheetId="48" hidden="1">#REF!</definedName>
    <definedName name="BLPH10" localSheetId="60" hidden="1">#REF!</definedName>
    <definedName name="BLPH10" localSheetId="59" hidden="1">#REF!</definedName>
    <definedName name="BLPH10" localSheetId="12" hidden="1">#REF!</definedName>
    <definedName name="BLPH10" hidden="1">#REF!</definedName>
    <definedName name="BLPH2" localSheetId="29" hidden="1">#REF!</definedName>
    <definedName name="BLPH2" localSheetId="11" hidden="1">#REF!</definedName>
    <definedName name="BLPH2" localSheetId="13" hidden="1">#REF!</definedName>
    <definedName name="BLPH2" localSheetId="14" hidden="1">#REF!</definedName>
    <definedName name="BLPH2" localSheetId="15" hidden="1">#REF!</definedName>
    <definedName name="BLPH2" localSheetId="16" hidden="1">#REF!</definedName>
    <definedName name="BLPH2" localSheetId="17" hidden="1">#REF!</definedName>
    <definedName name="BLPH2" localSheetId="27" hidden="1">#REF!</definedName>
    <definedName name="BLPH2" localSheetId="28" hidden="1">#REF!</definedName>
    <definedName name="BLPH2" localSheetId="19" hidden="1">#REF!</definedName>
    <definedName name="BLPH2" localSheetId="20" hidden="1">#REF!</definedName>
    <definedName name="BLPH2" localSheetId="21" hidden="1">#REF!</definedName>
    <definedName name="BLPH2" localSheetId="22" hidden="1">#REF!</definedName>
    <definedName name="BLPH2" localSheetId="23" hidden="1">#REF!</definedName>
    <definedName name="BLPH2" localSheetId="24" hidden="1">#REF!</definedName>
    <definedName name="BLPH2" localSheetId="25" hidden="1">#REF!</definedName>
    <definedName name="BLPH2" localSheetId="26" hidden="1">#REF!</definedName>
    <definedName name="BLPH2" localSheetId="49" hidden="1">#REF!</definedName>
    <definedName name="BLPH2" localSheetId="43" hidden="1">#REF!</definedName>
    <definedName name="BLPH2" localSheetId="44" hidden="1">#REF!</definedName>
    <definedName name="BLPH2" localSheetId="45" hidden="1">#REF!</definedName>
    <definedName name="BLPH2" localSheetId="46" hidden="1">#REF!</definedName>
    <definedName name="BLPH2" localSheetId="47" hidden="1">#REF!</definedName>
    <definedName name="BLPH2" localSheetId="48" hidden="1">#REF!</definedName>
    <definedName name="BLPH2" localSheetId="60" hidden="1">#REF!</definedName>
    <definedName name="BLPH2" localSheetId="59" hidden="1">#REF!</definedName>
    <definedName name="BLPH2" localSheetId="12" hidden="1">#REF!</definedName>
    <definedName name="BLPH2" hidden="1">#REF!</definedName>
    <definedName name="BLPH3" localSheetId="29" hidden="1">#REF!</definedName>
    <definedName name="BLPH3" localSheetId="11" hidden="1">#REF!</definedName>
    <definedName name="BLPH3" localSheetId="13" hidden="1">#REF!</definedName>
    <definedName name="BLPH3" localSheetId="14" hidden="1">#REF!</definedName>
    <definedName name="BLPH3" localSheetId="15" hidden="1">#REF!</definedName>
    <definedName name="BLPH3" localSheetId="16" hidden="1">#REF!</definedName>
    <definedName name="BLPH3" localSheetId="17" hidden="1">#REF!</definedName>
    <definedName name="BLPH3" localSheetId="27" hidden="1">#REF!</definedName>
    <definedName name="BLPH3" localSheetId="28" hidden="1">#REF!</definedName>
    <definedName name="BLPH3" localSheetId="19" hidden="1">#REF!</definedName>
    <definedName name="BLPH3" localSheetId="20" hidden="1">#REF!</definedName>
    <definedName name="BLPH3" localSheetId="21" hidden="1">#REF!</definedName>
    <definedName name="BLPH3" localSheetId="22" hidden="1">#REF!</definedName>
    <definedName name="BLPH3" localSheetId="23" hidden="1">#REF!</definedName>
    <definedName name="BLPH3" localSheetId="24" hidden="1">#REF!</definedName>
    <definedName name="BLPH3" localSheetId="25" hidden="1">#REF!</definedName>
    <definedName name="BLPH3" localSheetId="26" hidden="1">#REF!</definedName>
    <definedName name="BLPH3" localSheetId="49" hidden="1">#REF!</definedName>
    <definedName name="BLPH3" localSheetId="43" hidden="1">#REF!</definedName>
    <definedName name="BLPH3" localSheetId="44" hidden="1">#REF!</definedName>
    <definedName name="BLPH3" localSheetId="45" hidden="1">#REF!</definedName>
    <definedName name="BLPH3" localSheetId="47" hidden="1">#REF!</definedName>
    <definedName name="BLPH3" localSheetId="48" hidden="1">#REF!</definedName>
    <definedName name="BLPH3" localSheetId="60" hidden="1">#REF!</definedName>
    <definedName name="BLPH3" localSheetId="59" hidden="1">#REF!</definedName>
    <definedName name="BLPH3" localSheetId="12" hidden="1">#REF!</definedName>
    <definedName name="BLPH3" hidden="1">#REF!</definedName>
    <definedName name="BLPH4" localSheetId="29" hidden="1">#REF!</definedName>
    <definedName name="BLPH4" localSheetId="11" hidden="1">#REF!</definedName>
    <definedName name="BLPH4" localSheetId="13" hidden="1">#REF!</definedName>
    <definedName name="BLPH4" localSheetId="14" hidden="1">#REF!</definedName>
    <definedName name="BLPH4" localSheetId="15" hidden="1">#REF!</definedName>
    <definedName name="BLPH4" localSheetId="16" hidden="1">#REF!</definedName>
    <definedName name="BLPH4" localSheetId="17" hidden="1">#REF!</definedName>
    <definedName name="BLPH4" localSheetId="27" hidden="1">#REF!</definedName>
    <definedName name="BLPH4" localSheetId="28" hidden="1">#REF!</definedName>
    <definedName name="BLPH4" localSheetId="19" hidden="1">#REF!</definedName>
    <definedName name="BLPH4" localSheetId="20" hidden="1">#REF!</definedName>
    <definedName name="BLPH4" localSheetId="21" hidden="1">#REF!</definedName>
    <definedName name="BLPH4" localSheetId="22" hidden="1">#REF!</definedName>
    <definedName name="BLPH4" localSheetId="23" hidden="1">#REF!</definedName>
    <definedName name="BLPH4" localSheetId="24" hidden="1">#REF!</definedName>
    <definedName name="BLPH4" localSheetId="25" hidden="1">#REF!</definedName>
    <definedName name="BLPH4" localSheetId="26" hidden="1">#REF!</definedName>
    <definedName name="BLPH4" localSheetId="49" hidden="1">#REF!</definedName>
    <definedName name="BLPH4" localSheetId="43" hidden="1">#REF!</definedName>
    <definedName name="BLPH4" localSheetId="44" hidden="1">#REF!</definedName>
    <definedName name="BLPH4" localSheetId="45" hidden="1">#REF!</definedName>
    <definedName name="BLPH4" localSheetId="47" hidden="1">#REF!</definedName>
    <definedName name="BLPH4" localSheetId="48" hidden="1">#REF!</definedName>
    <definedName name="BLPH4" localSheetId="60" hidden="1">#REF!</definedName>
    <definedName name="BLPH4" localSheetId="59" hidden="1">#REF!</definedName>
    <definedName name="BLPH4" localSheetId="12" hidden="1">#REF!</definedName>
    <definedName name="BLPH4" hidden="1">#REF!</definedName>
    <definedName name="BLPH5" localSheetId="29" hidden="1">#REF!</definedName>
    <definedName name="BLPH5" localSheetId="11" hidden="1">#REF!</definedName>
    <definedName name="BLPH5" localSheetId="13" hidden="1">#REF!</definedName>
    <definedName name="BLPH5" localSheetId="14" hidden="1">#REF!</definedName>
    <definedName name="BLPH5" localSheetId="15" hidden="1">#REF!</definedName>
    <definedName name="BLPH5" localSheetId="16" hidden="1">#REF!</definedName>
    <definedName name="BLPH5" localSheetId="17" hidden="1">#REF!</definedName>
    <definedName name="BLPH5" localSheetId="27" hidden="1">#REF!</definedName>
    <definedName name="BLPH5" localSheetId="28" hidden="1">#REF!</definedName>
    <definedName name="BLPH5" localSheetId="19" hidden="1">#REF!</definedName>
    <definedName name="BLPH5" localSheetId="20" hidden="1">#REF!</definedName>
    <definedName name="BLPH5" localSheetId="21" hidden="1">#REF!</definedName>
    <definedName name="BLPH5" localSheetId="22" hidden="1">#REF!</definedName>
    <definedName name="BLPH5" localSheetId="23" hidden="1">#REF!</definedName>
    <definedName name="BLPH5" localSheetId="24" hidden="1">#REF!</definedName>
    <definedName name="BLPH5" localSheetId="25" hidden="1">#REF!</definedName>
    <definedName name="BLPH5" localSheetId="26" hidden="1">#REF!</definedName>
    <definedName name="BLPH5" localSheetId="49" hidden="1">#REF!</definedName>
    <definedName name="BLPH5" localSheetId="43" hidden="1">#REF!</definedName>
    <definedName name="BLPH5" localSheetId="44" hidden="1">#REF!</definedName>
    <definedName name="BLPH5" localSheetId="45" hidden="1">#REF!</definedName>
    <definedName name="BLPH5" localSheetId="47" hidden="1">#REF!</definedName>
    <definedName name="BLPH5" localSheetId="48" hidden="1">#REF!</definedName>
    <definedName name="BLPH5" localSheetId="60" hidden="1">#REF!</definedName>
    <definedName name="BLPH5" localSheetId="59" hidden="1">#REF!</definedName>
    <definedName name="BLPH5" localSheetId="12" hidden="1">#REF!</definedName>
    <definedName name="BLPH5" hidden="1">#REF!</definedName>
    <definedName name="BLPH6" localSheetId="29" hidden="1">#REF!</definedName>
    <definedName name="BLPH6" localSheetId="11" hidden="1">#REF!</definedName>
    <definedName name="BLPH6" localSheetId="13" hidden="1">#REF!</definedName>
    <definedName name="BLPH6" localSheetId="14" hidden="1">#REF!</definedName>
    <definedName name="BLPH6" localSheetId="15" hidden="1">#REF!</definedName>
    <definedName name="BLPH6" localSheetId="16" hidden="1">#REF!</definedName>
    <definedName name="BLPH6" localSheetId="17" hidden="1">#REF!</definedName>
    <definedName name="BLPH6" localSheetId="27" hidden="1">#REF!</definedName>
    <definedName name="BLPH6" localSheetId="28" hidden="1">#REF!</definedName>
    <definedName name="BLPH6" localSheetId="19" hidden="1">#REF!</definedName>
    <definedName name="BLPH6" localSheetId="20" hidden="1">#REF!</definedName>
    <definedName name="BLPH6" localSheetId="21" hidden="1">#REF!</definedName>
    <definedName name="BLPH6" localSheetId="22" hidden="1">#REF!</definedName>
    <definedName name="BLPH6" localSheetId="23" hidden="1">#REF!</definedName>
    <definedName name="BLPH6" localSheetId="24" hidden="1">#REF!</definedName>
    <definedName name="BLPH6" localSheetId="25" hidden="1">#REF!</definedName>
    <definedName name="BLPH6" localSheetId="26" hidden="1">#REF!</definedName>
    <definedName name="BLPH6" localSheetId="49" hidden="1">#REF!</definedName>
    <definedName name="BLPH6" localSheetId="43" hidden="1">#REF!</definedName>
    <definedName name="BLPH6" localSheetId="44" hidden="1">#REF!</definedName>
    <definedName name="BLPH6" localSheetId="45" hidden="1">#REF!</definedName>
    <definedName name="BLPH6" localSheetId="47" hidden="1">#REF!</definedName>
    <definedName name="BLPH6" localSheetId="48" hidden="1">#REF!</definedName>
    <definedName name="BLPH6" localSheetId="60" hidden="1">#REF!</definedName>
    <definedName name="BLPH6" localSheetId="59" hidden="1">#REF!</definedName>
    <definedName name="BLPH6" localSheetId="12" hidden="1">#REF!</definedName>
    <definedName name="BLPH6" hidden="1">#REF!</definedName>
    <definedName name="BLPH7" localSheetId="29" hidden="1">#REF!</definedName>
    <definedName name="BLPH7" localSheetId="11" hidden="1">#REF!</definedName>
    <definedName name="BLPH7" localSheetId="13" hidden="1">#REF!</definedName>
    <definedName name="BLPH7" localSheetId="14" hidden="1">#REF!</definedName>
    <definedName name="BLPH7" localSheetId="15" hidden="1">#REF!</definedName>
    <definedName name="BLPH7" localSheetId="16" hidden="1">#REF!</definedName>
    <definedName name="BLPH7" localSheetId="17" hidden="1">#REF!</definedName>
    <definedName name="BLPH7" localSheetId="27" hidden="1">#REF!</definedName>
    <definedName name="BLPH7" localSheetId="28" hidden="1">#REF!</definedName>
    <definedName name="BLPH7" localSheetId="19" hidden="1">#REF!</definedName>
    <definedName name="BLPH7" localSheetId="20" hidden="1">#REF!</definedName>
    <definedName name="BLPH7" localSheetId="21" hidden="1">#REF!</definedName>
    <definedName name="BLPH7" localSheetId="22" hidden="1">#REF!</definedName>
    <definedName name="BLPH7" localSheetId="23" hidden="1">#REF!</definedName>
    <definedName name="BLPH7" localSheetId="24" hidden="1">#REF!</definedName>
    <definedName name="BLPH7" localSheetId="25" hidden="1">#REF!</definedName>
    <definedName name="BLPH7" localSheetId="26" hidden="1">#REF!</definedName>
    <definedName name="BLPH7" localSheetId="49" hidden="1">#REF!</definedName>
    <definedName name="BLPH7" localSheetId="43" hidden="1">#REF!</definedName>
    <definedName name="BLPH7" localSheetId="44" hidden="1">#REF!</definedName>
    <definedName name="BLPH7" localSheetId="45" hidden="1">#REF!</definedName>
    <definedName name="BLPH7" localSheetId="47" hidden="1">#REF!</definedName>
    <definedName name="BLPH7" localSheetId="48" hidden="1">#REF!</definedName>
    <definedName name="BLPH7" localSheetId="60" hidden="1">#REF!</definedName>
    <definedName name="BLPH7" localSheetId="59" hidden="1">#REF!</definedName>
    <definedName name="BLPH7" localSheetId="12" hidden="1">#REF!</definedName>
    <definedName name="BLPH7" hidden="1">#REF!</definedName>
    <definedName name="BLPH8" localSheetId="29" hidden="1">#REF!</definedName>
    <definedName name="BLPH8" localSheetId="11" hidden="1">#REF!</definedName>
    <definedName name="BLPH8" localSheetId="13" hidden="1">#REF!</definedName>
    <definedName name="BLPH8" localSheetId="14" hidden="1">#REF!</definedName>
    <definedName name="BLPH8" localSheetId="15" hidden="1">#REF!</definedName>
    <definedName name="BLPH8" localSheetId="16" hidden="1">#REF!</definedName>
    <definedName name="BLPH8" localSheetId="17" hidden="1">#REF!</definedName>
    <definedName name="BLPH8" localSheetId="27" hidden="1">#REF!</definedName>
    <definedName name="BLPH8" localSheetId="28" hidden="1">#REF!</definedName>
    <definedName name="BLPH8" localSheetId="19" hidden="1">#REF!</definedName>
    <definedName name="BLPH8" localSheetId="20" hidden="1">#REF!</definedName>
    <definedName name="BLPH8" localSheetId="21" hidden="1">#REF!</definedName>
    <definedName name="BLPH8" localSheetId="22" hidden="1">#REF!</definedName>
    <definedName name="BLPH8" localSheetId="23" hidden="1">#REF!</definedName>
    <definedName name="BLPH8" localSheetId="24" hidden="1">#REF!</definedName>
    <definedName name="BLPH8" localSheetId="25" hidden="1">#REF!</definedName>
    <definedName name="BLPH8" localSheetId="26" hidden="1">#REF!</definedName>
    <definedName name="BLPH8" localSheetId="49" hidden="1">#REF!</definedName>
    <definedName name="BLPH8" localSheetId="43" hidden="1">#REF!</definedName>
    <definedName name="BLPH8" localSheetId="44" hidden="1">#REF!</definedName>
    <definedName name="BLPH8" localSheetId="45" hidden="1">#REF!</definedName>
    <definedName name="BLPH8" localSheetId="47" hidden="1">#REF!</definedName>
    <definedName name="BLPH8" localSheetId="48" hidden="1">#REF!</definedName>
    <definedName name="BLPH8" localSheetId="60" hidden="1">#REF!</definedName>
    <definedName name="BLPH8" localSheetId="59" hidden="1">#REF!</definedName>
    <definedName name="BLPH8" localSheetId="12" hidden="1">#REF!</definedName>
    <definedName name="BLPH8" hidden="1">#REF!</definedName>
    <definedName name="BLPH9" localSheetId="29" hidden="1">#REF!</definedName>
    <definedName name="BLPH9" localSheetId="11" hidden="1">#REF!</definedName>
    <definedName name="BLPH9" localSheetId="13" hidden="1">#REF!</definedName>
    <definedName name="BLPH9" localSheetId="14" hidden="1">#REF!</definedName>
    <definedName name="BLPH9" localSheetId="15" hidden="1">#REF!</definedName>
    <definedName name="BLPH9" localSheetId="16" hidden="1">#REF!</definedName>
    <definedName name="BLPH9" localSheetId="17" hidden="1">#REF!</definedName>
    <definedName name="BLPH9" localSheetId="27" hidden="1">#REF!</definedName>
    <definedName name="BLPH9" localSheetId="28" hidden="1">#REF!</definedName>
    <definedName name="BLPH9" localSheetId="19" hidden="1">#REF!</definedName>
    <definedName name="BLPH9" localSheetId="20" hidden="1">#REF!</definedName>
    <definedName name="BLPH9" localSheetId="21" hidden="1">#REF!</definedName>
    <definedName name="BLPH9" localSheetId="22" hidden="1">#REF!</definedName>
    <definedName name="BLPH9" localSheetId="23" hidden="1">#REF!</definedName>
    <definedName name="BLPH9" localSheetId="24" hidden="1">#REF!</definedName>
    <definedName name="BLPH9" localSheetId="25" hidden="1">#REF!</definedName>
    <definedName name="BLPH9" localSheetId="26" hidden="1">#REF!</definedName>
    <definedName name="BLPH9" localSheetId="49" hidden="1">#REF!</definedName>
    <definedName name="BLPH9" localSheetId="43" hidden="1">#REF!</definedName>
    <definedName name="BLPH9" localSheetId="44" hidden="1">#REF!</definedName>
    <definedName name="BLPH9" localSheetId="45" hidden="1">#REF!</definedName>
    <definedName name="BLPH9" localSheetId="47" hidden="1">#REF!</definedName>
    <definedName name="BLPH9" localSheetId="48" hidden="1">#REF!</definedName>
    <definedName name="BLPH9" localSheetId="60" hidden="1">#REF!</definedName>
    <definedName name="BLPH9" localSheetId="59" hidden="1">#REF!</definedName>
    <definedName name="BLPH9" localSheetId="12" hidden="1">#REF!</definedName>
    <definedName name="BLPH9" hidden="1">#REF!</definedName>
    <definedName name="DATES_Q" localSheetId="29">#REF!</definedName>
    <definedName name="DATES_Q" localSheetId="11">#REF!</definedName>
    <definedName name="DATES_Q" localSheetId="13">#REF!</definedName>
    <definedName name="DATES_Q" localSheetId="14">#REF!</definedName>
    <definedName name="DATES_Q" localSheetId="15">#REF!</definedName>
    <definedName name="DATES_Q" localSheetId="16">#REF!</definedName>
    <definedName name="DATES_Q" localSheetId="17">#REF!</definedName>
    <definedName name="DATES_Q" localSheetId="27">#REF!</definedName>
    <definedName name="DATES_Q" localSheetId="28">#REF!</definedName>
    <definedName name="DATES_Q" localSheetId="19">#REF!</definedName>
    <definedName name="DATES_Q" localSheetId="20">#REF!</definedName>
    <definedName name="DATES_Q" localSheetId="21">#REF!</definedName>
    <definedName name="DATES_Q" localSheetId="22">#REF!</definedName>
    <definedName name="DATES_Q" localSheetId="23">#REF!</definedName>
    <definedName name="DATES_Q" localSheetId="24">#REF!</definedName>
    <definedName name="DATES_Q" localSheetId="25">#REF!</definedName>
    <definedName name="DATES_Q" localSheetId="26">#REF!</definedName>
    <definedName name="DATES_Q" localSheetId="49">#REF!</definedName>
    <definedName name="DATES_Q" localSheetId="44">#REF!</definedName>
    <definedName name="DATES_Q" localSheetId="45">#REF!</definedName>
    <definedName name="DATES_Q" localSheetId="47">#REF!</definedName>
    <definedName name="DATES_Q" localSheetId="12">#REF!</definedName>
    <definedName name="DATES_Q">#REF!</definedName>
    <definedName name="DEM" localSheetId="29">#REF!</definedName>
    <definedName name="DEM" localSheetId="11">#REF!</definedName>
    <definedName name="DEM" localSheetId="13">#REF!</definedName>
    <definedName name="DEM" localSheetId="14">#REF!</definedName>
    <definedName name="DEM" localSheetId="15">#REF!</definedName>
    <definedName name="DEM" localSheetId="16">#REF!</definedName>
    <definedName name="DEM" localSheetId="17">#REF!</definedName>
    <definedName name="DEM" localSheetId="27">#REF!</definedName>
    <definedName name="DEM" localSheetId="28">#REF!</definedName>
    <definedName name="DEM" localSheetId="19">#REF!</definedName>
    <definedName name="DEM" localSheetId="20">#REF!</definedName>
    <definedName name="DEM" localSheetId="21">#REF!</definedName>
    <definedName name="DEM" localSheetId="22">#REF!</definedName>
    <definedName name="DEM" localSheetId="23">#REF!</definedName>
    <definedName name="DEM" localSheetId="24">#REF!</definedName>
    <definedName name="DEM" localSheetId="25">#REF!</definedName>
    <definedName name="DEM" localSheetId="26">#REF!</definedName>
    <definedName name="DEM" localSheetId="49">#REF!</definedName>
    <definedName name="DEM" localSheetId="44">#REF!</definedName>
    <definedName name="DEM" localSheetId="45">#REF!</definedName>
    <definedName name="DEM" localSheetId="47">#REF!</definedName>
    <definedName name="DEM" localSheetId="12">#REF!</definedName>
    <definedName name="DEM">#REF!</definedName>
    <definedName name="FolderName" localSheetId="29">'[1]Izbor posla'!$B$17</definedName>
    <definedName name="FolderName" localSheetId="18">'[1]Izbor posla'!$B$17</definedName>
    <definedName name="FolderName" localSheetId="27">'[1]Izbor posla'!$B$17</definedName>
    <definedName name="FolderName" localSheetId="28">'[1]Izbor posla'!$B$17</definedName>
    <definedName name="FolderName" localSheetId="19">'[1]Izbor posla'!$B$17</definedName>
    <definedName name="FolderName" localSheetId="20">'[1]Izbor posla'!$B$17</definedName>
    <definedName name="FolderName" localSheetId="21">'[1]Izbor posla'!$B$17</definedName>
    <definedName name="FolderName" localSheetId="22">'[1]Izbor posla'!$B$17</definedName>
    <definedName name="FolderName" localSheetId="23">'[1]Izbor posla'!$B$17</definedName>
    <definedName name="FolderName" localSheetId="24">'[1]Izbor posla'!$B$17</definedName>
    <definedName name="FolderName" localSheetId="25">'[1]Izbor posla'!$B$17</definedName>
    <definedName name="FolderName" localSheetId="26">'[1]Izbor posla'!$B$17</definedName>
    <definedName name="FolderName" localSheetId="49">'[1]Izbor posla'!$B$17</definedName>
    <definedName name="FolderName" localSheetId="44">'[2]Izbor posla'!$B$17</definedName>
    <definedName name="FolderName" localSheetId="45">'[2]Izbor posla'!$B$17</definedName>
    <definedName name="FolderName" localSheetId="46">'[1]Izbor posla'!$B$17</definedName>
    <definedName name="FolderName" localSheetId="47">'[2]Izbor posla'!$B$17</definedName>
    <definedName name="FolderName" localSheetId="48">'[1]Izbor posla'!$B$17</definedName>
    <definedName name="FolderName">'[2]Izbor posla'!$B$17</definedName>
    <definedName name="Halo" localSheetId="11">#REF!</definedName>
    <definedName name="Halo" localSheetId="13">#REF!</definedName>
    <definedName name="Halo" localSheetId="14">#REF!</definedName>
    <definedName name="Halo" localSheetId="15">#REF!</definedName>
    <definedName name="Halo" localSheetId="16">#REF!</definedName>
    <definedName name="Halo" localSheetId="17">#REF!</definedName>
    <definedName name="Halo" localSheetId="12">#REF!</definedName>
    <definedName name="Halo">#REF!</definedName>
    <definedName name="Hola" localSheetId="11">#REF!</definedName>
    <definedName name="Hola" localSheetId="13">#REF!</definedName>
    <definedName name="Hola" localSheetId="14">#REF!</definedName>
    <definedName name="Hola" localSheetId="15">#REF!</definedName>
    <definedName name="Hola" localSheetId="16">#REF!</definedName>
    <definedName name="Hola" localSheetId="17">#REF!</definedName>
    <definedName name="Hola" localSheetId="12">#REF!</definedName>
    <definedName name="Hola">#REF!</definedName>
    <definedName name="in" localSheetId="29">[3]Sheet1!$M$3:$M$11</definedName>
    <definedName name="in" localSheetId="18">[3]Sheet1!$M$3:$M$11</definedName>
    <definedName name="in" localSheetId="27">[3]Sheet1!$M$3:$M$11</definedName>
    <definedName name="in" localSheetId="28">[3]Sheet1!$M$3:$M$11</definedName>
    <definedName name="in" localSheetId="19">[3]Sheet1!$M$3:$M$11</definedName>
    <definedName name="in" localSheetId="20">[3]Sheet1!$M$3:$M$11</definedName>
    <definedName name="in" localSheetId="21">[3]Sheet1!$M$3:$M$11</definedName>
    <definedName name="in" localSheetId="22">[3]Sheet1!$M$3:$M$11</definedName>
    <definedName name="in" localSheetId="23">[3]Sheet1!$M$3:$M$11</definedName>
    <definedName name="in" localSheetId="24">[3]Sheet1!$M$3:$M$11</definedName>
    <definedName name="in" localSheetId="25">[3]Sheet1!$M$3:$M$11</definedName>
    <definedName name="in" localSheetId="26">[3]Sheet1!$M$3:$M$11</definedName>
    <definedName name="in">[3]Sheet1!$M$3:$M$11</definedName>
    <definedName name="ITL" localSheetId="29">#REF!</definedName>
    <definedName name="ITL" localSheetId="11">#REF!</definedName>
    <definedName name="ITL" localSheetId="13">#REF!</definedName>
    <definedName name="ITL" localSheetId="14">#REF!</definedName>
    <definedName name="ITL" localSheetId="15">#REF!</definedName>
    <definedName name="ITL" localSheetId="16">#REF!</definedName>
    <definedName name="ITL" localSheetId="17">#REF!</definedName>
    <definedName name="ITL" localSheetId="27">#REF!</definedName>
    <definedName name="ITL" localSheetId="28">#REF!</definedName>
    <definedName name="ITL" localSheetId="19">#REF!</definedName>
    <definedName name="ITL" localSheetId="20">#REF!</definedName>
    <definedName name="ITL" localSheetId="21">#REF!</definedName>
    <definedName name="ITL" localSheetId="22">#REF!</definedName>
    <definedName name="ITL" localSheetId="23">#REF!</definedName>
    <definedName name="ITL" localSheetId="24">#REF!</definedName>
    <definedName name="ITL" localSheetId="25">#REF!</definedName>
    <definedName name="ITL" localSheetId="26">#REF!</definedName>
    <definedName name="ITL" localSheetId="49">#REF!</definedName>
    <definedName name="ITL" localSheetId="44">#REF!</definedName>
    <definedName name="ITL" localSheetId="45">#REF!</definedName>
    <definedName name="ITL" localSheetId="46">#REF!</definedName>
    <definedName name="ITL" localSheetId="47">#REF!</definedName>
    <definedName name="ITL" localSheetId="48">#REF!</definedName>
    <definedName name="ITL" localSheetId="12">#REF!</definedName>
    <definedName name="ITL">#REF!</definedName>
    <definedName name="KBB_sazeta" localSheetId="29">[4]kons!#REF!</definedName>
    <definedName name="KBB_sazeta" localSheetId="11">[5]kons!#REF!</definedName>
    <definedName name="KBB_sazeta" localSheetId="13">[5]kons!#REF!</definedName>
    <definedName name="KBB_sazeta" localSheetId="14">[5]kons!#REF!</definedName>
    <definedName name="KBB_sazeta" localSheetId="15">[5]kons!#REF!</definedName>
    <definedName name="KBB_sazeta" localSheetId="16">[5]kons!#REF!</definedName>
    <definedName name="KBB_sazeta" localSheetId="17">[5]kons!#REF!</definedName>
    <definedName name="KBB_sazeta" localSheetId="18">[4]kons!#REF!</definedName>
    <definedName name="KBB_sazeta" localSheetId="27">[4]kons!#REF!</definedName>
    <definedName name="KBB_sazeta" localSheetId="28">[4]kons!#REF!</definedName>
    <definedName name="KBB_sazeta" localSheetId="19">[4]kons!#REF!</definedName>
    <definedName name="KBB_sazeta" localSheetId="20">[4]kons!#REF!</definedName>
    <definedName name="KBB_sazeta" localSheetId="21">[4]kons!#REF!</definedName>
    <definedName name="KBB_sazeta" localSheetId="22">[4]kons!#REF!</definedName>
    <definedName name="KBB_sazeta" localSheetId="23">[4]kons!#REF!</definedName>
    <definedName name="KBB_sazeta" localSheetId="24">[4]kons!#REF!</definedName>
    <definedName name="KBB_sazeta" localSheetId="25">[4]kons!#REF!</definedName>
    <definedName name="KBB_sazeta" localSheetId="26">[4]kons!#REF!</definedName>
    <definedName name="KBB_sazeta" localSheetId="49">[4]kons!#REF!</definedName>
    <definedName name="KBB_sazeta" localSheetId="44">[5]kons!#REF!</definedName>
    <definedName name="KBB_sazeta" localSheetId="45">[5]kons!#REF!</definedName>
    <definedName name="KBB_sazeta" localSheetId="46">[4]kons!#REF!</definedName>
    <definedName name="KBB_sazeta" localSheetId="47">[5]kons!#REF!</definedName>
    <definedName name="KBB_sazeta" localSheetId="48">[4]kons!#REF!</definedName>
    <definedName name="KBB_sazeta" localSheetId="12">[5]kons!#REF!</definedName>
    <definedName name="KBB_sazeta">[5]kons!#REF!</definedName>
    <definedName name="kratice">[6]Racunica!$R$2:$S$28</definedName>
    <definedName name="kurac">[7]IZV15Ek!$A$67:$C$132</definedName>
    <definedName name="NAMES_Q" localSheetId="29">#REF!</definedName>
    <definedName name="NAMES_Q" localSheetId="11">#REF!</definedName>
    <definedName name="NAMES_Q" localSheetId="13">#REF!</definedName>
    <definedName name="NAMES_Q" localSheetId="14">#REF!</definedName>
    <definedName name="NAMES_Q" localSheetId="15">#REF!</definedName>
    <definedName name="NAMES_Q" localSheetId="16">#REF!</definedName>
    <definedName name="NAMES_Q" localSheetId="17">#REF!</definedName>
    <definedName name="NAMES_Q" localSheetId="18">#REF!</definedName>
    <definedName name="NAMES_Q" localSheetId="27">#REF!</definedName>
    <definedName name="NAMES_Q" localSheetId="28">#REF!</definedName>
    <definedName name="NAMES_Q" localSheetId="19">#REF!</definedName>
    <definedName name="NAMES_Q" localSheetId="20">#REF!</definedName>
    <definedName name="NAMES_Q" localSheetId="21">#REF!</definedName>
    <definedName name="NAMES_Q" localSheetId="22">#REF!</definedName>
    <definedName name="NAMES_Q" localSheetId="23">#REF!</definedName>
    <definedName name="NAMES_Q" localSheetId="24">#REF!</definedName>
    <definedName name="NAMES_Q" localSheetId="25">#REF!</definedName>
    <definedName name="NAMES_Q" localSheetId="26">#REF!</definedName>
    <definedName name="NAMES_Q" localSheetId="49">#REF!</definedName>
    <definedName name="NAMES_Q" localSheetId="44">#REF!</definedName>
    <definedName name="NAMES_Q" localSheetId="45">#REF!</definedName>
    <definedName name="NAMES_Q" localSheetId="46">#REF!</definedName>
    <definedName name="NAMES_Q" localSheetId="47">#REF!</definedName>
    <definedName name="NAMES_Q" localSheetId="48">#REF!</definedName>
    <definedName name="NAMES_Q" localSheetId="12">#REF!</definedName>
    <definedName name="NAMES_Q">#REF!</definedName>
    <definedName name="Naziv" localSheetId="29">#REF!</definedName>
    <definedName name="Naziv" localSheetId="11">#REF!</definedName>
    <definedName name="Naziv" localSheetId="13">#REF!</definedName>
    <definedName name="Naziv" localSheetId="14">#REF!</definedName>
    <definedName name="Naziv" localSheetId="15">#REF!</definedName>
    <definedName name="Naziv" localSheetId="16">#REF!</definedName>
    <definedName name="Naziv" localSheetId="17">#REF!</definedName>
    <definedName name="Naziv" localSheetId="27">#REF!</definedName>
    <definedName name="Naziv" localSheetId="28">#REF!</definedName>
    <definedName name="Naziv" localSheetId="19">#REF!</definedName>
    <definedName name="Naziv" localSheetId="20">#REF!</definedName>
    <definedName name="Naziv" localSheetId="21">#REF!</definedName>
    <definedName name="Naziv" localSheetId="22">#REF!</definedName>
    <definedName name="Naziv" localSheetId="23">#REF!</definedName>
    <definedName name="Naziv" localSheetId="24">#REF!</definedName>
    <definedName name="Naziv" localSheetId="25">#REF!</definedName>
    <definedName name="Naziv" localSheetId="26">#REF!</definedName>
    <definedName name="Naziv" localSheetId="49">#REF!</definedName>
    <definedName name="Naziv" localSheetId="44">#REF!</definedName>
    <definedName name="Naziv" localSheetId="45">#REF!</definedName>
    <definedName name="Naziv" localSheetId="46">#REF!</definedName>
    <definedName name="Naziv" localSheetId="47">#REF!</definedName>
    <definedName name="Naziv" localSheetId="48">#REF!</definedName>
    <definedName name="Naziv" localSheetId="12">#REF!</definedName>
    <definedName name="Naziv">#REF!</definedName>
    <definedName name="_xlnm.Print_Area" localSheetId="29">' Figure 3.12'!$A$1:$G$48</definedName>
    <definedName name="_xlnm.Print_Area" localSheetId="1">'Figure 1.1'!$A$1:$K$12</definedName>
    <definedName name="_xlnm.Print_Area" localSheetId="3">'Figure 1.3'!$A$1:$I$156</definedName>
    <definedName name="_xlnm.Print_Area" localSheetId="9">'Figure 2.1'!$A$1:$G$22</definedName>
    <definedName name="_xlnm.Print_Area" localSheetId="10">'Figure 2.2'!$A$1:$G$25</definedName>
    <definedName name="_xlnm.Print_Area" localSheetId="11">'Figure 2.3'!$A$1:$G$25</definedName>
    <definedName name="_xlnm.Print_Area" localSheetId="13">'Figure 2.4'!$A$1:$H$24</definedName>
    <definedName name="_xlnm.Print_Area" localSheetId="14">'Figure 2.5'!$A$1:$R$24</definedName>
    <definedName name="_xlnm.Print_Area" localSheetId="15">'Figure 2.6'!$A$1:$H$24</definedName>
    <definedName name="_xlnm.Print_Area" localSheetId="16">'Figure 2.7'!$A$1:$F$24</definedName>
    <definedName name="_xlnm.Print_Area" localSheetId="17">'Figure 2.8'!$A$1:$F$16</definedName>
    <definedName name="_xlnm.Print_Area" localSheetId="18">'Figure 3.1'!$A$1:$R$39</definedName>
    <definedName name="_xlnm.Print_Area" localSheetId="27">#REF!</definedName>
    <definedName name="_xlnm.Print_Area" localSheetId="28">'Figure 3.11'!$A$1:$M$42</definedName>
    <definedName name="_xlnm.Print_Area" localSheetId="30">'Figure 3.13'!$A$1:$J$12</definedName>
    <definedName name="_xlnm.Print_Area" localSheetId="33">'Figure 3.16'!$A$1:$G$38</definedName>
    <definedName name="_xlnm.Print_Area" localSheetId="19">'Figure 3.2'!$A$1:$R$29</definedName>
    <definedName name="_xlnm.Print_Area" localSheetId="20">'Figure 3.3'!$A$1:$M$28</definedName>
    <definedName name="_xlnm.Print_Area" localSheetId="21">'Figure 3.4'!$A$1:$J$30</definedName>
    <definedName name="_xlnm.Print_Area" localSheetId="22">'Figure 3.5'!$A$1:$M$30</definedName>
    <definedName name="_xlnm.Print_Area" localSheetId="23">'Figure 3.6'!$A$1:$N$24</definedName>
    <definedName name="_xlnm.Print_Area" localSheetId="24">'Figure 3.7'!$A$1:$K$27</definedName>
    <definedName name="_xlnm.Print_Area" localSheetId="25">'Figure 3.8'!$A$1:$K$27</definedName>
    <definedName name="_xlnm.Print_Area" localSheetId="26">'Figure 3.9'!$A$1:$J$21</definedName>
    <definedName name="_xlnm.Print_Area" localSheetId="37">'Figure 4.3'!$A$1:$I$44</definedName>
    <definedName name="_xlnm.Print_Area" localSheetId="40">'Figure 5.1'!$A$1:$H$28</definedName>
    <definedName name="_xlnm.Print_Area" localSheetId="49">'Figure 5.10'!$A$1:$N$175</definedName>
    <definedName name="_xlnm.Print_Area" localSheetId="50">'Figure 5.11'!$A$1:$T$74</definedName>
    <definedName name="_xlnm.Print_Area" localSheetId="42">'Figure 5.3'!$A$1:$I$25</definedName>
    <definedName name="_xlnm.Print_Area" localSheetId="43">'Figure 5.4'!$A$1:$G$29</definedName>
    <definedName name="_xlnm.Print_Area" localSheetId="44">'Figure 5.5'!$A$1:$G$29</definedName>
    <definedName name="_xlnm.Print_Area" localSheetId="45">'Figure 5.6'!$A$1:$G$70</definedName>
    <definedName name="_xlnm.Print_Area" localSheetId="46">#REF!</definedName>
    <definedName name="_xlnm.Print_Area" localSheetId="47">'Figure 5.8'!$A$1:$I$2173</definedName>
    <definedName name="_xlnm.Print_Area" localSheetId="48">'Figure 5.9'!$A$1:$K$176</definedName>
    <definedName name="_xlnm.Print_Area" localSheetId="51">'Figure 6.1'!$A$1:$E$22</definedName>
    <definedName name="_xlnm.Print_Area" localSheetId="60">'Figure 6.10'!$A$1:$F$44</definedName>
    <definedName name="_xlnm.Print_Area" localSheetId="61">'Figure 6.11'!$A$1:$G$36</definedName>
    <definedName name="_xlnm.Print_Area" localSheetId="62">'Figure 6.12'!$A$1:$H$37</definedName>
    <definedName name="_xlnm.Print_Area" localSheetId="67">'Figure 6.17'!$A$1:$O$14</definedName>
    <definedName name="_xlnm.Print_Area" localSheetId="68">'Figure 6.18'!$A$1:$G$44</definedName>
    <definedName name="_xlnm.Print_Area" localSheetId="69">'Figure 6.19'!$A$1:$K$25</definedName>
    <definedName name="_xlnm.Print_Area" localSheetId="53">'Figure 6.3'!$A$1:$H$36</definedName>
    <definedName name="_xlnm.Print_Area" localSheetId="54">'Figure 6.4'!$A$1:$G$41</definedName>
    <definedName name="_xlnm.Print_Area" localSheetId="55">'Figure 6.5'!$A$1:$H$35</definedName>
    <definedName name="_xlnm.Print_Area" localSheetId="57">'Figure 6.7'!$A$1:$H$30</definedName>
    <definedName name="_xlnm.Print_Area" localSheetId="58">'Figure 6.8'!$A$1:$E$35</definedName>
    <definedName name="_xlnm.Print_Area" localSheetId="12">'Table 2.1'!$A$1:$K$24</definedName>
    <definedName name="_xlnm.Print_Area">#REF!</definedName>
    <definedName name="PRINT_AREA_MI" localSheetId="29">#REF!</definedName>
    <definedName name="PRINT_AREA_MI" localSheetId="11">#REF!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27">#REF!</definedName>
    <definedName name="PRINT_AREA_MI" localSheetId="28">#REF!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49">#REF!</definedName>
    <definedName name="PRINT_AREA_MI" localSheetId="44">#REF!</definedName>
    <definedName name="PRINT_AREA_MI" localSheetId="45">#REF!</definedName>
    <definedName name="PRINT_AREA_MI" localSheetId="47">#REF!</definedName>
    <definedName name="PRINT_AREA_MI" localSheetId="48">#REF!</definedName>
    <definedName name="PRINT_AREA_MI" localSheetId="12">#REF!</definedName>
    <definedName name="PRINT_AREA_MI">#REF!</definedName>
    <definedName name="range" localSheetId="29">[3]Sheet1!$M$3:$M$11</definedName>
    <definedName name="range" localSheetId="18">[3]Sheet1!$M$3:$M$11</definedName>
    <definedName name="range" localSheetId="27">[3]Sheet1!$M$3:$M$11</definedName>
    <definedName name="range" localSheetId="28">[3]Sheet1!$M$3:$M$11</definedName>
    <definedName name="range" localSheetId="19">[3]Sheet1!$M$3:$M$11</definedName>
    <definedName name="range" localSheetId="20">[3]Sheet1!$M$3:$M$11</definedName>
    <definedName name="range" localSheetId="21">[3]Sheet1!$M$3:$M$11</definedName>
    <definedName name="range" localSheetId="22">[3]Sheet1!$M$3:$M$11</definedName>
    <definedName name="range" localSheetId="23">[3]Sheet1!$M$3:$M$11</definedName>
    <definedName name="range" localSheetId="24">[3]Sheet1!$M$3:$M$11</definedName>
    <definedName name="range" localSheetId="25">[3]Sheet1!$M$3:$M$11</definedName>
    <definedName name="range" localSheetId="26">[3]Sheet1!$M$3:$M$11</definedName>
    <definedName name="range">[3]Sheet1!$M$3:$M$11</definedName>
    <definedName name="range03" localSheetId="29">[3]Sheet1!$O$3:$O$11</definedName>
    <definedName name="range03" localSheetId="18">[3]Sheet1!$O$3:$O$11</definedName>
    <definedName name="range03" localSheetId="27">[3]Sheet1!$O$3:$O$11</definedName>
    <definedName name="range03" localSheetId="28">[3]Sheet1!$O$3:$O$11</definedName>
    <definedName name="range03" localSheetId="19">[3]Sheet1!$O$3:$O$11</definedName>
    <definedName name="range03" localSheetId="20">[3]Sheet1!$O$3:$O$11</definedName>
    <definedName name="range03" localSheetId="21">[3]Sheet1!$O$3:$O$11</definedName>
    <definedName name="range03" localSheetId="22">[3]Sheet1!$O$3:$O$11</definedName>
    <definedName name="range03" localSheetId="23">[3]Sheet1!$O$3:$O$11</definedName>
    <definedName name="range03" localSheetId="24">[3]Sheet1!$O$3:$O$11</definedName>
    <definedName name="range03" localSheetId="25">[3]Sheet1!$O$3:$O$11</definedName>
    <definedName name="range03" localSheetId="26">[3]Sheet1!$O$3:$O$11</definedName>
    <definedName name="range03">[3]Sheet1!$O$3:$O$11</definedName>
    <definedName name="range04" localSheetId="29">[3]Sheet1!$P$3:$P$11</definedName>
    <definedName name="range04" localSheetId="18">[3]Sheet1!$P$3:$P$11</definedName>
    <definedName name="range04" localSheetId="27">[3]Sheet1!$P$3:$P$11</definedName>
    <definedName name="range04" localSheetId="28">[3]Sheet1!$P$3:$P$11</definedName>
    <definedName name="range04" localSheetId="19">[3]Sheet1!$P$3:$P$11</definedName>
    <definedName name="range04" localSheetId="20">[3]Sheet1!$P$3:$P$11</definedName>
    <definedName name="range04" localSheetId="21">[3]Sheet1!$P$3:$P$11</definedName>
    <definedName name="range04" localSheetId="22">[3]Sheet1!$P$3:$P$11</definedName>
    <definedName name="range04" localSheetId="23">[3]Sheet1!$P$3:$P$11</definedName>
    <definedName name="range04" localSheetId="24">[3]Sheet1!$P$3:$P$11</definedName>
    <definedName name="range04" localSheetId="25">[3]Sheet1!$P$3:$P$11</definedName>
    <definedName name="range04" localSheetId="26">[3]Sheet1!$P$3:$P$11</definedName>
    <definedName name="range04">[3]Sheet1!$P$3:$P$11</definedName>
    <definedName name="range1" localSheetId="29">[3]Sheet1!$M$3:$M$11</definedName>
    <definedName name="range1" localSheetId="18">[3]Sheet1!$M$3:$M$11</definedName>
    <definedName name="range1" localSheetId="27">[3]Sheet1!$M$3:$M$11</definedName>
    <definedName name="range1" localSheetId="28">[3]Sheet1!$M$3:$M$11</definedName>
    <definedName name="range1" localSheetId="19">[3]Sheet1!$M$3:$M$11</definedName>
    <definedName name="range1" localSheetId="20">[3]Sheet1!$M$3:$M$11</definedName>
    <definedName name="range1" localSheetId="21">[3]Sheet1!$M$3:$M$11</definedName>
    <definedName name="range1" localSheetId="22">[3]Sheet1!$M$3:$M$11</definedName>
    <definedName name="range1" localSheetId="23">[3]Sheet1!$M$3:$M$11</definedName>
    <definedName name="range1" localSheetId="24">[3]Sheet1!$M$3:$M$11</definedName>
    <definedName name="range1" localSheetId="25">[3]Sheet1!$M$3:$M$11</definedName>
    <definedName name="range1" localSheetId="26">[3]Sheet1!$M$3:$M$11</definedName>
    <definedName name="range1" localSheetId="49">[3]Sheet1!$M$3:$M$11</definedName>
    <definedName name="range1" localSheetId="45">[3]Sheet1!$M$3:$M$11</definedName>
    <definedName name="range1" localSheetId="47">[3]Sheet1!$M$3:$M$11</definedName>
    <definedName name="range1" localSheetId="48">[3]Sheet1!$M$3:$M$11</definedName>
    <definedName name="range1">[3]Sheet1!$M$3:$M$11</definedName>
    <definedName name="range2" localSheetId="29">[3]Sheet1!$N$3:$N$11</definedName>
    <definedName name="range2" localSheetId="18">[3]Sheet1!$N$3:$N$11</definedName>
    <definedName name="range2" localSheetId="27">[3]Sheet1!$N$3:$N$11</definedName>
    <definedName name="range2" localSheetId="28">[3]Sheet1!$N$3:$N$11</definedName>
    <definedName name="range2" localSheetId="19">[3]Sheet1!$N$3:$N$11</definedName>
    <definedName name="range2" localSheetId="20">[3]Sheet1!$N$3:$N$11</definedName>
    <definedName name="range2" localSheetId="21">[3]Sheet1!$N$3:$N$11</definedName>
    <definedName name="range2" localSheetId="22">[3]Sheet1!$N$3:$N$11</definedName>
    <definedName name="range2" localSheetId="23">[3]Sheet1!$N$3:$N$11</definedName>
    <definedName name="range2" localSheetId="24">[3]Sheet1!$N$3:$N$11</definedName>
    <definedName name="range2" localSheetId="25">[3]Sheet1!$N$3:$N$11</definedName>
    <definedName name="range2" localSheetId="26">[3]Sheet1!$N$3:$N$11</definedName>
    <definedName name="range2" localSheetId="49">[3]Sheet1!$N$3:$N$11</definedName>
    <definedName name="range2" localSheetId="45">[3]Sheet1!$N$3:$N$11</definedName>
    <definedName name="range2" localSheetId="47">[3]Sheet1!$N$3:$N$11</definedName>
    <definedName name="range2" localSheetId="48">[3]Sheet1!$N$3:$N$11</definedName>
    <definedName name="range2">[3]Sheet1!$N$3:$N$11</definedName>
    <definedName name="range3" localSheetId="29">[3]Sheet1!$O$3:$O$11</definedName>
    <definedName name="range3" localSheetId="18">[3]Sheet1!$O$3:$O$11</definedName>
    <definedName name="range3" localSheetId="27">[3]Sheet1!$O$3:$O$11</definedName>
    <definedName name="range3" localSheetId="28">[3]Sheet1!$O$3:$O$11</definedName>
    <definedName name="range3" localSheetId="19">[3]Sheet1!$O$3:$O$11</definedName>
    <definedName name="range3" localSheetId="20">[3]Sheet1!$O$3:$O$11</definedName>
    <definedName name="range3" localSheetId="21">[3]Sheet1!$O$3:$O$11</definedName>
    <definedName name="range3" localSheetId="22">[3]Sheet1!$O$3:$O$11</definedName>
    <definedName name="range3" localSheetId="23">[3]Sheet1!$O$3:$O$11</definedName>
    <definedName name="range3" localSheetId="24">[3]Sheet1!$O$3:$O$11</definedName>
    <definedName name="range3" localSheetId="25">[3]Sheet1!$O$3:$O$11</definedName>
    <definedName name="range3" localSheetId="26">[3]Sheet1!$O$3:$O$11</definedName>
    <definedName name="range3" localSheetId="49">[3]Sheet1!$O$3:$O$11</definedName>
    <definedName name="range3" localSheetId="45">[3]Sheet1!$O$3:$O$11</definedName>
    <definedName name="range3" localSheetId="47">[3]Sheet1!$O$3:$O$11</definedName>
    <definedName name="range3" localSheetId="48">[3]Sheet1!$O$3:$O$11</definedName>
    <definedName name="range3">[3]Sheet1!$O$3:$O$11</definedName>
    <definedName name="range4" localSheetId="29">[3]Sheet1!$P$3:$P$11</definedName>
    <definedName name="range4" localSheetId="18">[3]Sheet1!$P$3:$P$11</definedName>
    <definedName name="range4" localSheetId="27">[3]Sheet1!$P$3:$P$11</definedName>
    <definedName name="range4" localSheetId="28">[3]Sheet1!$P$3:$P$11</definedName>
    <definedName name="range4" localSheetId="19">[3]Sheet1!$P$3:$P$11</definedName>
    <definedName name="range4" localSheetId="20">[3]Sheet1!$P$3:$P$11</definedName>
    <definedName name="range4" localSheetId="21">[3]Sheet1!$P$3:$P$11</definedName>
    <definedName name="range4" localSheetId="22">[3]Sheet1!$P$3:$P$11</definedName>
    <definedName name="range4" localSheetId="23">[3]Sheet1!$P$3:$P$11</definedName>
    <definedName name="range4" localSheetId="24">[3]Sheet1!$P$3:$P$11</definedName>
    <definedName name="range4" localSheetId="25">[3]Sheet1!$P$3:$P$11</definedName>
    <definedName name="range4" localSheetId="26">[3]Sheet1!$P$3:$P$11</definedName>
    <definedName name="range4" localSheetId="49">[3]Sheet1!$P$3:$P$11</definedName>
    <definedName name="range4" localSheetId="45">[3]Sheet1!$P$3:$P$11</definedName>
    <definedName name="range4" localSheetId="47">[3]Sheet1!$P$3:$P$11</definedName>
    <definedName name="range4" localSheetId="48">[3]Sheet1!$P$3:$P$11</definedName>
    <definedName name="range4">[3]Sheet1!$P$3:$P$11</definedName>
    <definedName name="range5" localSheetId="29">[3]Sheet1!$M$3:$M$11</definedName>
    <definedName name="range5" localSheetId="18">[3]Sheet1!$M$3:$M$11</definedName>
    <definedName name="range5" localSheetId="27">[3]Sheet1!$M$3:$M$11</definedName>
    <definedName name="range5" localSheetId="28">[3]Sheet1!$M$3:$M$11</definedName>
    <definedName name="range5" localSheetId="19">[3]Sheet1!$M$3:$M$11</definedName>
    <definedName name="range5" localSheetId="20">[3]Sheet1!$M$3:$M$11</definedName>
    <definedName name="range5" localSheetId="21">[3]Sheet1!$M$3:$M$11</definedName>
    <definedName name="range5" localSheetId="22">[3]Sheet1!$M$3:$M$11</definedName>
    <definedName name="range5" localSheetId="23">[3]Sheet1!$M$3:$M$11</definedName>
    <definedName name="range5" localSheetId="24">[3]Sheet1!$M$3:$M$11</definedName>
    <definedName name="range5" localSheetId="25">[3]Sheet1!$M$3:$M$11</definedName>
    <definedName name="range5" localSheetId="26">[3]Sheet1!$M$3:$M$11</definedName>
    <definedName name="range5">[3]Sheet1!$M$3:$M$11</definedName>
    <definedName name="Sažeta_bilanca" localSheetId="29">#REF!</definedName>
    <definedName name="Sažeta_bilanca" localSheetId="11">#REF!</definedName>
    <definedName name="Sažeta_bilanca" localSheetId="13">#REF!</definedName>
    <definedName name="Sažeta_bilanca" localSheetId="14">#REF!</definedName>
    <definedName name="Sažeta_bilanca" localSheetId="15">#REF!</definedName>
    <definedName name="Sažeta_bilanca" localSheetId="16">#REF!</definedName>
    <definedName name="Sažeta_bilanca" localSheetId="17">#REF!</definedName>
    <definedName name="Sažeta_bilanca" localSheetId="27">#REF!</definedName>
    <definedName name="Sažeta_bilanca" localSheetId="28">#REF!</definedName>
    <definedName name="Sažeta_bilanca" localSheetId="19">#REF!</definedName>
    <definedName name="Sažeta_bilanca" localSheetId="20">#REF!</definedName>
    <definedName name="Sažeta_bilanca" localSheetId="21">#REF!</definedName>
    <definedName name="Sažeta_bilanca" localSheetId="22">#REF!</definedName>
    <definedName name="Sažeta_bilanca" localSheetId="23">#REF!</definedName>
    <definedName name="Sažeta_bilanca" localSheetId="24">#REF!</definedName>
    <definedName name="Sažeta_bilanca" localSheetId="25">#REF!</definedName>
    <definedName name="Sažeta_bilanca" localSheetId="26">#REF!</definedName>
    <definedName name="Sažeta_bilanca" localSheetId="49">#REF!</definedName>
    <definedName name="Sažeta_bilanca" localSheetId="44">#REF!</definedName>
    <definedName name="Sažeta_bilanca" localSheetId="45">#REF!</definedName>
    <definedName name="Sažeta_bilanca" localSheetId="46">#REF!</definedName>
    <definedName name="Sažeta_bilanca" localSheetId="47">#REF!</definedName>
    <definedName name="Sažeta_bilanca" localSheetId="48">#REF!</definedName>
    <definedName name="Sažeta_bilanca" localSheetId="12">#REF!</definedName>
    <definedName name="Sažeta_bilanca">#REF!</definedName>
    <definedName name="SourceFileName" localSheetId="29">'[1]Izbor posla'!$E$17</definedName>
    <definedName name="SourceFileName" localSheetId="18">'[1]Izbor posla'!$E$17</definedName>
    <definedName name="SourceFileName" localSheetId="27">'[1]Izbor posla'!$E$17</definedName>
    <definedName name="SourceFileName" localSheetId="28">'[1]Izbor posla'!$E$17</definedName>
    <definedName name="SourceFileName" localSheetId="19">'[1]Izbor posla'!$E$17</definedName>
    <definedName name="SourceFileName" localSheetId="20">'[1]Izbor posla'!$E$17</definedName>
    <definedName name="SourceFileName" localSheetId="21">'[1]Izbor posla'!$E$17</definedName>
    <definedName name="SourceFileName" localSheetId="22">'[1]Izbor posla'!$E$17</definedName>
    <definedName name="SourceFileName" localSheetId="23">'[1]Izbor posla'!$E$17</definedName>
    <definedName name="SourceFileName" localSheetId="24">'[1]Izbor posla'!$E$17</definedName>
    <definedName name="SourceFileName" localSheetId="25">'[1]Izbor posla'!$E$17</definedName>
    <definedName name="SourceFileName" localSheetId="26">'[1]Izbor posla'!$E$17</definedName>
    <definedName name="SourceFileName" localSheetId="49">'[1]Izbor posla'!$E$17</definedName>
    <definedName name="SourceFileName" localSheetId="44">'[2]Izbor posla'!$E$17</definedName>
    <definedName name="SourceFileName" localSheetId="45">'[2]Izbor posla'!$E$17</definedName>
    <definedName name="SourceFileName" localSheetId="46">'[1]Izbor posla'!$E$17</definedName>
    <definedName name="SourceFileName" localSheetId="47">'[2]Izbor posla'!$E$17</definedName>
    <definedName name="SourceFileName" localSheetId="48">'[1]Izbor posla'!$E$17</definedName>
    <definedName name="SourceFileName">'[2]Izbor posla'!$E$17</definedName>
    <definedName name="TargetBookName" localSheetId="29">'[1]Izbor posla'!$C$18</definedName>
    <definedName name="TargetBookName" localSheetId="18">'[1]Izbor posla'!$C$18</definedName>
    <definedName name="TargetBookName" localSheetId="27">'[1]Izbor posla'!$C$18</definedName>
    <definedName name="TargetBookName" localSheetId="28">'[1]Izbor posla'!$C$18</definedName>
    <definedName name="TargetBookName" localSheetId="19">'[1]Izbor posla'!$C$18</definedName>
    <definedName name="TargetBookName" localSheetId="20">'[1]Izbor posla'!$C$18</definedName>
    <definedName name="TargetBookName" localSheetId="21">'[1]Izbor posla'!$C$18</definedName>
    <definedName name="TargetBookName" localSheetId="22">'[1]Izbor posla'!$C$18</definedName>
    <definedName name="TargetBookName" localSheetId="23">'[1]Izbor posla'!$C$18</definedName>
    <definedName name="TargetBookName" localSheetId="24">'[1]Izbor posla'!$C$18</definedName>
    <definedName name="TargetBookName" localSheetId="25">'[1]Izbor posla'!$C$18</definedName>
    <definedName name="TargetBookName" localSheetId="26">'[1]Izbor posla'!$C$18</definedName>
    <definedName name="TargetBookName" localSheetId="49">'[1]Izbor posla'!$C$18</definedName>
    <definedName name="TargetBookName" localSheetId="44">'[2]Izbor posla'!$C$18</definedName>
    <definedName name="TargetBookName" localSheetId="45">'[2]Izbor posla'!$C$18</definedName>
    <definedName name="TargetBookName" localSheetId="46">'[1]Izbor posla'!$C$18</definedName>
    <definedName name="TargetBookName" localSheetId="47">'[2]Izbor posla'!$C$18</definedName>
    <definedName name="TargetBookName" localSheetId="48">'[1]Izbor posla'!$C$18</definedName>
    <definedName name="TargetBookName">'[2]Izbor posla'!$C$18</definedName>
    <definedName name="TargetFileName" localSheetId="29">'[1]Izbor posla'!$E$18</definedName>
    <definedName name="TargetFileName" localSheetId="18">'[1]Izbor posla'!$E$18</definedName>
    <definedName name="TargetFileName" localSheetId="27">'[1]Izbor posla'!$E$18</definedName>
    <definedName name="TargetFileName" localSheetId="28">'[1]Izbor posla'!$E$18</definedName>
    <definedName name="TargetFileName" localSheetId="19">'[1]Izbor posla'!$E$18</definedName>
    <definedName name="TargetFileName" localSheetId="20">'[1]Izbor posla'!$E$18</definedName>
    <definedName name="TargetFileName" localSheetId="21">'[1]Izbor posla'!$E$18</definedName>
    <definedName name="TargetFileName" localSheetId="22">'[1]Izbor posla'!$E$18</definedName>
    <definedName name="TargetFileName" localSheetId="23">'[1]Izbor posla'!$E$18</definedName>
    <definedName name="TargetFileName" localSheetId="24">'[1]Izbor posla'!$E$18</definedName>
    <definedName name="TargetFileName" localSheetId="25">'[1]Izbor posla'!$E$18</definedName>
    <definedName name="TargetFileName" localSheetId="26">'[1]Izbor posla'!$E$18</definedName>
    <definedName name="TargetFileName" localSheetId="49">'[1]Izbor posla'!$E$18</definedName>
    <definedName name="TargetFileName" localSheetId="44">'[2]Izbor posla'!$E$18</definedName>
    <definedName name="TargetFileName" localSheetId="45">'[2]Izbor posla'!$E$18</definedName>
    <definedName name="TargetFileName" localSheetId="46">'[1]Izbor posla'!$E$18</definedName>
    <definedName name="TargetFileName" localSheetId="47">'[2]Izbor posla'!$E$18</definedName>
    <definedName name="TargetFileName" localSheetId="48">'[1]Izbor posla'!$E$18</definedName>
    <definedName name="TargetFileName">'[2]Izbor posla'!$E$18</definedName>
    <definedName name="TargetFolderName" localSheetId="29">'[1]Izbor posla'!$B$18</definedName>
    <definedName name="TargetFolderName" localSheetId="18">'[1]Izbor posla'!$B$18</definedName>
    <definedName name="TargetFolderName" localSheetId="27">'[1]Izbor posla'!$B$18</definedName>
    <definedName name="TargetFolderName" localSheetId="28">'[1]Izbor posla'!$B$18</definedName>
    <definedName name="TargetFolderName" localSheetId="19">'[1]Izbor posla'!$B$18</definedName>
    <definedName name="TargetFolderName" localSheetId="20">'[1]Izbor posla'!$B$18</definedName>
    <definedName name="TargetFolderName" localSheetId="21">'[1]Izbor posla'!$B$18</definedName>
    <definedName name="TargetFolderName" localSheetId="22">'[1]Izbor posla'!$B$18</definedName>
    <definedName name="TargetFolderName" localSheetId="23">'[1]Izbor posla'!$B$18</definedName>
    <definedName name="TargetFolderName" localSheetId="24">'[1]Izbor posla'!$B$18</definedName>
    <definedName name="TargetFolderName" localSheetId="25">'[1]Izbor posla'!$B$18</definedName>
    <definedName name="TargetFolderName" localSheetId="26">'[1]Izbor posla'!$B$18</definedName>
    <definedName name="TargetFolderName" localSheetId="49">'[1]Izbor posla'!$B$18</definedName>
    <definedName name="TargetFolderName" localSheetId="44">'[2]Izbor posla'!$B$18</definedName>
    <definedName name="TargetFolderName" localSheetId="45">'[2]Izbor posla'!$B$18</definedName>
    <definedName name="TargetFolderName" localSheetId="46">'[1]Izbor posla'!$B$18</definedName>
    <definedName name="TargetFolderName" localSheetId="47">'[2]Izbor posla'!$B$18</definedName>
    <definedName name="TargetFolderName" localSheetId="48">'[1]Izbor posla'!$B$18</definedName>
    <definedName name="TargetFolderName">'[2]Izbor posla'!$B$18</definedName>
    <definedName name="TargetSheetName" localSheetId="29">'[1]Izbor posla'!$D$18</definedName>
    <definedName name="TargetSheetName" localSheetId="18">'[1]Izbor posla'!$D$18</definedName>
    <definedName name="TargetSheetName" localSheetId="27">'[1]Izbor posla'!$D$18</definedName>
    <definedName name="TargetSheetName" localSheetId="28">'[1]Izbor posla'!$D$18</definedName>
    <definedName name="TargetSheetName" localSheetId="19">'[1]Izbor posla'!$D$18</definedName>
    <definedName name="TargetSheetName" localSheetId="20">'[1]Izbor posla'!$D$18</definedName>
    <definedName name="TargetSheetName" localSheetId="21">'[1]Izbor posla'!$D$18</definedName>
    <definedName name="TargetSheetName" localSheetId="22">'[1]Izbor posla'!$D$18</definedName>
    <definedName name="TargetSheetName" localSheetId="23">'[1]Izbor posla'!$D$18</definedName>
    <definedName name="TargetSheetName" localSheetId="24">'[1]Izbor posla'!$D$18</definedName>
    <definedName name="TargetSheetName" localSheetId="25">'[1]Izbor posla'!$D$18</definedName>
    <definedName name="TargetSheetName" localSheetId="26">'[1]Izbor posla'!$D$18</definedName>
    <definedName name="TargetSheetName" localSheetId="49">'[1]Izbor posla'!$D$18</definedName>
    <definedName name="TargetSheetName" localSheetId="44">'[2]Izbor posla'!$D$18</definedName>
    <definedName name="TargetSheetName" localSheetId="45">'[2]Izbor posla'!$D$18</definedName>
    <definedName name="TargetSheetName" localSheetId="46">'[1]Izbor posla'!$D$18</definedName>
    <definedName name="TargetSheetName" localSheetId="47">'[2]Izbor posla'!$D$18</definedName>
    <definedName name="TargetSheetName" localSheetId="48">'[1]Izbor posla'!$D$18</definedName>
    <definedName name="TargetSheetName">'[2]Izbor posla'!$D$18</definedName>
    <definedName name="tblVelGodAvg" localSheetId="29">#REF!</definedName>
    <definedName name="tblVelGodAvg" localSheetId="11">#REF!</definedName>
    <definedName name="tblVelGodAvg" localSheetId="13">#REF!</definedName>
    <definedName name="tblVelGodAvg" localSheetId="14">#REF!</definedName>
    <definedName name="tblVelGodAvg" localSheetId="15">#REF!</definedName>
    <definedName name="tblVelGodAvg" localSheetId="16">#REF!</definedName>
    <definedName name="tblVelGodAvg" localSheetId="17">#REF!</definedName>
    <definedName name="tblVelGodAvg" localSheetId="27">#REF!</definedName>
    <definedName name="tblVelGodAvg" localSheetId="28">#REF!</definedName>
    <definedName name="tblVelGodAvg" localSheetId="19">#REF!</definedName>
    <definedName name="tblVelGodAvg" localSheetId="20">#REF!</definedName>
    <definedName name="tblVelGodAvg" localSheetId="21">#REF!</definedName>
    <definedName name="tblVelGodAvg" localSheetId="22">#REF!</definedName>
    <definedName name="tblVelGodAvg" localSheetId="23">#REF!</definedName>
    <definedName name="tblVelGodAvg" localSheetId="24">#REF!</definedName>
    <definedName name="tblVelGodAvg" localSheetId="25">#REF!</definedName>
    <definedName name="tblVelGodAvg" localSheetId="26">#REF!</definedName>
    <definedName name="tblVelGodAvg" localSheetId="49">#REF!</definedName>
    <definedName name="tblVelGodAvg" localSheetId="44">#REF!</definedName>
    <definedName name="tblVelGodAvg" localSheetId="45">#REF!</definedName>
    <definedName name="tblVelGodAvg" localSheetId="46">#REF!</definedName>
    <definedName name="tblVelGodAvg" localSheetId="47">#REF!</definedName>
    <definedName name="tblVelGodAvg" localSheetId="48">#REF!</definedName>
    <definedName name="tblVelGodAvg" localSheetId="12">#REF!</definedName>
    <definedName name="tblVelGodAvg">#REF!</definedName>
    <definedName name="usd" localSheetId="29">#REF!</definedName>
    <definedName name="usd" localSheetId="11">#REF!</definedName>
    <definedName name="usd" localSheetId="13">#REF!</definedName>
    <definedName name="usd" localSheetId="14">#REF!</definedName>
    <definedName name="usd" localSheetId="15">#REF!</definedName>
    <definedName name="usd" localSheetId="16">#REF!</definedName>
    <definedName name="usd" localSheetId="17">#REF!</definedName>
    <definedName name="usd" localSheetId="27">#REF!</definedName>
    <definedName name="usd" localSheetId="28">#REF!</definedName>
    <definedName name="usd" localSheetId="19">#REF!</definedName>
    <definedName name="usd" localSheetId="20">#REF!</definedName>
    <definedName name="usd" localSheetId="21">#REF!</definedName>
    <definedName name="usd" localSheetId="22">#REF!</definedName>
    <definedName name="usd" localSheetId="23">#REF!</definedName>
    <definedName name="usd" localSheetId="24">#REF!</definedName>
    <definedName name="usd" localSheetId="25">#REF!</definedName>
    <definedName name="usd" localSheetId="26">#REF!</definedName>
    <definedName name="usd" localSheetId="49">#REF!</definedName>
    <definedName name="usd" localSheetId="44">#REF!</definedName>
    <definedName name="usd" localSheetId="45">#REF!</definedName>
    <definedName name="usd" localSheetId="46">#REF!</definedName>
    <definedName name="usd" localSheetId="47">#REF!</definedName>
    <definedName name="usd" localSheetId="48">#REF!</definedName>
    <definedName name="usd" localSheetId="12">#REF!</definedName>
    <definedName name="usd">#REF!</definedName>
    <definedName name="VIKR_GRUPIRANO" localSheetId="11">#REF!</definedName>
    <definedName name="VIKR_GRUPIRANO" localSheetId="13">#REF!</definedName>
    <definedName name="VIKR_GRUPIRANO" localSheetId="14">#REF!</definedName>
    <definedName name="VIKR_GRUPIRANO" localSheetId="15">#REF!</definedName>
    <definedName name="VIKR_GRUPIRANO" localSheetId="16">#REF!</definedName>
    <definedName name="VIKR_GRUPIRANO" localSheetId="17">#REF!</definedName>
    <definedName name="VIKR_GRUPIRANO" localSheetId="44">#REF!</definedName>
    <definedName name="VIKR_GRUPIRANO" localSheetId="45">#REF!</definedName>
    <definedName name="VIKR_GRUPIRANO" localSheetId="47">#REF!</definedName>
    <definedName name="VIKR_GRUPIRANO" localSheetId="12">#REF!</definedName>
    <definedName name="VIKR_GRUPIRANO">#REF!</definedName>
    <definedName name="WorkBookName" localSheetId="29">'[1]Izbor posla'!$C$17</definedName>
    <definedName name="WorkBookName" localSheetId="18">'[1]Izbor posla'!$C$17</definedName>
    <definedName name="WorkBookName" localSheetId="27">'[1]Izbor posla'!$C$17</definedName>
    <definedName name="WorkBookName" localSheetId="28">'[1]Izbor posla'!$C$17</definedName>
    <definedName name="WorkBookName" localSheetId="19">'[1]Izbor posla'!$C$17</definedName>
    <definedName name="WorkBookName" localSheetId="20">'[1]Izbor posla'!$C$17</definedName>
    <definedName name="WorkBookName" localSheetId="21">'[1]Izbor posla'!$C$17</definedName>
    <definedName name="WorkBookName" localSheetId="22">'[1]Izbor posla'!$C$17</definedName>
    <definedName name="WorkBookName" localSheetId="23">'[1]Izbor posla'!$C$17</definedName>
    <definedName name="WorkBookName" localSheetId="24">'[1]Izbor posla'!$C$17</definedName>
    <definedName name="WorkBookName" localSheetId="25">'[1]Izbor posla'!$C$17</definedName>
    <definedName name="WorkBookName" localSheetId="26">'[1]Izbor posla'!$C$17</definedName>
    <definedName name="WorkBookName" localSheetId="49">'[1]Izbor posla'!$C$17</definedName>
    <definedName name="WorkBookName" localSheetId="44">'[2]Izbor posla'!$C$17</definedName>
    <definedName name="WorkBookName" localSheetId="45">'[2]Izbor posla'!$C$17</definedName>
    <definedName name="WorkBookName" localSheetId="46">'[1]Izbor posla'!$C$17</definedName>
    <definedName name="WorkBookName" localSheetId="47">'[2]Izbor posla'!$C$17</definedName>
    <definedName name="WorkBookName" localSheetId="48">'[1]Izbor posla'!$C$17</definedName>
    <definedName name="WorkBookName">'[2]Izbor posla'!$C$17</definedName>
    <definedName name="WorkSheetName" localSheetId="29">'[1]Izbor posla'!$D$17</definedName>
    <definedName name="WorkSheetName" localSheetId="18">'[1]Izbor posla'!$D$17</definedName>
    <definedName name="WorkSheetName" localSheetId="27">'[1]Izbor posla'!$D$17</definedName>
    <definedName name="WorkSheetName" localSheetId="28">'[1]Izbor posla'!$D$17</definedName>
    <definedName name="WorkSheetName" localSheetId="19">'[1]Izbor posla'!$D$17</definedName>
    <definedName name="WorkSheetName" localSheetId="20">'[1]Izbor posla'!$D$17</definedName>
    <definedName name="WorkSheetName" localSheetId="21">'[1]Izbor posla'!$D$17</definedName>
    <definedName name="WorkSheetName" localSheetId="22">'[1]Izbor posla'!$D$17</definedName>
    <definedName name="WorkSheetName" localSheetId="23">'[1]Izbor posla'!$D$17</definedName>
    <definedName name="WorkSheetName" localSheetId="24">'[1]Izbor posla'!$D$17</definedName>
    <definedName name="WorkSheetName" localSheetId="25">'[1]Izbor posla'!$D$17</definedName>
    <definedName name="WorkSheetName" localSheetId="26">'[1]Izbor posla'!$D$17</definedName>
    <definedName name="WorkSheetName" localSheetId="49">'[1]Izbor posla'!$D$17</definedName>
    <definedName name="WorkSheetName" localSheetId="44">'[2]Izbor posla'!$D$17</definedName>
    <definedName name="WorkSheetName" localSheetId="45">'[2]Izbor posla'!$D$17</definedName>
    <definedName name="WorkSheetName" localSheetId="46">'[1]Izbor posla'!$D$17</definedName>
    <definedName name="WorkSheetName" localSheetId="47">'[2]Izbor posla'!$D$17</definedName>
    <definedName name="WorkSheetName" localSheetId="48">'[1]Izbor posla'!$D$17</definedName>
    <definedName name="WorkSheetName">'[2]Izbor posla'!$D$17</definedName>
    <definedName name="zemlje">[8]DB16!$DZ$13:$ED$41</definedName>
  </definedNames>
  <calcPr calcId="152511"/>
</workbook>
</file>

<file path=xl/calcChain.xml><?xml version="1.0" encoding="utf-8"?>
<calcChain xmlns="http://schemas.openxmlformats.org/spreadsheetml/2006/main">
  <c r="E7" i="56" l="1"/>
  <c r="E8" i="56"/>
  <c r="E9" i="56"/>
  <c r="E10" i="56"/>
  <c r="E11" i="56"/>
  <c r="E12" i="56"/>
  <c r="E13" i="56"/>
  <c r="E14" i="56"/>
  <c r="E15" i="56"/>
  <c r="E16" i="56"/>
  <c r="E17" i="56"/>
  <c r="E18" i="56"/>
  <c r="E19" i="56"/>
  <c r="E20" i="56"/>
  <c r="E21" i="56"/>
  <c r="E22" i="56"/>
  <c r="E23" i="56"/>
  <c r="E24" i="56"/>
  <c r="E25" i="56"/>
  <c r="E26" i="56"/>
  <c r="E27" i="56"/>
  <c r="E28" i="56"/>
  <c r="E29" i="56"/>
  <c r="E30" i="56"/>
  <c r="E31" i="56"/>
  <c r="E32" i="56"/>
  <c r="E33" i="56"/>
  <c r="E6" i="56"/>
  <c r="E33" i="58" l="1"/>
  <c r="E32" i="58"/>
  <c r="E31" i="58"/>
  <c r="E30" i="58"/>
  <c r="E29" i="58"/>
  <c r="E28" i="58"/>
  <c r="E27" i="58"/>
  <c r="E26" i="58"/>
  <c r="E25" i="58"/>
  <c r="E24" i="58"/>
  <c r="E23" i="58"/>
  <c r="E22" i="58"/>
  <c r="E21" i="58"/>
  <c r="E20" i="58"/>
  <c r="E19" i="58"/>
  <c r="E18" i="58"/>
  <c r="E17" i="58"/>
  <c r="E16" i="58"/>
  <c r="E15" i="58"/>
  <c r="E14" i="58"/>
  <c r="E13" i="58"/>
  <c r="E12" i="58"/>
  <c r="E11" i="58"/>
  <c r="E10" i="58"/>
  <c r="E9" i="58"/>
  <c r="E8" i="58"/>
  <c r="E7" i="58"/>
  <c r="E6" i="58"/>
</calcChain>
</file>

<file path=xl/sharedStrings.xml><?xml version="1.0" encoding="utf-8"?>
<sst xmlns="http://schemas.openxmlformats.org/spreadsheetml/2006/main" count="1497" uniqueCount="702">
  <si>
    <t xml:space="preserve">Japan </t>
  </si>
  <si>
    <t>OECD</t>
  </si>
  <si>
    <t>Japan</t>
  </si>
  <si>
    <t>S&amp;P500</t>
  </si>
  <si>
    <t>EURO STOXX 50</t>
  </si>
  <si>
    <t xml:space="preserve">FTSE 250 </t>
  </si>
  <si>
    <t>NIKKEI 225</t>
  </si>
  <si>
    <t>Fed</t>
  </si>
  <si>
    <t>HR</t>
  </si>
  <si>
    <t>DE, AT, FR, UK</t>
  </si>
  <si>
    <t>USD/EUR</t>
  </si>
  <si>
    <t>USD/GBP</t>
  </si>
  <si>
    <t>USD/JYP</t>
  </si>
  <si>
    <t>USD/CHF</t>
  </si>
  <si>
    <t>USD/CYN</t>
  </si>
  <si>
    <t>&lt;</t>
  </si>
  <si>
    <t>¯</t>
  </si>
  <si>
    <t>&gt;</t>
  </si>
  <si>
    <t>­</t>
  </si>
  <si>
    <t>EURIBOR</t>
  </si>
  <si>
    <t/>
  </si>
  <si>
    <t>CHF</t>
  </si>
  <si>
    <t>EUR</t>
  </si>
  <si>
    <t>HRK</t>
  </si>
  <si>
    <t>IT, PT, IE, ES</t>
  </si>
  <si>
    <t>LCR – EUR</t>
  </si>
  <si>
    <t>LCR – HRK</t>
  </si>
  <si>
    <t>ln(Z)</t>
  </si>
  <si>
    <t>Real GDP</t>
  </si>
  <si>
    <t>Consumer price index</t>
  </si>
  <si>
    <t>World trade volume</t>
  </si>
  <si>
    <r>
      <t>2017</t>
    </r>
    <r>
      <rPr>
        <vertAlign val="superscript"/>
        <sz val="8"/>
        <color indexed="8"/>
        <rFont val="Arial"/>
        <family val="2"/>
        <charset val="238"/>
      </rPr>
      <t>a</t>
    </r>
  </si>
  <si>
    <r>
      <t>2018</t>
    </r>
    <r>
      <rPr>
        <vertAlign val="superscript"/>
        <sz val="8"/>
        <color indexed="8"/>
        <rFont val="Arial"/>
        <family val="2"/>
        <charset val="238"/>
      </rPr>
      <t>a</t>
    </r>
  </si>
  <si>
    <t>World</t>
  </si>
  <si>
    <t>Developed countries</t>
  </si>
  <si>
    <t>Euro area</t>
  </si>
  <si>
    <t>USA</t>
  </si>
  <si>
    <t>UK</t>
  </si>
  <si>
    <t>Developing countries</t>
  </si>
  <si>
    <t>Central and Eastern European countries</t>
  </si>
  <si>
    <t>China</t>
  </si>
  <si>
    <t>Latin America</t>
  </si>
  <si>
    <t>Russia</t>
  </si>
  <si>
    <t>Croatia</t>
  </si>
  <si>
    <r>
      <t>a</t>
    </r>
    <r>
      <rPr>
        <sz val="8"/>
        <rFont val="Arial"/>
        <family val="2"/>
        <charset val="238"/>
      </rPr>
      <t xml:space="preserve"> Forecast.</t>
    </r>
  </si>
  <si>
    <t>Sources: IMF (WEO, April 2017) and CNB (for Croatia).</t>
  </si>
  <si>
    <t>Figure 1.1 Economic growth and inflation forecast in the euro area remains moderate</t>
  </si>
  <si>
    <t>GDP</t>
  </si>
  <si>
    <t>Inflation</t>
  </si>
  <si>
    <t>EC</t>
  </si>
  <si>
    <t>IMF</t>
  </si>
  <si>
    <t>Sources: European Commission (Winter Forecast, March 2017), IMF (WEO, April 2017) and OECD (Interim Economic Outlook, March 2017).</t>
  </si>
  <si>
    <t>Figure 1.2 Continued positive trends in the capital market</t>
  </si>
  <si>
    <t>index, January 2010 = 100</t>
  </si>
  <si>
    <t>Date</t>
  </si>
  <si>
    <r>
      <t>2017</t>
    </r>
    <r>
      <rPr>
        <vertAlign val="superscript"/>
        <sz val="8"/>
        <rFont val="Arial"/>
        <family val="2"/>
        <charset val="238"/>
      </rPr>
      <t>a</t>
    </r>
  </si>
  <si>
    <r>
      <t>2018</t>
    </r>
    <r>
      <rPr>
        <vertAlign val="superscript"/>
        <sz val="8"/>
        <rFont val="Arial"/>
        <family val="2"/>
        <charset val="238"/>
      </rPr>
      <t>a</t>
    </r>
  </si>
  <si>
    <t>Source: Bloomberg.</t>
  </si>
  <si>
    <t>Figure 1.3 Rising yields on government bonds in the past months</t>
  </si>
  <si>
    <t>in % and index</t>
  </si>
  <si>
    <t>Volatility index</t>
  </si>
  <si>
    <t>Figure 1.4 Monetary policy of the USA and the euro area diverged even further</t>
  </si>
  <si>
    <t>in %</t>
  </si>
  <si>
    <t>ECB</t>
  </si>
  <si>
    <t>Outturn</t>
  </si>
  <si>
    <t>Forecast</t>
  </si>
  <si>
    <t xml:space="preserve">2017 </t>
  </si>
  <si>
    <t xml:space="preserve">2018 </t>
  </si>
  <si>
    <t>Note: The figure shows Fed and ECB benchmark interest rates.</t>
  </si>
  <si>
    <t>Sources: Fed and ECB (outturn) and Bloomberg (forecast).</t>
  </si>
  <si>
    <t>Figure 1.5 Perceived risk for EU countries is diminishing</t>
  </si>
  <si>
    <t>basis points</t>
  </si>
  <si>
    <t>CEE</t>
  </si>
  <si>
    <t>Source: S&amp;P Capital IQ.</t>
  </si>
  <si>
    <t>Notes: The figure shows CDS spreads for 5-year bonds of selected markets. CDS spread for the selected group of countries was obtained as a simple average.</t>
  </si>
  <si>
    <t>Figure 1.6 The year 2016 was marked by strengthening of the dollar against leading global currencies</t>
  </si>
  <si>
    <t xml:space="preserve">index, January 2010 = 100
</t>
  </si>
  <si>
    <t xml:space="preserve">Note: The rise in the index shows currency depreciation against the dollar. </t>
  </si>
  <si>
    <t xml:space="preserve">Figure 1.7 Export, household consumption and investment recovery are expected to make the biggest contribution to growth in 2017 </t>
  </si>
  <si>
    <t>GDP in %, the rest in percentage points</t>
  </si>
  <si>
    <t>2008</t>
  </si>
  <si>
    <t>2009</t>
  </si>
  <si>
    <t>2010</t>
  </si>
  <si>
    <t>2011</t>
  </si>
  <si>
    <t>2012</t>
  </si>
  <si>
    <t>2013</t>
  </si>
  <si>
    <t>2014</t>
  </si>
  <si>
    <t>2015</t>
  </si>
  <si>
    <t>2016</t>
  </si>
  <si>
    <r>
      <t>2017</t>
    </r>
    <r>
      <rPr>
        <b/>
        <vertAlign val="superscript"/>
        <sz val="8"/>
        <rFont val="Arial"/>
        <family val="2"/>
        <charset val="238"/>
      </rPr>
      <t>a</t>
    </r>
  </si>
  <si>
    <t>Gross domestic product</t>
  </si>
  <si>
    <t>Household consumption</t>
  </si>
  <si>
    <t>Government consumption</t>
  </si>
  <si>
    <t>Gross fixed capital formation</t>
  </si>
  <si>
    <t>Change in inventories</t>
  </si>
  <si>
    <t>Exports of goods and services</t>
  </si>
  <si>
    <t>Imports of goods and services</t>
  </si>
  <si>
    <r>
      <t>a</t>
    </r>
    <r>
      <rPr>
        <sz val="8"/>
        <color theme="1"/>
        <rFont val="Arial"/>
        <family val="2"/>
        <charset val="238"/>
      </rPr>
      <t xml:space="preserve"> Forecast.</t>
    </r>
  </si>
  <si>
    <t>Note: The figure shows contributions to GDP growth and real growth.</t>
  </si>
  <si>
    <t>Sources: CBS and CNB.</t>
  </si>
  <si>
    <t>Figure 1.8 Selected indicators of external vulnerabilities continue to improve</t>
  </si>
  <si>
    <r>
      <t>2017</t>
    </r>
    <r>
      <rPr>
        <b/>
        <vertAlign val="superscript"/>
        <sz val="8"/>
        <color indexed="8"/>
        <rFont val="Arial"/>
        <family val="2"/>
        <charset val="238"/>
      </rPr>
      <t>a</t>
    </r>
  </si>
  <si>
    <r>
      <t>Net external debt/Exports of goods and services</t>
    </r>
    <r>
      <rPr>
        <vertAlign val="subscript"/>
        <sz val="8"/>
        <rFont val="Arial"/>
        <family val="2"/>
        <charset val="238"/>
      </rPr>
      <t>(t+1)</t>
    </r>
  </si>
  <si>
    <r>
      <t>Short-term external debt by remaining maturity</t>
    </r>
    <r>
      <rPr>
        <vertAlign val="subscript"/>
        <sz val="8"/>
        <rFont val="Arial"/>
        <family val="2"/>
        <charset val="238"/>
      </rPr>
      <t>(t+1)</t>
    </r>
    <r>
      <rPr>
        <sz val="8"/>
        <rFont val="Arial"/>
        <family val="2"/>
        <charset val="238"/>
      </rPr>
      <t>/(Gross international reserves of the CNB</t>
    </r>
    <r>
      <rPr>
        <vertAlign val="subscript"/>
        <sz val="8"/>
        <rFont val="Arial"/>
        <family val="2"/>
        <charset val="238"/>
      </rPr>
      <t>(t)</t>
    </r>
    <r>
      <rPr>
        <sz val="8"/>
        <rFont val="Arial"/>
        <family val="2"/>
        <charset val="238"/>
      </rPr>
      <t xml:space="preserve"> + Liquid f/c reserves of banks </t>
    </r>
    <r>
      <rPr>
        <vertAlign val="subscript"/>
        <sz val="8"/>
        <rFont val="Arial"/>
        <family val="2"/>
        <charset val="238"/>
      </rPr>
      <t>(t)</t>
    </r>
    <r>
      <rPr>
        <sz val="8"/>
        <rFont val="Arial"/>
        <family val="2"/>
        <charset val="238"/>
      </rPr>
      <t>)</t>
    </r>
  </si>
  <si>
    <r>
      <t>(Short-term external debt by remaining maturity</t>
    </r>
    <r>
      <rPr>
        <vertAlign val="subscript"/>
        <sz val="8"/>
        <rFont val="Arial"/>
        <family val="2"/>
        <charset val="238"/>
      </rPr>
      <t>(t+1)</t>
    </r>
    <r>
      <rPr>
        <sz val="8"/>
        <rFont val="Arial"/>
        <family val="2"/>
        <charset val="238"/>
      </rPr>
      <t xml:space="preserve"> + Current account deficit</t>
    </r>
    <r>
      <rPr>
        <vertAlign val="subscript"/>
        <sz val="8"/>
        <rFont val="Arial"/>
        <family val="2"/>
        <charset val="238"/>
      </rPr>
      <t>(t+1)</t>
    </r>
    <r>
      <rPr>
        <sz val="8"/>
        <rFont val="Arial"/>
        <family val="2"/>
        <charset val="238"/>
      </rPr>
      <t>/(Gross international reserves of the CNB</t>
    </r>
    <r>
      <rPr>
        <vertAlign val="subscript"/>
        <sz val="8"/>
        <rFont val="Arial"/>
        <family val="2"/>
        <charset val="238"/>
      </rPr>
      <t>(t)</t>
    </r>
    <r>
      <rPr>
        <sz val="8"/>
        <rFont val="Arial"/>
        <family val="2"/>
        <charset val="238"/>
      </rPr>
      <t xml:space="preserve"> + Liquid f/c reserves of banks</t>
    </r>
    <r>
      <rPr>
        <vertAlign val="subscript"/>
        <sz val="8"/>
        <rFont val="Arial"/>
        <family val="2"/>
        <charset val="238"/>
      </rPr>
      <t>(t)</t>
    </r>
    <r>
      <rPr>
        <sz val="8"/>
        <rFont val="Arial"/>
        <family val="2"/>
        <charset val="238"/>
      </rPr>
      <t xml:space="preserve">) </t>
    </r>
  </si>
  <si>
    <r>
      <rPr>
        <vertAlign val="superscript"/>
        <sz val="8"/>
        <rFont val="Arial"/>
        <family val="2"/>
        <charset val="238"/>
      </rPr>
      <t>a</t>
    </r>
    <r>
      <rPr>
        <sz val="8"/>
        <rFont val="Arial"/>
        <family val="2"/>
        <charset val="238"/>
      </rPr>
      <t xml:space="preserve"> Forecast.</t>
    </r>
  </si>
  <si>
    <t>Note: The net external debt is calculated as the difference between gross external debt and gross international reserves and foreign assets of banks.</t>
  </si>
  <si>
    <t>Source: CNB.</t>
  </si>
  <si>
    <t>Figure 2.1 General government debt</t>
  </si>
  <si>
    <t>Year</t>
  </si>
  <si>
    <t>Rest of the world</t>
  </si>
  <si>
    <t>Other domestic sectors</t>
  </si>
  <si>
    <t>Domestic banks</t>
  </si>
  <si>
    <t>Sources: CNB and EC (projection).</t>
  </si>
  <si>
    <t>Figure 2.2 General government deficit</t>
  </si>
  <si>
    <t>as % of GDP</t>
  </si>
  <si>
    <t>Country</t>
  </si>
  <si>
    <t>2016*</t>
  </si>
  <si>
    <t>Average 2011 – 2016</t>
  </si>
  <si>
    <t>Romania</t>
  </si>
  <si>
    <t>Poland</t>
  </si>
  <si>
    <t>Slovak R.</t>
  </si>
  <si>
    <t>Slovenia</t>
  </si>
  <si>
    <t>Hungary</t>
  </si>
  <si>
    <t>Lithuania</t>
  </si>
  <si>
    <t>Bulgaria</t>
  </si>
  <si>
    <t>Latvia</t>
  </si>
  <si>
    <t>Czech R.</t>
  </si>
  <si>
    <t>* Estimate.</t>
  </si>
  <si>
    <t>Sources: EC and CNB.</t>
  </si>
  <si>
    <t>Figure 2.3 Public debt</t>
  </si>
  <si>
    <r>
      <t>Table 2.1 Thresholds of the fiscal sustainability risk indicators</t>
    </r>
    <r>
      <rPr>
        <b/>
        <vertAlign val="superscript"/>
        <sz val="12"/>
        <color indexed="8"/>
        <rFont val="Arial"/>
        <family val="2"/>
        <charset val="238"/>
      </rPr>
      <t>a</t>
    </r>
  </si>
  <si>
    <t>Indicator</t>
  </si>
  <si>
    <t>Direction to be safe</t>
  </si>
  <si>
    <t>Threshold</t>
  </si>
  <si>
    <t>Observation for Croatia</t>
  </si>
  <si>
    <t>Change</t>
  </si>
  <si>
    <r>
      <t>r – g</t>
    </r>
    <r>
      <rPr>
        <vertAlign val="superscript"/>
        <sz val="8"/>
        <color indexed="8"/>
        <rFont val="Arial"/>
        <family val="2"/>
        <charset val="238"/>
      </rPr>
      <t>b</t>
    </r>
    <r>
      <rPr>
        <sz val="8"/>
        <color indexed="8"/>
        <rFont val="Arial"/>
        <family val="2"/>
        <charset val="238"/>
      </rPr>
      <t xml:space="preserve"> (2016)</t>
    </r>
  </si>
  <si>
    <t>General government public debt (as % of GDP)</t>
  </si>
  <si>
    <t>Cyclically adjusted primary balance (as % of potential GDP)</t>
  </si>
  <si>
    <t xml:space="preserve">Gross financing needs (as % of GDP) </t>
  </si>
  <si>
    <t>Share of short-term debt as a ratio of total debt</t>
  </si>
  <si>
    <t>Debt denominated in foreign currencies</t>
  </si>
  <si>
    <t>Weighted average maturity of public debt (years)</t>
  </si>
  <si>
    <t>Short-term external public debt (as % of international reserves)</t>
  </si>
  <si>
    <r>
      <rPr>
        <vertAlign val="superscript"/>
        <sz val="8"/>
        <color indexed="8"/>
        <rFont val="Arial"/>
        <family val="2"/>
        <charset val="238"/>
      </rPr>
      <t>b</t>
    </r>
    <r>
      <rPr>
        <sz val="8"/>
        <color indexed="8"/>
        <rFont val="Arial"/>
        <family val="2"/>
        <charset val="238"/>
      </rPr>
      <t xml:space="preserve"> Imputed interest rate on general government debt, deflated by the GDP deflator (5-year average), minus real GDP growth rate (5-year average).</t>
    </r>
  </si>
  <si>
    <t>Sources: IMF WP/11/100 and CNB.</t>
  </si>
  <si>
    <t>Figure 2.4 Financing needs</t>
  </si>
  <si>
    <t>As % of GDP</t>
  </si>
  <si>
    <t>Note: Amounts include T-bills.</t>
  </si>
  <si>
    <t>Figure 2.5 General government interest expenses</t>
  </si>
  <si>
    <t>Source: EC.</t>
  </si>
  <si>
    <t>Figure 2.6 Yield on primary issue of euro and euro-indexed securities</t>
  </si>
  <si>
    <t>1 year</t>
  </si>
  <si>
    <t>5 years</t>
  </si>
  <si>
    <t>10 years</t>
  </si>
  <si>
    <t>Figure 2.7 General government deficit</t>
  </si>
  <si>
    <t>Total budget balance</t>
  </si>
  <si>
    <t>Primary budget balance</t>
  </si>
  <si>
    <t xml:space="preserve">Figure 2.8 Projection of public debt under various scenarios </t>
  </si>
  <si>
    <t>Public debt</t>
  </si>
  <si>
    <t>GDP fall scenario</t>
  </si>
  <si>
    <t>Depreciation scenario</t>
  </si>
  <si>
    <t>Combined shock scenario</t>
  </si>
  <si>
    <t>2017</t>
  </si>
  <si>
    <t>Sources: CNB and EC.</t>
  </si>
  <si>
    <t>Figure 3.1 Further deleveraging of the household sector influenced by placement write-offs</t>
  </si>
  <si>
    <t>2004</t>
  </si>
  <si>
    <t>2005</t>
  </si>
  <si>
    <t>2006</t>
  </si>
  <si>
    <t>2007</t>
  </si>
  <si>
    <t>Q1/16</t>
  </si>
  <si>
    <t>Q2/16</t>
  </si>
  <si>
    <t>Q3/16</t>
  </si>
  <si>
    <t>Exchange rate and price changes in debt to credit institutions</t>
  </si>
  <si>
    <t>Transactions with credit institutions</t>
  </si>
  <si>
    <t>Other changes in debt to credit institutions</t>
  </si>
  <si>
    <t>Change in external debt</t>
  </si>
  <si>
    <t>Change in debt to other financial intermediaries</t>
  </si>
  <si>
    <t>Note: All changes are shown on an annual level.</t>
  </si>
  <si>
    <t>Figure 3.2 Financial assets of households are rising</t>
  </si>
  <si>
    <t>Exchange rate and price changes in financial assets</t>
  </si>
  <si>
    <t>Transactions with financial assets</t>
  </si>
  <si>
    <t>Other changes in financial assets</t>
  </si>
  <si>
    <t>Total financial assets</t>
  </si>
  <si>
    <t>Sources: HANFA and CNB.</t>
  </si>
  <si>
    <t>Figure 3.3 Household deposits again dominant in the structure of financial assets</t>
  </si>
  <si>
    <t>Non-financial corporations, as % of GDP</t>
  </si>
  <si>
    <t>Credit institutions, as % of GDP</t>
  </si>
  <si>
    <t>Insurance corporations, as % of GDP</t>
  </si>
  <si>
    <t>Pension funds, as % of GDP</t>
  </si>
  <si>
    <t>Rest of the world, as % of GDP</t>
  </si>
  <si>
    <t>Other assets, as % of GDP</t>
  </si>
  <si>
    <t>Figure 3.4 Credit activity intensified slightly in 2016</t>
  </si>
  <si>
    <t>in billion HRK</t>
  </si>
  <si>
    <t>Short-term in kuna</t>
  </si>
  <si>
    <t>Short-term in foreign currency or indexed to f/c</t>
  </si>
  <si>
    <t>Long-term in kuna</t>
  </si>
  <si>
    <t>Long-term in foreign currency or indexed to f/c</t>
  </si>
  <si>
    <t>Of which: renewed agreement in EUR</t>
  </si>
  <si>
    <t>Q4/11</t>
  </si>
  <si>
    <t>Q1/12</t>
  </si>
  <si>
    <t>Q2/12</t>
  </si>
  <si>
    <t>Q3/12</t>
  </si>
  <si>
    <t>Q4/12</t>
  </si>
  <si>
    <t>Q1/13</t>
  </si>
  <si>
    <t>Q2/13</t>
  </si>
  <si>
    <t>Q3/13</t>
  </si>
  <si>
    <t>Q4/13</t>
  </si>
  <si>
    <t>Q1/14</t>
  </si>
  <si>
    <t>Q2/14</t>
  </si>
  <si>
    <t>Q3/14</t>
  </si>
  <si>
    <t>Q4/14</t>
  </si>
  <si>
    <t>Q1/15</t>
  </si>
  <si>
    <t>Q2/15</t>
  </si>
  <si>
    <t>Q3/15</t>
  </si>
  <si>
    <t>Q4/15</t>
  </si>
  <si>
    <t>Q4/16</t>
  </si>
  <si>
    <t>Q1/17</t>
  </si>
  <si>
    <t>Figure 3.5 Small recovery in new long-term borrowing in 2016</t>
  </si>
  <si>
    <t>Housing loans</t>
  </si>
  <si>
    <t>Of which: renewed agreement</t>
  </si>
  <si>
    <t>Of which: actual new agreements</t>
  </si>
  <si>
    <t>Credit card loans</t>
  </si>
  <si>
    <t>Cash loans</t>
  </si>
  <si>
    <t>Other long-term loans</t>
  </si>
  <si>
    <t>Figure 3.6 Continuing decrease in total loan amounts despite an increase in lending activity</t>
  </si>
  <si>
    <t>Mortgage loans</t>
  </si>
  <si>
    <t>Car loans</t>
  </si>
  <si>
    <t>Overdraft facilities</t>
  </si>
  <si>
    <t>Other</t>
  </si>
  <si>
    <t>Note: Cash loans and overdraft facilities have been excluded from the category of other household loans since the end of 2010 because they have become new categories.</t>
  </si>
  <si>
    <t>Figure 3.7 Relaxed household credit standards</t>
  </si>
  <si>
    <t>in %, net</t>
  </si>
  <si>
    <t>Total household loans</t>
  </si>
  <si>
    <t>Consumer and other loans</t>
  </si>
  <si>
    <t>Note: A positive value indicates the tightening of credit standards and a negative value indicates their relaxation.</t>
  </si>
  <si>
    <t>Figure 3.8 Banks expect growth in credit demand of households for consumer loans</t>
  </si>
  <si>
    <t>Note: A positive value indicates an increase and a negative value indicates a decrease in demand.</t>
  </si>
  <si>
    <t xml:space="preserve">Figure 3.9 Dynamics of placement write-offs is reflected in changes in total household debt    </t>
  </si>
  <si>
    <t>Housing loans – adjusted</t>
  </si>
  <si>
    <t>Other loans</t>
  </si>
  <si>
    <t>Total debt</t>
  </si>
  <si>
    <t>Total debt – adjusted</t>
  </si>
  <si>
    <t>Note: The growth rate of the total adjusted debt and adjusted housing loans indicates a change in the amounts, which excludes exchange rate changes, price changes and other changes.</t>
  </si>
  <si>
    <t>Figure 3.10 Positive signals from the labour market</t>
  </si>
  <si>
    <t>basis indices, Q1/2005 = 100</t>
  </si>
  <si>
    <t>Employment</t>
  </si>
  <si>
    <t>Average nominal net wage</t>
  </si>
  <si>
    <t>Average real net wage</t>
  </si>
  <si>
    <t>Nominal wage bill</t>
  </si>
  <si>
    <t>Real wage bill</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</si>
  <si>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</si>
  <si>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</si>
  <si>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</si>
  <si>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</si>
  <si>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</si>
  <si>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</si>
  <si>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</si>
  <si>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</si>
  <si>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</si>
  <si>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</si>
  <si>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</si>
  <si>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</si>
  <si>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</si>
  <si>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</si>
  <si>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</si>
  <si>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</si>
  <si>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</si>
  <si>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</si>
  <si>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</si>
  <si>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</si>
  <si>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</si>
  <si>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</si>
  <si>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</si>
  <si>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</si>
  <si>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</si>
  <si>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</si>
  <si>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</si>
  <si>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Note: As of 2015, net wage amounts have been reported in accordance with the JOPPD form, which makes it impossible to compare them directly with the amounts in the previous periods.</t>
  </si>
  <si>
    <t>Sources: CBS and CPII.</t>
  </si>
  <si>
    <t>Figure 3.11 Share of kuna loans is on the increase</t>
  </si>
  <si>
    <t>Kuna</t>
  </si>
  <si>
    <t>Indexed_CHF</t>
  </si>
  <si>
    <t>Indexed_EUR</t>
  </si>
  <si>
    <t>In foreign currency 
or indexed to f/c</t>
  </si>
  <si>
    <t>Note: Since the end of 2010, the category of foreign currency loans or foreign currency-indexed loans has been divided into two subcategories: euro-indexed and Swiss franc-indexed loans.</t>
  </si>
  <si>
    <t>Fixed until maturity</t>
  </si>
  <si>
    <t>Fixed over a period shorter than loan maturity</t>
  </si>
  <si>
    <t>Variable rates</t>
  </si>
  <si>
    <t>Note: The structure presented is based on the information on the period of initial interest rate fixing and serves as an approximation. Fixed rates are fixed to maturity and variable rates are those which are variable or fixed up to a period of 12 months.</t>
  </si>
  <si>
    <t>Figure 3.12 Share of fixed rates in newly-granted loans is on the increase</t>
  </si>
  <si>
    <t>Figure 3.13 Variable interest rates continue to be dominant in household lending (31 March 2016)</t>
  </si>
  <si>
    <t>31 March 2016</t>
  </si>
  <si>
    <t>NRR</t>
  </si>
  <si>
    <t>Source: CNB, Survey on interest rate variability.</t>
  </si>
  <si>
    <t xml:space="preserve">Figure 3.14 Continued general downward trend in interest rates on newly-granted (housing) loans </t>
  </si>
  <si>
    <t>Kuna loans</t>
  </si>
  <si>
    <t>Loans with a currency clause</t>
  </si>
  <si>
    <t>Total loans</t>
  </si>
  <si>
    <t>Figure 3.15 Interest rates on kuna-denominated and euro-denominated housing loans are on the same level</t>
  </si>
  <si>
    <t>Indexed to f/c</t>
  </si>
  <si>
    <t>Figure 3.16 Decreasing household debt and interest burden</t>
  </si>
  <si>
    <t>Debt/Liquid financial assets</t>
  </si>
  <si>
    <t>Debt/Total deposits</t>
  </si>
  <si>
    <t>Interest paid/Disposable income</t>
  </si>
  <si>
    <t>3/12</t>
  </si>
  <si>
    <t>6/12</t>
  </si>
  <si>
    <t>9/12</t>
  </si>
  <si>
    <t>3/13</t>
  </si>
  <si>
    <t>6/13</t>
  </si>
  <si>
    <t>9/13</t>
  </si>
  <si>
    <t>3/14</t>
  </si>
  <si>
    <t>6/14</t>
  </si>
  <si>
    <t>9/14</t>
  </si>
  <si>
    <t>3/15</t>
  </si>
  <si>
    <t>6/15</t>
  </si>
  <si>
    <t>9/15</t>
  </si>
  <si>
    <t>12/15</t>
  </si>
  <si>
    <t>3/16</t>
  </si>
  <si>
    <t>6/16</t>
  </si>
  <si>
    <t>9/16</t>
  </si>
  <si>
    <t>12/16</t>
  </si>
  <si>
    <t>Figure 3.17 Further fall in the systemic vulnerability of households</t>
  </si>
  <si>
    <t>Liquidity risk</t>
  </si>
  <si>
    <t>Solvency risk</t>
  </si>
  <si>
    <t>Snowball effect risk</t>
  </si>
  <si>
    <t>Systemic risk</t>
  </si>
  <si>
    <t>3/10</t>
  </si>
  <si>
    <t>6/10</t>
  </si>
  <si>
    <t>9/10</t>
  </si>
  <si>
    <t>3/11</t>
  </si>
  <si>
    <t>6/11</t>
  </si>
  <si>
    <t>9/11</t>
  </si>
  <si>
    <t xml:space="preserve">Note: Household sector vulnerability is measured by the household systemic risk, i.e. by the average of liquidity risk (LR), solvency risk (SR) and "snowball effect" risk (SNR) which are defined as follows: </t>
  </si>
  <si>
    <t>Figure 4.1 Real estate sector continued to deleverage</t>
  </si>
  <si>
    <t>External debt of the real estate sector, as % of GDP</t>
  </si>
  <si>
    <t>Domestic bank loans to construction industry, as % of GDP</t>
  </si>
  <si>
    <t>Domestic bank loans to real estate industry, as % of GDP</t>
  </si>
  <si>
    <t>Bank housing loans, as % of GDP</t>
  </si>
  <si>
    <t>Annual growth rate of nominal loans to the real estate sector, %</t>
  </si>
  <si>
    <t>Annual growth rate of loans to the real estate sector adjusted by exchange rate changes, %</t>
  </si>
  <si>
    <t>Annual growth rate of loans to the real estate sector on the basis of transactions, %</t>
  </si>
  <si>
    <t>12/11</t>
  </si>
  <si>
    <t>12/12</t>
  </si>
  <si>
    <t>12/13</t>
  </si>
  <si>
    <t>12/14</t>
  </si>
  <si>
    <t xml:space="preserve">Notes: Changes in debt are adjusted by exchange rate changes. External debt includes the debt of real estate and construction industries. Transactions refer to housing loans and loans granted to the real estate and construction industries. </t>
  </si>
  <si>
    <t>Source: CNB calculations.</t>
  </si>
  <si>
    <t>Figure 4.2 Despite positive labour market trends, households have continued to refrain from long-term investments</t>
  </si>
  <si>
    <r>
      <t>Household debt</t>
    </r>
    <r>
      <rPr>
        <b/>
        <vertAlign val="superscript"/>
        <sz val="8"/>
        <rFont val="Arial"/>
        <family val="2"/>
        <charset val="238"/>
      </rPr>
      <t>a</t>
    </r>
    <r>
      <rPr>
        <b/>
        <sz val="8"/>
        <rFont val="Arial"/>
        <family val="2"/>
        <charset val="238"/>
      </rPr>
      <t>, as % of GDP</t>
    </r>
  </si>
  <si>
    <t>ILO unemployment rate, seasonally adjusted, %</t>
  </si>
  <si>
    <r>
      <t>Expected change in equilibrium prices of real estate over the next year</t>
    </r>
    <r>
      <rPr>
        <b/>
        <vertAlign val="superscript"/>
        <sz val="8"/>
        <rFont val="Arial"/>
        <family val="2"/>
        <charset val="238"/>
      </rPr>
      <t>a</t>
    </r>
    <r>
      <rPr>
        <b/>
        <sz val="8"/>
        <rFont val="Arial"/>
        <family val="2"/>
        <charset val="238"/>
      </rPr>
      <t>, %</t>
    </r>
  </si>
  <si>
    <r>
      <t>Year-on-year rate of change in the index of planned purchase or construction of real estate</t>
    </r>
    <r>
      <rPr>
        <b/>
        <vertAlign val="superscript"/>
        <sz val="8"/>
        <rFont val="Arial"/>
        <family val="2"/>
        <charset val="238"/>
      </rPr>
      <t>b</t>
    </r>
    <r>
      <rPr>
        <b/>
        <sz val="8"/>
        <rFont val="Arial"/>
        <family val="2"/>
        <charset val="238"/>
      </rPr>
      <t xml:space="preserve"> , %</t>
    </r>
  </si>
  <si>
    <t>12/07</t>
  </si>
  <si>
    <t>12/08</t>
  </si>
  <si>
    <t>12/09</t>
  </si>
  <si>
    <t>12/10</t>
  </si>
  <si>
    <r>
      <rPr>
        <vertAlign val="superscript"/>
        <sz val="8"/>
        <color theme="1"/>
        <rFont val="Arial"/>
        <family val="2"/>
        <charset val="238"/>
      </rPr>
      <t>a</t>
    </r>
    <r>
      <rPr>
        <sz val="8"/>
        <color theme="1"/>
        <rFont val="Arial"/>
        <family val="2"/>
        <charset val="238"/>
      </rPr>
      <t xml:space="preserve"> Refers to the expected annual change in the same period of the next year (+12 months) and is estimated based on the equilibrium price model, taking into account CNB projections for the main determinants of demand for residential real estate.</t>
    </r>
  </si>
  <si>
    <r>
      <rPr>
        <vertAlign val="superscript"/>
        <sz val="8"/>
        <color theme="1"/>
        <rFont val="Arial"/>
        <family val="2"/>
        <charset val="238"/>
      </rPr>
      <t>b</t>
    </r>
    <r>
      <rPr>
        <sz val="8"/>
        <color theme="1"/>
        <rFont val="Arial"/>
        <family val="2"/>
        <charset val="238"/>
      </rPr>
      <t xml:space="preserve"> </t>
    </r>
    <r>
      <rPr>
        <sz val="8"/>
        <rFont val="Arial"/>
        <family val="2"/>
        <charset val="238"/>
      </rPr>
      <t>Index of planning the purchase or construction of real estate was calculated based on consumers’ answers to the question on plans regarding the purchase or construction of real estate in the next 12 months from the CNB’s consumer confidence survey.</t>
    </r>
  </si>
  <si>
    <t>Figure 4.3 Prices of new residential real estate continued to decrease</t>
  </si>
  <si>
    <t>Price index of residential real estate, index 
2010 = 100</t>
  </si>
  <si>
    <t>Price index of new residential real estate, index 2010 = 100</t>
  </si>
  <si>
    <t>Price index of existing residential real estate, index 2010 = 100</t>
  </si>
  <si>
    <t>Year-on-year growth in bank housing loans, as % of GDP</t>
  </si>
  <si>
    <t>Notes: The index takes into account qualitative characteristics of the real estate in standardising residential units. The amount of newly-granted housing loans excludes refinancing.</t>
  </si>
  <si>
    <t>Sources: CBS, Eurostat and CNB.</t>
  </si>
  <si>
    <t>Figure 4.4 Lower risk premium reduces the interest rate spread</t>
  </si>
  <si>
    <t>Month</t>
  </si>
  <si>
    <t>Nominal interest rate on f/c indexed housing loans in Croatia, %</t>
  </si>
  <si>
    <t>Nominal interest rate on housing loans in the euro area, %</t>
  </si>
  <si>
    <t>Nominal interest rate spread, p.p.</t>
  </si>
  <si>
    <t>Risk premium (EMBI), p.p.</t>
  </si>
  <si>
    <t>2003</t>
  </si>
  <si>
    <t>January</t>
  </si>
  <si>
    <t>February</t>
  </si>
  <si>
    <t>March</t>
  </si>
  <si>
    <t>April</t>
  </si>
  <si>
    <t>May</t>
  </si>
  <si>
    <t>June</t>
  </si>
  <si>
    <t>July</t>
  </si>
  <si>
    <t>August</t>
  </si>
  <si>
    <t>September</t>
  </si>
  <si>
    <t>October</t>
  </si>
  <si>
    <t>November</t>
  </si>
  <si>
    <t>December</t>
  </si>
  <si>
    <t>Note: Since December 2011, interest rates have been calculated according to the new methodology (for more details on the new interest rate statistics, see CNB Bulletin, No. 204, June 2014).</t>
  </si>
  <si>
    <t>Sources: ECB and CNB.</t>
  </si>
  <si>
    <t>Figure 4.5 Residential property much more financially available than before</t>
  </si>
  <si>
    <t>Real estate price index to average nominal net wage, 
index 2010 = 100</t>
  </si>
  <si>
    <t>Loan payment to household disposable income, 
index 2010 = 100</t>
  </si>
  <si>
    <t xml:space="preserve">Q1 2004  </t>
  </si>
  <si>
    <t xml:space="preserve">Q2 2004  </t>
  </si>
  <si>
    <t xml:space="preserve">Q3 2004  </t>
  </si>
  <si>
    <t xml:space="preserve">Q4 2004  </t>
  </si>
  <si>
    <t xml:space="preserve">Q1 2005  </t>
  </si>
  <si>
    <t xml:space="preserve">Q2 2005  </t>
  </si>
  <si>
    <t xml:space="preserve">Q3 2005  </t>
  </si>
  <si>
    <t xml:space="preserve">Q4 2005  </t>
  </si>
  <si>
    <t xml:space="preserve">Q1 2006  </t>
  </si>
  <si>
    <t xml:space="preserve">Q2 2006  </t>
  </si>
  <si>
    <t xml:space="preserve">Q3 2006  </t>
  </si>
  <si>
    <t xml:space="preserve">Q4 2006  </t>
  </si>
  <si>
    <t xml:space="preserve">Q1 2007  </t>
  </si>
  <si>
    <t xml:space="preserve">Q2 2007  </t>
  </si>
  <si>
    <t xml:space="preserve">Q3 2007  </t>
  </si>
  <si>
    <t xml:space="preserve">Q4 2007  </t>
  </si>
  <si>
    <t xml:space="preserve">Q1 2008  </t>
  </si>
  <si>
    <t xml:space="preserve">Q2 2008  </t>
  </si>
  <si>
    <t xml:space="preserve">Q3 2008  </t>
  </si>
  <si>
    <t xml:space="preserve">Q4 2008  </t>
  </si>
  <si>
    <t xml:space="preserve">Q1 2009  </t>
  </si>
  <si>
    <t xml:space="preserve">Q2 2009  </t>
  </si>
  <si>
    <t xml:space="preserve">Q3 2009  </t>
  </si>
  <si>
    <t xml:space="preserve">Q4 2009  </t>
  </si>
  <si>
    <t xml:space="preserve">Q1 2010 </t>
  </si>
  <si>
    <t xml:space="preserve">Q2 2010 </t>
  </si>
  <si>
    <t xml:space="preserve">Q3 2010 </t>
  </si>
  <si>
    <t xml:space="preserve">Q4 2010 </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</si>
  <si>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</si>
  <si>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</si>
  <si>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</si>
  <si>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</si>
  <si>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</si>
  <si>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</si>
  <si>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</si>
  <si>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</si>
  <si>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</si>
  <si>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</si>
  <si>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</si>
  <si>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</si>
  <si>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</si>
  <si>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</si>
  <si>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</si>
  <si>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</si>
  <si>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</si>
  <si>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</si>
  <si>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</si>
  <si>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</si>
  <si>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</si>
  <si>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</si>
  <si>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</si>
  <si>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</si>
  <si>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 xml:space="preserve">Notes: The real interest rate on f/c indexed housing loans was deflated by the change in the average nominal net wage, excluding the effect of the crisis tax, </t>
  </si>
  <si>
    <t xml:space="preserve">and it is presented as the moving average of three successive time periods. Loan instalment refers to an average housing loan for the purchase of residential property of 50 square </t>
  </si>
  <si>
    <t>meters at the price relevant in the reference period (measured by the real estate price index).</t>
  </si>
  <si>
    <t>Sources: CBS and CNB calculations.</t>
  </si>
  <si>
    <t>Debt/GDP</t>
  </si>
  <si>
    <t>Of which: Public</t>
  </si>
  <si>
    <t>Of which: Private</t>
  </si>
  <si>
    <t>External debt</t>
  </si>
  <si>
    <t>2001</t>
  </si>
  <si>
    <t>2002</t>
  </si>
  <si>
    <t>Notes: Indebtedness of the non-financial corporate sector as the debt-to-GDP ratio. The difference between external debt and debt to domestic credit institutions, and total debt (other debt) is the debt to domestic leasing companies, insurance companies and other financial institutions.</t>
  </si>
  <si>
    <r>
      <t>Figure 5.2 GDP growth, sale of claims and appreciation of the kuna have significantly contributed to a reduction in external and domestic indebtedness</t>
    </r>
    <r>
      <rPr>
        <b/>
        <vertAlign val="superscript"/>
        <sz val="12"/>
        <color indexed="8"/>
        <rFont val="Arial"/>
        <family val="2"/>
        <charset val="238"/>
      </rPr>
      <t>a</t>
    </r>
  </si>
  <si>
    <t>Transactions (adjusted)</t>
  </si>
  <si>
    <t>Write-offs and price adjustments</t>
  </si>
  <si>
    <t>Other adjustments</t>
  </si>
  <si>
    <t>Exchange rate differences</t>
  </si>
  <si>
    <r>
      <rPr>
        <vertAlign val="superscript"/>
        <sz val="8"/>
        <color indexed="8"/>
        <rFont val="Arial"/>
        <family val="2"/>
        <charset val="238"/>
      </rPr>
      <t>a</t>
    </r>
    <r>
      <rPr>
        <sz val="8"/>
        <color indexed="8"/>
        <rFont val="Arial"/>
        <family val="2"/>
        <charset val="238"/>
      </rPr>
      <t xml:space="preserve"> The presentations are based on audited data from the consolidated balance of the financial accounts and aligned with
changes in the sector classification under the ESA 2010 methodology.</t>
    </r>
  </si>
  <si>
    <t>Note: Decomposition of changes in non-financial corporate indebtedness as the ratio of the change in debt to GDP. Other
adjustments refer to a portion of the shipyard debt assumed by the government in June 2012, the sale of non-performing
claims, the winding-up of domestic banks in 2013 and 2016 and the methodological changes in the recording of fees in 2013.</t>
  </si>
  <si>
    <t>Figure 5.3 Non-financial corporations, particularly those in the public sector, have reduced their debt</t>
  </si>
  <si>
    <t>Debt (unadjusted)</t>
  </si>
  <si>
    <t>Debt (adjusted)</t>
  </si>
  <si>
    <t>Of which: Public (adjusted)</t>
  </si>
  <si>
    <t>Of which: Private (adjusted)</t>
  </si>
  <si>
    <t>Notes: Annual rates of change in non-financial corporate debt. Annual rates of change in the debt of non-financial institutions exclude the impact of exchange rate differences, the sale of non-performing claims, a portion of the shipyard debt assumed by the government in June 2012, the winding up of domestic banks in 2013 and 2016 and the methodological changes in the recording of fees in 2013.</t>
  </si>
  <si>
    <t>Figure 5.4 Ongoing increase in demand and more favourable trends in supply characteristics of corporate loans in 2016</t>
  </si>
  <si>
    <t>Quarter</t>
  </si>
  <si>
    <t>Credit standards as applied to the approval of total loans to corporates</t>
  </si>
  <si>
    <t>Total corporate demand for loans</t>
  </si>
  <si>
    <t>Note: Positive values show the increase in demand, i.e. the tightening of credit standards, whereas negative values show a decrease in demand, i.e. the easing of standards.</t>
  </si>
  <si>
    <t>Figure 5.5 Regardless of the currency, newly-granted corporate loans increased</t>
  </si>
  <si>
    <t>Newly-granted short-term loans</t>
  </si>
  <si>
    <t>Newly-granted long-term loans</t>
  </si>
  <si>
    <t>Note: The figure shows newly-granted domestic bank loans to non-financial corporations.</t>
  </si>
  <si>
    <r>
      <t>Figure 5.6 Share od corporate non-kuna debt</t>
    </r>
    <r>
      <rPr>
        <b/>
        <vertAlign val="superscript"/>
        <sz val="12"/>
        <color indexed="8"/>
        <rFont val="Arial"/>
        <family val="2"/>
        <charset val="238"/>
      </rPr>
      <t>a</t>
    </r>
    <r>
      <rPr>
        <b/>
        <sz val="12"/>
        <color indexed="8"/>
        <rFont val="Arial"/>
        <family val="2"/>
        <charset val="238"/>
      </rPr>
      <t xml:space="preserve"> decreased marginally</t>
    </r>
  </si>
  <si>
    <t>Long-term</t>
  </si>
  <si>
    <t>Short-term</t>
  </si>
  <si>
    <t>Total</t>
  </si>
  <si>
    <t>3/02</t>
  </si>
  <si>
    <t>6/02</t>
  </si>
  <si>
    <t>9/02</t>
  </si>
  <si>
    <t>12/02</t>
  </si>
  <si>
    <t>3/03</t>
  </si>
  <si>
    <t>6/03</t>
  </si>
  <si>
    <t>9/03</t>
  </si>
  <si>
    <t>12/03</t>
  </si>
  <si>
    <t>3/04</t>
  </si>
  <si>
    <t>6/04</t>
  </si>
  <si>
    <t>9/04</t>
  </si>
  <si>
    <t>12/04</t>
  </si>
  <si>
    <t>3/05</t>
  </si>
  <si>
    <t>6/05</t>
  </si>
  <si>
    <t>9/05</t>
  </si>
  <si>
    <t>12/05</t>
  </si>
  <si>
    <t>3/06</t>
  </si>
  <si>
    <t>6/06</t>
  </si>
  <si>
    <t>9/06</t>
  </si>
  <si>
    <t>12/06</t>
  </si>
  <si>
    <t>3/07</t>
  </si>
  <si>
    <t>6/07</t>
  </si>
  <si>
    <t>9/07</t>
  </si>
  <si>
    <t>3/08</t>
  </si>
  <si>
    <t>6/08</t>
  </si>
  <si>
    <t>9/08</t>
  </si>
  <si>
    <t>3/09</t>
  </si>
  <si>
    <t>6/09</t>
  </si>
  <si>
    <t>9/09</t>
  </si>
  <si>
    <r>
      <rPr>
        <vertAlign val="superscript"/>
        <sz val="8"/>
        <color indexed="8"/>
        <rFont val="Arial"/>
        <family val="2"/>
        <charset val="238"/>
      </rPr>
      <t>a</t>
    </r>
    <r>
      <rPr>
        <sz val="8"/>
        <color indexed="8"/>
        <rFont val="Arial"/>
        <family val="2"/>
        <charset val="238"/>
      </rPr>
      <t xml:space="preserve">  It is assumed that total external debt is denominated in foreign currencies. Debt indexed to foreign currencies (a foreign currency clause) is also included.</t>
    </r>
  </si>
  <si>
    <t xml:space="preserve">Note: Presented is the share in total corporate debt (by maturity). </t>
  </si>
  <si>
    <t>Figure 5.7 Most activities and sub-sectors have reduced their currency risk exposure, particularly the trade sector</t>
  </si>
  <si>
    <t>Public</t>
  </si>
  <si>
    <t>Private</t>
  </si>
  <si>
    <t>Transportation, storage and communication</t>
  </si>
  <si>
    <t>Hotels and restaurants</t>
  </si>
  <si>
    <t>Manufacturing</t>
  </si>
  <si>
    <t>Trade</t>
  </si>
  <si>
    <t>Real estate and construction</t>
  </si>
  <si>
    <t>Sources: FINA and CNB.</t>
  </si>
  <si>
    <t>Figure 5.8 Risks associated with growth in interest rates on corporate loans did not change much</t>
  </si>
  <si>
    <t>Period</t>
  </si>
  <si>
    <t>Up to 1 month</t>
  </si>
  <si>
    <t>1 to 3 months</t>
  </si>
  <si>
    <t>3 to 12 months</t>
  </si>
  <si>
    <t>1 to 3 years</t>
  </si>
  <si>
    <t>Over 3 years</t>
  </si>
  <si>
    <t>Note: The figure presents a breakdown of bank loans to non-financial corporations by interest rate variability.</t>
  </si>
  <si>
    <t>Figure 5.9 Decline in interest rates on long-term loans to non-financial corporations in Croatia gained momentum</t>
  </si>
  <si>
    <t>Spread</t>
  </si>
  <si>
    <t>Risk premium (EMBI)</t>
  </si>
  <si>
    <t>Sources: ECB, Bloomberg and CNB.</t>
  </si>
  <si>
    <t>Figure 5.10 Having fallen noticeably early in 2016, interest rates on short-term loans in Croatia held steady in the remaining part of the year</t>
  </si>
  <si>
    <t xml:space="preserve">Sources: ECB, Bloomberg and CNB. </t>
  </si>
  <si>
    <t>Figure 5.11 Steady positive trends in the economy and good business performance expected in 2016, along with the debt decrease, facilitated a further reduction in corporate sector risk</t>
  </si>
  <si>
    <t>Total risk</t>
  </si>
  <si>
    <t>11/07</t>
  </si>
  <si>
    <t>11/08</t>
  </si>
  <si>
    <t>11/09</t>
  </si>
  <si>
    <t>11/10</t>
  </si>
  <si>
    <t>11/11</t>
  </si>
  <si>
    <t>11/12</t>
  </si>
  <si>
    <t>11/13</t>
  </si>
  <si>
    <t>11/14</t>
  </si>
  <si>
    <t>11/15</t>
  </si>
  <si>
    <t>11/16</t>
  </si>
  <si>
    <t xml:space="preserve">Notes: Vulnerability indicators of the non-financial corporate sector. </t>
  </si>
  <si>
    <t>The vulnerability of the non-financial corporate sector was estimated by three indicators.</t>
  </si>
  <si>
    <t xml:space="preserve">The liquidity risk indicator was calculated as the ratio of the sum of the total debt </t>
  </si>
  <si>
    <t>amount and interest payments of the sector to gross operating profit, i.e. EBITDA:</t>
  </si>
  <si>
    <t>The solvency indicator was calculated as the debt-to-equity ratio:</t>
  </si>
  <si>
    <t>The snowball effect risk was calculated as the ratio of interest payments to the average debt adjusted by the growth in</t>
  </si>
  <si>
    <t>gross operating profit, i.e. EBITDA:</t>
  </si>
  <si>
    <t>These indicators were normalised to the value range 0 – 1 and the total risk was calculated as the average of the three</t>
  </si>
  <si>
    <t>mentioned normalised indicators:</t>
  </si>
  <si>
    <t>Expected profit (EBITDA) of corporations was estimated in line with GDP growth in 2016.</t>
  </si>
  <si>
    <t>The shaded area and the corresponding values of the vulnerability indicator denote a simulation of the negative effects of the Agrokor Group restructuring.</t>
  </si>
  <si>
    <t>Figure 6.1 Years-long downward trend in total bank assets continued into 2016</t>
  </si>
  <si>
    <t>Loans granted</t>
  </si>
  <si>
    <t>Other assets</t>
  </si>
  <si>
    <t>Debt securities</t>
  </si>
  <si>
    <t>Liabilities to residents</t>
  </si>
  <si>
    <t xml:space="preserve">Liabilities to foreign affiliated entities </t>
  </si>
  <si>
    <t>Other liabilities to non-residents</t>
  </si>
  <si>
    <t>Capital</t>
  </si>
  <si>
    <t>Assets</t>
  </si>
  <si>
    <t>Note: The year-on-year rates of change in major banking sector balance sheet items.</t>
  </si>
  <si>
    <t>Figure 6.2 Reduction of the credit portfolio and deleveraging with respect to foreign owners set the trends in bank balance sheets</t>
  </si>
  <si>
    <t>Figure 6.3 Bank liabilities to foreign affiliated entities were almost equal to their assets at end-December 2016</t>
  </si>
  <si>
    <t>Assets held by foreign affiliated entities</t>
  </si>
  <si>
    <t>Liabilities to foreign affiliated entities</t>
  </si>
  <si>
    <t>Net assets held by foreign affiliated entities</t>
  </si>
  <si>
    <t>Assets held by non-residents</t>
  </si>
  <si>
    <t>Liabilities to non-residents</t>
  </si>
  <si>
    <t>Note: Net bank assets with respect to foreign affiliated entities are presented as the difference between assets and liabilities.</t>
  </si>
  <si>
    <t>Figure 6.4 Strong growth of funds in banks' transaction accounts</t>
  </si>
  <si>
    <t>Time deposits of residents</t>
  </si>
  <si>
    <t>Saving deposits of residents</t>
  </si>
  <si>
    <t>Other liabilities</t>
  </si>
  <si>
    <t>Note: Structure of banking sector liabilities.</t>
  </si>
  <si>
    <t>Figure 6.5 Growth in the maturity mismatch of bank assets and liabilities mostly due to the shortened maturity of liabilities</t>
  </si>
  <si>
    <t>months</t>
  </si>
  <si>
    <t>Liabilities</t>
  </si>
  <si>
    <t>Maturity 
mismatch</t>
  </si>
  <si>
    <t>Figure 6.6 Share of loans in total bank assets dropped to 61%</t>
  </si>
  <si>
    <t>Share of government placements, as % of assets</t>
  </si>
  <si>
    <t>Share of household placements, as % of assets</t>
  </si>
  <si>
    <t>Note: Structure of banking sector assets.</t>
  </si>
  <si>
    <t>Figure 6.7 Share of kuna assets in total bank assets went up to 45%</t>
  </si>
  <si>
    <t>Other currencies</t>
  </si>
  <si>
    <t>31/12/2010</t>
  </si>
  <si>
    <t>31/12/2011</t>
  </si>
  <si>
    <t>31/12/2012</t>
  </si>
  <si>
    <t>31/12/2013</t>
  </si>
  <si>
    <t>31/12/2014</t>
  </si>
  <si>
    <t>31/12/2015</t>
  </si>
  <si>
    <t>31/12/2016</t>
  </si>
  <si>
    <t>Figure 6.8 High liquidity indicators remained on a several-year upward trend</t>
  </si>
  <si>
    <t>Total liquid assets to total assets</t>
  </si>
  <si>
    <t>Total liquid assets to total short-term liabilities</t>
  </si>
  <si>
    <t>Loans to deposits (domestic private sector)</t>
  </si>
  <si>
    <t>Figure 6.9 Liquidity coverage ratio (LCR) is much above the regulatory minimum</t>
  </si>
  <si>
    <t>LCR – total</t>
  </si>
  <si>
    <t>Figure 6.10 Bank exposure to currency and currency-induced credit risk</t>
  </si>
  <si>
    <t>Share of total unhedged loans exposed to CICR</t>
  </si>
  <si>
    <t>Share of unhedged household loans exposed to CICR</t>
  </si>
  <si>
    <t>Share of unhedged loans to non-financial corporations exposed to CICR</t>
  </si>
  <si>
    <t>Figure 6.11 Bank exposure to interest rate and interest rate-induced credit risks</t>
  </si>
  <si>
    <t>Loans</t>
  </si>
  <si>
    <t>Household loans</t>
  </si>
  <si>
    <t>Loans to non-financial corporations</t>
  </si>
  <si>
    <t>Figure 6.12 Bank profitability grew strongly compared with the previous years thanks to relatively lower value adjustments</t>
  </si>
  <si>
    <t>Net interest margin</t>
  </si>
  <si>
    <t>Return on average assets (ROAA), as % of assets</t>
  </si>
  <si>
    <t>ROAA – without conversion</t>
  </si>
  <si>
    <t>ROAE – without conversion</t>
  </si>
  <si>
    <t>Figure 6.13 Lending and deposit interest rates continued to fall</t>
  </si>
  <si>
    <t>Time kuna deposits</t>
  </si>
  <si>
    <t>Time f/c deposits</t>
  </si>
  <si>
    <t>Short-term loans</t>
  </si>
  <si>
    <t>Long-term loans</t>
  </si>
  <si>
    <t>6-month ZIBOR</t>
  </si>
  <si>
    <t>6-month EURIBOR + EMBI</t>
  </si>
  <si>
    <t>Note: The interest rates on loans and deposits refer to the stock of observed items.</t>
  </si>
  <si>
    <t>Figure 6.14 Structure of newly-granted long-term bank loans, broken down by currency</t>
  </si>
  <si>
    <t>Conversion 
(EUR)</t>
  </si>
  <si>
    <t>Figure 6.15 Growth in banking system concentration continued in 2016</t>
  </si>
  <si>
    <t>HHI index</t>
  </si>
  <si>
    <t>Loans to non-financial sector</t>
  </si>
  <si>
    <t>Time deposits</t>
  </si>
  <si>
    <t>Number of banks and savings banks</t>
  </si>
  <si>
    <t>Note: Concentration of items observed is presented by means of the Herfindahl-Hirschman index of concentration.</t>
  </si>
  <si>
    <t>Figure 6.16 The quality of banks’ credit portfolios continued to improve</t>
  </si>
  <si>
    <t>Covered portion</t>
  </si>
  <si>
    <t>Uncovered portion</t>
  </si>
  <si>
    <t>Coverage</t>
  </si>
  <si>
    <t>Non-financial corporations</t>
  </si>
  <si>
    <t>Households</t>
  </si>
  <si>
    <t>Non-performing loans write-off</t>
  </si>
  <si>
    <t>Non-performing loans sale</t>
  </si>
  <si>
    <t>Figure 6.18 Recovery of capital adequacy ratios following a temporary deterioration in the second half of 2015</t>
  </si>
  <si>
    <t>Interest rate risk in the non-trading book, as % of own funds</t>
  </si>
  <si>
    <t>Average open foreign exchange position, as % of own funds</t>
  </si>
  <si>
    <t>Figure 6.19 Total capital ratio increased in 2016 due to relatively high bank earnings and a further decline in bank exposure to credit risk</t>
  </si>
  <si>
    <t>Total capital ratio</t>
  </si>
  <si>
    <t>Annual change of total capital ratio</t>
  </si>
  <si>
    <t>Contribution of risk exposure amount</t>
  </si>
  <si>
    <t>Contribution of profit</t>
  </si>
  <si>
    <t>Contribution of other capital transactions</t>
  </si>
  <si>
    <t>Note: The growth of the total capital ratio may be the result of the growth in own funds or the fall in the amount of risk exposure.</t>
  </si>
  <si>
    <t>Figure 6.20 Insolvency risk has decreased despite increased volatility of bank earnings in the last two years</t>
  </si>
  <si>
    <t>Average Z-score</t>
  </si>
  <si>
    <t>Asset-weighted average Z-score</t>
  </si>
  <si>
    <t>10th percentile</t>
  </si>
  <si>
    <t>25th percentile</t>
  </si>
  <si>
    <t>50th percentile</t>
  </si>
  <si>
    <t>75th percentile</t>
  </si>
  <si>
    <t>90th percentile</t>
  </si>
  <si>
    <r>
      <t xml:space="preserve">Notes: The Z-score is a widely accepted indicator of the individual stability of banks and is calculated as: </t>
    </r>
    <r>
      <rPr>
        <i/>
        <sz val="8"/>
        <color indexed="8"/>
        <rFont val="Arial"/>
        <family val="2"/>
        <charset val="238"/>
      </rPr>
      <t>Z</t>
    </r>
    <r>
      <rPr>
        <sz val="8"/>
        <color indexed="8"/>
        <rFont val="Arial"/>
        <family val="2"/>
        <charset val="238"/>
      </rPr>
      <t xml:space="preserve"> = (</t>
    </r>
    <r>
      <rPr>
        <i/>
        <sz val="8"/>
        <color indexed="8"/>
        <rFont val="Arial"/>
        <family val="2"/>
        <charset val="238"/>
      </rPr>
      <t>k</t>
    </r>
    <r>
      <rPr>
        <sz val="8"/>
        <color indexed="8"/>
        <rFont val="Arial"/>
        <family val="2"/>
        <charset val="238"/>
      </rPr>
      <t xml:space="preserve">+μ)/σ, in which </t>
    </r>
    <r>
      <rPr>
        <i/>
        <sz val="8"/>
        <color indexed="8"/>
        <rFont val="Arial"/>
        <family val="2"/>
        <charset val="238"/>
      </rPr>
      <t>k</t>
    </r>
    <r>
      <rPr>
        <sz val="8"/>
        <color indexed="8"/>
        <rFont val="Arial"/>
        <family val="2"/>
        <charset val="238"/>
      </rPr>
      <t xml:space="preserve"> is the equity and assets ratio, μ is the average indicator of ROA (in the last two years), and σ is the volatility of earnings (standard deviation of profitability of assets for the last two years). A higher score denotes a higher stability of the bank, i.e. a lower risk of bank failure. Also the score can be divided into two components: earnings stability index and equity stability index.
</t>
    </r>
  </si>
  <si>
    <t>Own funds to total risk exposure (CAR)</t>
  </si>
  <si>
    <t>Own funds-to-assets ratio</t>
  </si>
  <si>
    <t>Non-performing loans (net) to bank own funds</t>
  </si>
  <si>
    <t>Total average credit risk weight</t>
  </si>
  <si>
    <t>Source: CNB</t>
  </si>
  <si>
    <t>Table 1.1 Economic growth, inflation and trade in selected markets, annual growth rates, in %</t>
  </si>
  <si>
    <t xml:space="preserve">annual rates of change, in %
</t>
  </si>
  <si>
    <t>Note: The figure shows the returns on ten-year bonds of selected markets and the MOVE (Merrill Lynch Option Volatility Estimate) index which measures the implicit volatility of US one-month T-bills options.</t>
  </si>
  <si>
    <r>
      <rPr>
        <vertAlign val="superscript"/>
        <sz val="8"/>
        <color indexed="8"/>
        <rFont val="Arial"/>
        <family val="2"/>
        <charset val="238"/>
      </rPr>
      <t>a</t>
    </r>
    <r>
      <rPr>
        <sz val="8"/>
        <color indexed="8"/>
        <rFont val="Arial"/>
        <family val="2"/>
        <charset val="238"/>
      </rPr>
      <t xml:space="preserve"> Baldacci E., I. Petrova, N. Belhocine, G. Dobrescu, and S. Mazraani: </t>
    </r>
    <r>
      <rPr>
        <i/>
        <sz val="8"/>
        <color indexed="8"/>
        <rFont val="Arial"/>
        <family val="2"/>
        <charset val="238"/>
      </rPr>
      <t>Assessing Fiscal Stress</t>
    </r>
    <r>
      <rPr>
        <sz val="8"/>
        <color indexed="8"/>
        <rFont val="Arial"/>
        <family val="2"/>
        <charset val="238"/>
      </rPr>
      <t>, IMF Working Paper, WP/11/100.</t>
    </r>
  </si>
  <si>
    <t>yield on primary issue, in %</t>
  </si>
  <si>
    <t xml:space="preserve">Total debt stock </t>
  </si>
  <si>
    <t xml:space="preserve">Other </t>
  </si>
  <si>
    <t>Real interest rate on f/c indexed housing loans in Croatia, p.p.</t>
  </si>
  <si>
    <t>Figure 5.1 Indebtedness of the corporate sector dropped by 4.2 percentage points in 2016</t>
  </si>
  <si>
    <t>External debt + debt to domestic CIs</t>
  </si>
  <si>
    <t>Notes: 1 The figure shows the share of corporate non-kuna debt in total loans (by sub-sector and activity). 2 Percentages on the horizontal axis indicate the share of export revenues in total revenues of the activity in 2015. 3 It is assumed that total external debt is denominated in foreign currencies. 4 Debt indexed to foreign currencies (a foreign currency clause) is also included.</t>
  </si>
  <si>
    <t>Note: The figures indicate the annual rate of change in total net assets of the banking sector.</t>
  </si>
  <si>
    <t>Transaction accounts 
of residents</t>
  </si>
  <si>
    <t>Deposits and loans of 
non-residents</t>
  </si>
  <si>
    <t>Return on average equity (ROAE), as % of equity</t>
  </si>
  <si>
    <t>Figure 6.17 Intensification of the process of resolving the issue of non-performing loans by write-offs, which are influenced by enhanced sale of placements</t>
  </si>
  <si>
    <t>as % of GDP and in billion HRK</t>
  </si>
  <si>
    <t>Public debt (in %)</t>
  </si>
  <si>
    <t>Net financial assets, billion HRK</t>
  </si>
  <si>
    <t>Share of exports in revenues, %</t>
  </si>
  <si>
    <t>Sector/Activity, %</t>
  </si>
  <si>
    <t>Share in gross domestic product, %</t>
  </si>
  <si>
    <t>Bank assets (in billion HRK)</t>
  </si>
  <si>
    <t>Share in financial  intermediaries assets, %</t>
  </si>
  <si>
    <t>Liquid assets (in billion HRK)</t>
  </si>
  <si>
    <t>Securities (in billion HRK)</t>
  </si>
  <si>
    <t>Loans (in billion HRK)</t>
  </si>
  <si>
    <t>Other assets (in billion HRK)</t>
  </si>
  <si>
    <t>Share of HRK in total assets, %</t>
  </si>
  <si>
    <t>Share of EUR in total assets, %</t>
  </si>
  <si>
    <t>Share of kuna-denominated loans in total loans, %</t>
  </si>
  <si>
    <t>NPLR, %</t>
  </si>
  <si>
    <t>NPLR excl. loans write-off, %</t>
  </si>
  <si>
    <t>Total financial assets, billion HRK</t>
  </si>
  <si>
    <t>Share of placements to non-financial corporations, as % of assets</t>
  </si>
  <si>
    <t>Debt/Disposable income</t>
  </si>
  <si>
    <t xml:space="preserve">Construction costs, new constructions, index 2010 = 100 </t>
  </si>
  <si>
    <t>3/17</t>
  </si>
</sst>
</file>

<file path=xl/styles.xml><?xml version="1.0" encoding="utf-8"?>
<styleSheet xmlns="http://schemas.openxmlformats.org/spreadsheetml/2006/main" xmlns:mc="http://schemas.openxmlformats.org/markup-compatibility/2006" xmlns:x14ac="http://schemas.microsoft.com/office/spreadsheetml/2009/9/ac" mc:Ignorable="x14ac">
  <numFmts count="48">
    <numFmt numFmtId="43" formatCode="_-* #,##0.00\ _k_n_-;\-* #,##0.00\ _k_n_-;_-* &quot;-&quot;??\ _k_n_-;_-@_-"/>
    <numFmt numFmtId="164" formatCode="_-* #,##0.00_-;\-* #,##0.00_-;_-* &quot;-&quot;??_-;_-@_-"/>
    <numFmt numFmtId="165" formatCode="0.0"/>
    <numFmt numFmtId="166" formatCode="m\/yy/"/>
    <numFmt numFmtId="167" formatCode="mm\/yy/"/>
    <numFmt numFmtId="168" formatCode="#,##0.0"/>
    <numFmt numFmtId="169" formatCode="yyyy/"/>
    <numFmt numFmtId="170" formatCode="0.0%"/>
    <numFmt numFmtId="171" formatCode="0.000"/>
    <numFmt numFmtId="172" formatCode="0.00000"/>
    <numFmt numFmtId="173" formatCode="#,##0.000"/>
    <numFmt numFmtId="174" formatCode="#,##0.0\ "/>
    <numFmt numFmtId="175" formatCode="#,##0.0000"/>
    <numFmt numFmtId="176" formatCode="mm/yyyy"/>
    <numFmt numFmtId="177" formatCode="m/yyyy/"/>
    <numFmt numFmtId="178" formatCode="_-* #,##0\ _k_n_-;\-* #,##0\ _k_n_-;_-* &quot;-&quot;??\ _k_n_-;_-@_-"/>
    <numFmt numFmtId="179" formatCode="yyyy"/>
    <numFmt numFmtId="180" formatCode="m/d/yyyy"/>
    <numFmt numFmtId="181" formatCode="_-* #,##0.0\ _k_n_-;\-* #,##0.0\ _k_n_-;_-* &quot;-&quot;??\ _k_n_-;_-@_-"/>
    <numFmt numFmtId="182" formatCode="dd/mm/yy/;@"/>
    <numFmt numFmtId="183" formatCode="0.0000"/>
    <numFmt numFmtId="184" formatCode="_(* #,##0.00_);_(* \(#,##0.00\);_(* &quot;-&quot;??_);_(@_)"/>
    <numFmt numFmtId="185" formatCode="&quot;kn&quot;\ #,##0;\-&quot;kn&quot;\ #,##0"/>
    <numFmt numFmtId="186" formatCode="_-* #,##0.00\ [$€]_-;\-* #,##0.00\ [$€]_-;_-* &quot;-&quot;??\ [$€]_-;_-@_-"/>
    <numFmt numFmtId="187" formatCode="&quot;   &quot;@"/>
    <numFmt numFmtId="188" formatCode="&quot;      &quot;@"/>
    <numFmt numFmtId="189" formatCode="&quot;         &quot;@"/>
    <numFmt numFmtId="190" formatCode="&quot;            &quot;@"/>
    <numFmt numFmtId="191" formatCode="&quot;               &quot;@"/>
    <numFmt numFmtId="192" formatCode="[Black][&gt;0.05]#,##0.0;[Black][&lt;-0.05]\-#,##0.0;;"/>
    <numFmt numFmtId="193" formatCode="[Black][&gt;0.5]#,##0;[Black][&lt;-0.5]\-#,##0;;"/>
    <numFmt numFmtId="194" formatCode="\ \ \ \ \ \ @\ *."/>
    <numFmt numFmtId="195" formatCode="\ \ \ \ \ \ \ \ \ @\ *."/>
    <numFmt numFmtId="196" formatCode="0;\-0"/>
    <numFmt numFmtId="197" formatCode="_-* #,##0.00\ [$€-1]_-;\-* #,##0.00\ [$€-1]_-;_-* &quot;-&quot;??\ [$€-1]_-"/>
    <numFmt numFmtId="198" formatCode="_-* #,##0.00\ &quot;€&quot;_-;\-* #,##0.00\ &quot;€&quot;_-;_-* &quot;-&quot;??\ &quot;€&quot;_-;_-@_-"/>
    <numFmt numFmtId="199" formatCode="&quot;£&quot;\ #,##0;\-&quot;£&quot;\ #,##0"/>
    <numFmt numFmtId="200" formatCode="0.0_)"/>
    <numFmt numFmtId="201" formatCode="#,##0.0000_);\(#,##0.0000\)"/>
    <numFmt numFmtId="202" formatCode="General_)"/>
    <numFmt numFmtId="203" formatCode="_-* #,##0\ _k_r_-;\-* #,##0\ _k_r_-;_-* &quot;-&quot;\ _k_r_-;_-@_-"/>
    <numFmt numFmtId="204" formatCode="_-* #,##0\ &quot;kr&quot;_-;\-* #,##0\ &quot;kr&quot;_-;_-* &quot;-&quot;\ &quot;kr&quot;_-;_-@_-"/>
    <numFmt numFmtId="205" formatCode="_-&quot;$&quot;* #,##0_-;\-&quot;$&quot;* #,##0_-;_-&quot;$&quot;* &quot;-&quot;_-;_-@_-"/>
    <numFmt numFmtId="206" formatCode="_-&quot;$&quot;* #,##0.00_-;\-&quot;$&quot;* #,##0.00_-;_-&quot;$&quot;* &quot;-&quot;??_-;_-@_-"/>
    <numFmt numFmtId="207" formatCode="m\/yy"/>
    <numFmt numFmtId="208" formatCode="dd/m/yyyy;@"/>
    <numFmt numFmtId="209" formatCode="d/m/yyyy;@"/>
    <numFmt numFmtId="210" formatCode="m/d/yyyy\."/>
  </numFmts>
  <fonts count="225">
    <font>
      <sz val="11"/>
      <color theme="1"/>
      <name val="Calibri"/>
      <family val="2"/>
      <scheme val="minor"/>
    </font>
    <font>
      <sz val="11"/>
      <color theme="1"/>
      <name val="Calibri"/>
      <family val="2"/>
      <charset val="238"/>
      <scheme val="minor"/>
    </font>
    <font>
      <sz val="11"/>
      <color theme="1"/>
      <name val="Calibri"/>
      <family val="2"/>
      <charset val="238"/>
      <scheme val="minor"/>
    </font>
    <font>
      <sz val="12"/>
      <name val="Arial"/>
      <family val="2"/>
      <charset val="238"/>
    </font>
    <font>
      <b/>
      <sz val="12"/>
      <name val="Arial"/>
      <family val="2"/>
      <charset val="238"/>
    </font>
    <font>
      <sz val="8"/>
      <name val="Arial"/>
      <family val="2"/>
      <charset val="238"/>
    </font>
    <font>
      <b/>
      <sz val="8"/>
      <name val="Arial"/>
      <family val="2"/>
      <charset val="238"/>
    </font>
    <font>
      <sz val="8"/>
      <color indexed="8"/>
      <name val="Arial"/>
      <family val="2"/>
      <charset val="238"/>
    </font>
    <font>
      <vertAlign val="superscript"/>
      <sz val="8"/>
      <name val="Arial"/>
      <family val="2"/>
      <charset val="238"/>
    </font>
    <font>
      <vertAlign val="superscript"/>
      <sz val="8"/>
      <color indexed="8"/>
      <name val="Arial"/>
      <family val="2"/>
      <charset val="238"/>
    </font>
    <font>
      <b/>
      <sz val="11"/>
      <color theme="1"/>
      <name val="Calibri"/>
      <family val="2"/>
      <scheme val="minor"/>
    </font>
    <font>
      <sz val="10"/>
      <name val="Arial"/>
      <family val="2"/>
      <charset val="238"/>
    </font>
    <font>
      <sz val="8"/>
      <color theme="1"/>
      <name val="Arial"/>
      <family val="2"/>
      <charset val="238"/>
    </font>
    <font>
      <i/>
      <sz val="8"/>
      <name val="Arial"/>
      <family val="2"/>
      <charset val="238"/>
    </font>
    <font>
      <sz val="10"/>
      <color indexed="8"/>
      <name val="Arial"/>
      <family val="2"/>
      <charset val="238"/>
    </font>
    <font>
      <b/>
      <sz val="8"/>
      <color indexed="8"/>
      <name val="Arial"/>
      <family val="2"/>
      <charset val="238"/>
    </font>
    <font>
      <b/>
      <vertAlign val="superscript"/>
      <sz val="8"/>
      <name val="Arial"/>
      <family val="2"/>
      <charset val="238"/>
    </font>
    <font>
      <vertAlign val="superscript"/>
      <sz val="8"/>
      <color theme="1"/>
      <name val="Arial"/>
      <family val="2"/>
      <charset val="238"/>
    </font>
    <font>
      <vertAlign val="subscript"/>
      <sz val="8"/>
      <name val="Arial"/>
      <family val="2"/>
      <charset val="238"/>
    </font>
    <font>
      <b/>
      <vertAlign val="superscript"/>
      <sz val="8"/>
      <color indexed="8"/>
      <name val="Arial"/>
      <family val="2"/>
      <charset val="238"/>
    </font>
    <font>
      <sz val="11"/>
      <color theme="1"/>
      <name val="Calibri"/>
      <family val="2"/>
      <scheme val="minor"/>
    </font>
    <font>
      <sz val="10"/>
      <name val="Arial"/>
      <family val="2"/>
      <charset val="238"/>
    </font>
    <font>
      <b/>
      <sz val="12"/>
      <color indexed="8"/>
      <name val="Arial"/>
      <family val="2"/>
      <charset val="238"/>
    </font>
    <font>
      <b/>
      <sz val="8"/>
      <color theme="1"/>
      <name val="Symbol"/>
      <family val="1"/>
      <charset val="2"/>
    </font>
    <font>
      <b/>
      <sz val="8"/>
      <color theme="1"/>
      <name val="Arial"/>
      <family val="2"/>
      <charset val="238"/>
    </font>
    <font>
      <sz val="12"/>
      <color indexed="12"/>
      <name val="Arial"/>
      <family val="2"/>
      <charset val="238"/>
    </font>
    <font>
      <sz val="12"/>
      <name val="Arial"/>
      <family val="2"/>
      <charset val="238"/>
    </font>
    <font>
      <sz val="8"/>
      <color indexed="10"/>
      <name val="Arial"/>
      <family val="2"/>
      <charset val="238"/>
    </font>
    <font>
      <sz val="8"/>
      <color indexed="12"/>
      <name val="Arial"/>
      <family val="2"/>
      <charset val="238"/>
    </font>
    <font>
      <sz val="8"/>
      <color indexed="57"/>
      <name val="Arial"/>
      <family val="2"/>
      <charset val="238"/>
    </font>
    <font>
      <b/>
      <sz val="8"/>
      <color indexed="10"/>
      <name val="Arial"/>
      <family val="2"/>
      <charset val="238"/>
    </font>
    <font>
      <sz val="8"/>
      <color indexed="17"/>
      <name val="Arial"/>
      <family val="2"/>
      <charset val="238"/>
    </font>
    <font>
      <sz val="7"/>
      <color theme="1"/>
      <name val="Arial"/>
      <family val="2"/>
      <charset val="238"/>
    </font>
    <font>
      <sz val="12"/>
      <color theme="1"/>
      <name val="Arial"/>
      <family val="2"/>
      <charset val="238"/>
    </font>
    <font>
      <b/>
      <sz val="15"/>
      <color indexed="62"/>
      <name val="Calibri"/>
      <family val="2"/>
      <charset val="238"/>
    </font>
    <font>
      <sz val="12"/>
      <name val="Arial CE"/>
      <charset val="238"/>
    </font>
    <font>
      <sz val="11"/>
      <color indexed="8"/>
      <name val="Calibri"/>
      <family val="2"/>
      <scheme val="minor"/>
    </font>
    <font>
      <sz val="9"/>
      <color theme="1"/>
      <name val="Calibri"/>
      <family val="2"/>
      <charset val="238"/>
      <scheme val="minor"/>
    </font>
    <font>
      <b/>
      <sz val="8"/>
      <color rgb="FFC00000"/>
      <name val="Arial"/>
      <family val="2"/>
      <charset val="238"/>
    </font>
    <font>
      <b/>
      <sz val="8"/>
      <color theme="6" tint="-0.499984740745262"/>
      <name val="Arial"/>
      <family val="2"/>
      <charset val="238"/>
    </font>
    <font>
      <sz val="12"/>
      <color rgb="FFFF0000"/>
      <name val="Arial"/>
      <family val="2"/>
      <charset val="238"/>
    </font>
    <font>
      <b/>
      <sz val="8"/>
      <color rgb="FFFF0000"/>
      <name val="Arial"/>
      <family val="2"/>
      <charset val="238"/>
    </font>
    <font>
      <b/>
      <vertAlign val="superscript"/>
      <sz val="12"/>
      <color indexed="8"/>
      <name val="Arial"/>
      <family val="2"/>
      <charset val="238"/>
    </font>
    <font>
      <b/>
      <sz val="11"/>
      <color rgb="FFFF0000"/>
      <name val="Calibri"/>
      <family val="2"/>
      <charset val="238"/>
      <scheme val="minor"/>
    </font>
    <font>
      <b/>
      <sz val="12"/>
      <color rgb="FFFF0000"/>
      <name val="Arial"/>
      <family val="2"/>
      <charset val="238"/>
    </font>
    <font>
      <b/>
      <sz val="18"/>
      <color theme="3"/>
      <name val="Cambria"/>
      <family val="2"/>
      <charset val="238"/>
      <scheme val="major"/>
    </font>
    <font>
      <b/>
      <sz val="11"/>
      <color rgb="FF0070C0"/>
      <name val="Calibri"/>
      <family val="2"/>
      <charset val="238"/>
      <scheme val="minor"/>
    </font>
    <font>
      <sz val="11"/>
      <color rgb="FF0070C0"/>
      <name val="Calibri"/>
      <family val="2"/>
      <scheme val="minor"/>
    </font>
    <font>
      <sz val="8"/>
      <color rgb="FF0070C0"/>
      <name val="Arial"/>
      <family val="2"/>
      <charset val="238"/>
    </font>
    <font>
      <b/>
      <sz val="8"/>
      <color rgb="FF0070C0"/>
      <name val="Arial"/>
      <family val="2"/>
      <charset val="238"/>
    </font>
    <font>
      <b/>
      <sz val="12"/>
      <color rgb="FF0070C0"/>
      <name val="Arial"/>
      <family val="2"/>
      <charset val="238"/>
    </font>
    <font>
      <sz val="10"/>
      <name val="Courier"/>
      <family val="1"/>
      <charset val="238"/>
    </font>
    <font>
      <sz val="9"/>
      <name val="Times New Roman"/>
      <family val="1"/>
    </font>
    <font>
      <sz val="11"/>
      <color indexed="8"/>
      <name val="Calibri"/>
      <family val="2"/>
      <charset val="238"/>
    </font>
    <font>
      <sz val="12"/>
      <color indexed="8"/>
      <name val="Arial"/>
      <family val="2"/>
    </font>
    <font>
      <sz val="11"/>
      <color indexed="9"/>
      <name val="Calibri"/>
      <family val="2"/>
      <charset val="238"/>
    </font>
    <font>
      <sz val="12"/>
      <color indexed="9"/>
      <name val="Arial"/>
      <family val="2"/>
    </font>
    <font>
      <sz val="11"/>
      <color indexed="20"/>
      <name val="Calibri"/>
      <family val="2"/>
      <charset val="238"/>
    </font>
    <font>
      <sz val="11"/>
      <color indexed="62"/>
      <name val="Calibri"/>
      <family val="2"/>
      <charset val="238"/>
    </font>
    <font>
      <b/>
      <sz val="10"/>
      <name val="Arial"/>
      <family val="2"/>
    </font>
    <font>
      <b/>
      <sz val="11"/>
      <color indexed="52"/>
      <name val="Calibri"/>
      <family val="2"/>
      <charset val="238"/>
    </font>
    <font>
      <b/>
      <sz val="11"/>
      <color indexed="10"/>
      <name val="Calibri"/>
      <family val="2"/>
      <charset val="238"/>
    </font>
    <font>
      <sz val="10"/>
      <name val="Arial CE"/>
      <charset val="238"/>
    </font>
    <font>
      <b/>
      <sz val="11"/>
      <color indexed="9"/>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0"/>
      <color indexed="8"/>
      <name val="Verdana"/>
      <family val="2"/>
    </font>
    <font>
      <b/>
      <i/>
      <sz val="10"/>
      <color indexed="8"/>
      <name val="Verdana"/>
      <family val="2"/>
    </font>
    <font>
      <sz val="10"/>
      <name val="Arial"/>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1"/>
      <color indexed="8"/>
      <name val="Calibri"/>
      <family val="2"/>
    </font>
    <font>
      <i/>
      <sz val="11"/>
      <color indexed="23"/>
      <name val="Calibri"/>
      <family val="2"/>
      <charset val="238"/>
    </font>
    <font>
      <sz val="11"/>
      <color indexed="10"/>
      <name val="Calibri"/>
      <family val="2"/>
      <charset val="238"/>
    </font>
    <font>
      <sz val="12"/>
      <color indexed="24"/>
      <name val="Arial"/>
      <family val="2"/>
    </font>
    <font>
      <sz val="11"/>
      <name val="Arial CE"/>
      <family val="2"/>
      <charset val="238"/>
    </font>
    <font>
      <sz val="11"/>
      <color indexed="17"/>
      <name val="Calibri"/>
      <family val="2"/>
      <charset val="238"/>
    </font>
    <font>
      <b/>
      <sz val="13"/>
      <color indexed="62"/>
      <name val="Calibri"/>
      <family val="2"/>
      <charset val="238"/>
    </font>
    <font>
      <b/>
      <sz val="11"/>
      <color indexed="62"/>
      <name val="Calibri"/>
      <family val="2"/>
      <charset val="238"/>
    </font>
    <font>
      <b/>
      <sz val="12"/>
      <color indexed="24"/>
      <name val="Arial"/>
      <family val="2"/>
    </font>
    <font>
      <u/>
      <sz val="7.5"/>
      <color indexed="12"/>
      <name val="Arial"/>
      <family val="2"/>
      <charset val="238"/>
    </font>
    <font>
      <sz val="11"/>
      <color indexed="52"/>
      <name val="Calibri"/>
      <family val="2"/>
      <charset val="238"/>
    </font>
    <font>
      <b/>
      <sz val="12"/>
      <color indexed="10"/>
      <name val="Arial"/>
      <family val="2"/>
    </font>
    <font>
      <b/>
      <sz val="11"/>
      <color indexed="63"/>
      <name val="Calibri"/>
      <family val="2"/>
      <charset val="238"/>
    </font>
    <font>
      <sz val="12"/>
      <color indexed="20"/>
      <name val="Arial"/>
      <family val="2"/>
    </font>
    <font>
      <b/>
      <sz val="15"/>
      <color indexed="62"/>
      <name val="Arial"/>
      <family val="2"/>
    </font>
    <font>
      <b/>
      <sz val="13"/>
      <color indexed="62"/>
      <name val="Arial"/>
      <family val="2"/>
    </font>
    <font>
      <b/>
      <sz val="11"/>
      <color indexed="62"/>
      <name val="Arial"/>
      <family val="2"/>
    </font>
    <font>
      <sz val="11"/>
      <color indexed="60"/>
      <name val="Calibri"/>
      <family val="2"/>
      <charset val="238"/>
    </font>
    <font>
      <sz val="11"/>
      <color indexed="19"/>
      <name val="Calibri"/>
      <family val="2"/>
      <charset val="238"/>
    </font>
    <font>
      <sz val="12"/>
      <color indexed="19"/>
      <name val="Arial"/>
      <family val="2"/>
    </font>
    <font>
      <sz val="11"/>
      <name val="Tms Rmn"/>
    </font>
    <font>
      <sz val="12"/>
      <name val="Arial CE"/>
      <family val="2"/>
      <charset val="238"/>
    </font>
    <font>
      <sz val="10"/>
      <name val="Times New Roman"/>
      <family val="1"/>
      <charset val="238"/>
    </font>
    <font>
      <b/>
      <sz val="11"/>
      <color indexed="8"/>
      <name val="Calibri"/>
      <family val="2"/>
      <charset val="238"/>
    </font>
    <font>
      <sz val="12"/>
      <color indexed="10"/>
      <name val="Arial"/>
      <family val="2"/>
    </font>
    <font>
      <b/>
      <sz val="12"/>
      <color indexed="9"/>
      <name val="Arial"/>
      <family val="2"/>
    </font>
    <font>
      <sz val="10"/>
      <color indexed="8"/>
      <name val="Arial"/>
      <family val="2"/>
    </font>
    <font>
      <i/>
      <sz val="12"/>
      <color indexed="23"/>
      <name val="Arial"/>
      <family val="2"/>
    </font>
    <font>
      <b/>
      <sz val="18"/>
      <color indexed="62"/>
      <name val="Cambria"/>
      <family val="2"/>
      <charset val="238"/>
    </font>
    <font>
      <b/>
      <sz val="12"/>
      <color indexed="8"/>
      <name val="Arial"/>
      <family val="2"/>
    </font>
    <font>
      <sz val="12"/>
      <color indexed="62"/>
      <name val="Arial"/>
      <family val="2"/>
    </font>
    <font>
      <b/>
      <sz val="18"/>
      <name val="Arial CE"/>
      <charset val="238"/>
    </font>
    <font>
      <b/>
      <sz val="12"/>
      <name val="Arial CE"/>
      <charset val="238"/>
    </font>
    <font>
      <sz val="11"/>
      <name val="ＭＳ 明朝"/>
      <family val="1"/>
      <charset val="128"/>
    </font>
    <font>
      <sz val="10"/>
      <name val="Helv"/>
    </font>
    <font>
      <sz val="11"/>
      <color theme="1"/>
      <name val="Times New Roman"/>
      <family val="2"/>
    </font>
    <font>
      <sz val="12"/>
      <color indexed="8"/>
      <name val="Arial"/>
      <family val="2"/>
      <charset val="238"/>
    </font>
    <font>
      <sz val="10"/>
      <color indexed="8"/>
      <name val="Calibri"/>
      <family val="2"/>
      <charset val="238"/>
    </font>
    <font>
      <sz val="11"/>
      <color indexed="9"/>
      <name val="Calibri"/>
      <family val="2"/>
    </font>
    <font>
      <sz val="11"/>
      <color indexed="55"/>
      <name val="Calibri"/>
      <family val="2"/>
      <charset val="238"/>
    </font>
    <font>
      <sz val="10"/>
      <color theme="0"/>
      <name val="Arial"/>
      <family val="2"/>
    </font>
    <font>
      <sz val="11"/>
      <color theme="0"/>
      <name val="Times New Roman"/>
      <family val="2"/>
    </font>
    <font>
      <sz val="10"/>
      <color theme="0"/>
      <name val="Times New Roman"/>
      <family val="2"/>
    </font>
    <font>
      <sz val="12"/>
      <color indexed="9"/>
      <name val="Arial"/>
      <family val="2"/>
      <charset val="238"/>
    </font>
    <font>
      <sz val="10"/>
      <color indexed="9"/>
      <name val="Calibri"/>
      <family val="2"/>
      <charset val="238"/>
    </font>
    <font>
      <sz val="12"/>
      <color theme="0"/>
      <name val="Arial"/>
      <family val="2"/>
      <charset val="238"/>
    </font>
    <font>
      <sz val="8"/>
      <name val="Arial"/>
      <family val="2"/>
    </font>
    <font>
      <sz val="10"/>
      <name val="Times New Roman"/>
      <family val="1"/>
    </font>
    <font>
      <b/>
      <sz val="11"/>
      <color indexed="63"/>
      <name val="Calibri"/>
      <family val="2"/>
    </font>
    <font>
      <sz val="11"/>
      <color rgb="FF9C0006"/>
      <name val="Times New Roman"/>
      <family val="2"/>
    </font>
    <font>
      <sz val="11"/>
      <color indexed="20"/>
      <name val="Calibri"/>
      <family val="2"/>
    </font>
    <font>
      <b/>
      <sz val="11"/>
      <color indexed="52"/>
      <name val="Calibri"/>
      <family val="2"/>
    </font>
    <font>
      <sz val="11"/>
      <color indexed="17"/>
      <name val="Calibri"/>
      <family val="2"/>
    </font>
    <font>
      <b/>
      <sz val="11"/>
      <color rgb="FFFA7D00"/>
      <name val="Times New Roman"/>
      <family val="2"/>
    </font>
    <font>
      <b/>
      <sz val="11"/>
      <color indexed="9"/>
      <name val="Calibri"/>
      <family val="2"/>
    </font>
    <font>
      <sz val="11"/>
      <color indexed="52"/>
      <name val="Calibri"/>
      <family val="2"/>
    </font>
    <font>
      <b/>
      <sz val="11"/>
      <color indexed="55"/>
      <name val="Calibri"/>
      <family val="2"/>
      <charset val="238"/>
    </font>
    <font>
      <b/>
      <sz val="11"/>
      <color theme="0"/>
      <name val="Times New Roman"/>
      <family val="2"/>
    </font>
    <font>
      <i/>
      <sz val="10"/>
      <color indexed="10"/>
      <name val="Times New Roman"/>
      <family val="1"/>
    </font>
    <font>
      <sz val="9"/>
      <name val="Tms Rmn"/>
    </font>
    <font>
      <sz val="12"/>
      <color indexed="17"/>
      <name val="Arial"/>
      <family val="2"/>
      <charset val="238"/>
    </font>
    <font>
      <sz val="10"/>
      <color indexed="17"/>
      <name val="Calibri"/>
      <family val="2"/>
      <charset val="238"/>
    </font>
    <font>
      <sz val="12"/>
      <color indexed="17"/>
      <name val="Arial"/>
      <family val="2"/>
    </font>
    <font>
      <sz val="12"/>
      <color rgb="FF006100"/>
      <name val="Arial"/>
      <family val="2"/>
      <charset val="238"/>
    </font>
    <font>
      <sz val="11"/>
      <color indexed="62"/>
      <name val="Calibri"/>
      <family val="2"/>
    </font>
    <font>
      <b/>
      <sz val="11"/>
      <color indexed="56"/>
      <name val="Calibri"/>
      <family val="2"/>
    </font>
    <font>
      <b/>
      <sz val="11"/>
      <color indexed="8"/>
      <name val="Calibri"/>
      <family val="2"/>
    </font>
    <font>
      <i/>
      <sz val="11"/>
      <color indexed="23"/>
      <name val="Calibri"/>
      <family val="2"/>
    </font>
    <font>
      <sz val="10"/>
      <name val="Courier"/>
      <family val="3"/>
    </font>
    <font>
      <i/>
      <sz val="11"/>
      <color rgb="FF7F7F7F"/>
      <name val="Times New Roman"/>
      <family val="2"/>
    </font>
    <font>
      <u/>
      <sz val="12"/>
      <color indexed="36"/>
      <name val="Arial CE"/>
      <charset val="238"/>
    </font>
    <font>
      <sz val="10"/>
      <color rgb="FF006100"/>
      <name val="Arial"/>
      <family val="2"/>
    </font>
    <font>
      <sz val="11"/>
      <color rgb="FF006100"/>
      <name val="Times New Roman"/>
      <family val="2"/>
    </font>
    <font>
      <sz val="10"/>
      <color rgb="FF006100"/>
      <name val="Times New Roman"/>
      <family val="2"/>
    </font>
    <font>
      <b/>
      <sz val="6.5"/>
      <name val="Akzidenz Grotesk Light"/>
      <family val="2"/>
    </font>
    <font>
      <b/>
      <sz val="15"/>
      <color theme="3"/>
      <name val="Times New Roman"/>
      <family val="2"/>
    </font>
    <font>
      <b/>
      <sz val="15"/>
      <color indexed="56"/>
      <name val="Calibri"/>
      <family val="2"/>
    </font>
    <font>
      <b/>
      <sz val="13"/>
      <color theme="3"/>
      <name val="Times New Roman"/>
      <family val="2"/>
    </font>
    <font>
      <b/>
      <sz val="13"/>
      <color indexed="56"/>
      <name val="Calibri"/>
      <family val="2"/>
    </font>
    <font>
      <b/>
      <sz val="11"/>
      <color theme="3"/>
      <name val="Times New Roman"/>
      <family val="2"/>
    </font>
    <font>
      <u/>
      <sz val="12"/>
      <color indexed="12"/>
      <name val="Arial CE"/>
      <charset val="238"/>
    </font>
    <font>
      <u/>
      <sz val="10"/>
      <color indexed="12"/>
      <name val="Arial"/>
      <family val="2"/>
    </font>
    <font>
      <u/>
      <sz val="11"/>
      <color theme="10"/>
      <name val="Calibri"/>
      <family val="2"/>
      <scheme val="minor"/>
    </font>
    <font>
      <u/>
      <sz val="10"/>
      <color indexed="12"/>
      <name val="Arial"/>
      <family val="2"/>
      <charset val="161"/>
    </font>
    <font>
      <u/>
      <sz val="10"/>
      <color indexed="12"/>
      <name val="Times New Roman"/>
      <family val="1"/>
    </font>
    <font>
      <sz val="11"/>
      <color rgb="FF3F3F76"/>
      <name val="Times New Roman"/>
      <family val="2"/>
    </font>
    <font>
      <b/>
      <sz val="12"/>
      <color indexed="63"/>
      <name val="Arial"/>
      <family val="2"/>
      <charset val="238"/>
    </font>
    <font>
      <b/>
      <sz val="10"/>
      <color indexed="63"/>
      <name val="Calibri"/>
      <family val="2"/>
      <charset val="238"/>
    </font>
    <font>
      <b/>
      <sz val="12"/>
      <color indexed="63"/>
      <name val="Arial"/>
      <family val="2"/>
    </font>
    <font>
      <b/>
      <sz val="12"/>
      <color rgb="FF3F3F3F"/>
      <name val="Arial"/>
      <family val="2"/>
      <charset val="238"/>
    </font>
    <font>
      <b/>
      <sz val="12"/>
      <color indexed="52"/>
      <name val="Arial"/>
      <family val="2"/>
      <charset val="238"/>
    </font>
    <font>
      <b/>
      <sz val="10"/>
      <color indexed="52"/>
      <name val="Calibri"/>
      <family val="2"/>
      <charset val="238"/>
    </font>
    <font>
      <b/>
      <sz val="12"/>
      <color rgb="FFFA7D00"/>
      <name val="Arial"/>
      <family val="2"/>
      <charset val="238"/>
    </font>
    <font>
      <u/>
      <sz val="10"/>
      <color indexed="12"/>
      <name val="MS Sans Serif"/>
      <family val="2"/>
    </font>
    <font>
      <u/>
      <sz val="10"/>
      <color indexed="36"/>
      <name val="MS Sans Serif"/>
      <family val="2"/>
    </font>
    <font>
      <sz val="11"/>
      <color rgb="FFFA7D00"/>
      <name val="Times New Roman"/>
      <family val="2"/>
    </font>
    <font>
      <sz val="12"/>
      <color indexed="20"/>
      <name val="Arial"/>
      <family val="2"/>
      <charset val="238"/>
    </font>
    <font>
      <sz val="10"/>
      <color indexed="20"/>
      <name val="Calibri"/>
      <family val="2"/>
      <charset val="238"/>
    </font>
    <font>
      <sz val="12"/>
      <color rgb="FF9C0006"/>
      <name val="Arial"/>
      <family val="2"/>
      <charset val="238"/>
    </font>
    <font>
      <b/>
      <sz val="15"/>
      <color indexed="56"/>
      <name val="Arial"/>
      <family val="2"/>
      <charset val="238"/>
    </font>
    <font>
      <b/>
      <sz val="15"/>
      <color theme="3"/>
      <name val="Arial"/>
      <family val="2"/>
      <charset val="238"/>
    </font>
    <font>
      <b/>
      <sz val="13"/>
      <color indexed="56"/>
      <name val="Arial"/>
      <family val="2"/>
      <charset val="238"/>
    </font>
    <font>
      <b/>
      <sz val="13"/>
      <color theme="3"/>
      <name val="Arial"/>
      <family val="2"/>
      <charset val="238"/>
    </font>
    <font>
      <b/>
      <sz val="11"/>
      <color indexed="56"/>
      <name val="Arial"/>
      <family val="2"/>
      <charset val="238"/>
    </font>
    <font>
      <b/>
      <sz val="11"/>
      <color theme="3"/>
      <name val="Arial"/>
      <family val="2"/>
      <charset val="238"/>
    </font>
    <font>
      <b/>
      <sz val="18"/>
      <color indexed="62"/>
      <name val="Cambria"/>
      <family val="2"/>
    </font>
    <font>
      <b/>
      <sz val="18"/>
      <color theme="3"/>
      <name val="Cambria"/>
      <family val="2"/>
      <scheme val="major"/>
    </font>
    <font>
      <sz val="11"/>
      <color rgb="FF9C6500"/>
      <name val="Times New Roman"/>
      <family val="2"/>
    </font>
    <font>
      <sz val="11"/>
      <color indexed="60"/>
      <name val="Calibri"/>
      <family val="2"/>
    </font>
    <font>
      <sz val="12"/>
      <color indexed="60"/>
      <name val="Arial"/>
      <family val="2"/>
      <charset val="238"/>
    </font>
    <font>
      <sz val="10"/>
      <color indexed="60"/>
      <name val="Calibri"/>
      <family val="2"/>
      <charset val="238"/>
    </font>
    <font>
      <sz val="12"/>
      <color rgb="FF9C6500"/>
      <name val="Arial"/>
      <family val="2"/>
      <charset val="238"/>
    </font>
    <font>
      <sz val="10"/>
      <color theme="1"/>
      <name val="BdE Neue Helvetica 45 Light"/>
      <family val="2"/>
    </font>
    <font>
      <sz val="10"/>
      <color theme="1"/>
      <name val="Times New Roman"/>
      <family val="2"/>
    </font>
    <font>
      <sz val="11"/>
      <name val="Arial"/>
      <family val="2"/>
      <charset val="238"/>
    </font>
    <font>
      <sz val="10"/>
      <name val="MS Sans Serif"/>
      <family val="2"/>
    </font>
    <font>
      <i/>
      <sz val="10"/>
      <name val="Helv"/>
    </font>
    <font>
      <sz val="8"/>
      <name val="Akzidenz Grotesk Light"/>
      <family val="2"/>
    </font>
    <font>
      <sz val="12"/>
      <color theme="1"/>
      <name val="Arial"/>
      <family val="2"/>
    </font>
    <font>
      <sz val="10"/>
      <name val="Times New Roman CE"/>
      <family val="1"/>
      <charset val="238"/>
    </font>
    <font>
      <sz val="12"/>
      <name val="Times New Roman CE"/>
      <charset val="238"/>
    </font>
    <font>
      <sz val="9"/>
      <name val="Times New Roman CE"/>
      <charset val="238"/>
    </font>
    <font>
      <b/>
      <sz val="11"/>
      <color rgb="FF3F3F3F"/>
      <name val="Times New Roman"/>
      <family val="2"/>
    </font>
    <font>
      <sz val="12"/>
      <color indexed="52"/>
      <name val="Arial"/>
      <family val="2"/>
      <charset val="238"/>
    </font>
    <font>
      <sz val="10"/>
      <color indexed="52"/>
      <name val="Calibri"/>
      <family val="2"/>
      <charset val="238"/>
    </font>
    <font>
      <sz val="12"/>
      <color rgb="FFFA7D00"/>
      <name val="Arial"/>
      <family val="2"/>
      <charset val="238"/>
    </font>
    <font>
      <b/>
      <sz val="12"/>
      <color indexed="9"/>
      <name val="Arial"/>
      <family val="2"/>
      <charset val="238"/>
    </font>
    <font>
      <b/>
      <sz val="10"/>
      <color indexed="9"/>
      <name val="Calibri"/>
      <family val="2"/>
      <charset val="238"/>
    </font>
    <font>
      <b/>
      <sz val="12"/>
      <color theme="0"/>
      <name val="Arial"/>
      <family val="2"/>
      <charset val="238"/>
    </font>
    <font>
      <sz val="12"/>
      <name val="Palatino"/>
      <family val="1"/>
    </font>
    <font>
      <i/>
      <sz val="12"/>
      <color indexed="23"/>
      <name val="Arial"/>
      <family val="2"/>
      <charset val="238"/>
    </font>
    <font>
      <i/>
      <sz val="10"/>
      <color indexed="23"/>
      <name val="Calibri"/>
      <family val="2"/>
      <charset val="238"/>
    </font>
    <font>
      <i/>
      <sz val="12"/>
      <color rgb="FF7F7F7F"/>
      <name val="Arial"/>
      <family val="2"/>
      <charset val="238"/>
    </font>
    <font>
      <sz val="12"/>
      <color indexed="10"/>
      <name val="Arial"/>
      <family val="2"/>
      <charset val="238"/>
    </font>
    <font>
      <sz val="10"/>
      <color indexed="10"/>
      <name val="Calibri"/>
      <family val="2"/>
      <charset val="238"/>
    </font>
    <font>
      <sz val="11"/>
      <color indexed="10"/>
      <name val="Calibri"/>
      <family val="2"/>
    </font>
    <font>
      <b/>
      <sz val="18"/>
      <color indexed="56"/>
      <name val="Cambria"/>
      <family val="2"/>
    </font>
    <font>
      <b/>
      <sz val="12"/>
      <color indexed="8"/>
      <name val="Times New Roman"/>
      <family val="1"/>
    </font>
    <font>
      <b/>
      <sz val="11"/>
      <color theme="1"/>
      <name val="Times New Roman"/>
      <family val="2"/>
    </font>
    <font>
      <b/>
      <sz val="10"/>
      <color indexed="8"/>
      <name val="Calibri"/>
      <family val="2"/>
      <charset val="238"/>
    </font>
    <font>
      <b/>
      <sz val="12"/>
      <color theme="1"/>
      <name val="Arial"/>
      <family val="2"/>
      <charset val="238"/>
    </font>
    <font>
      <sz val="12"/>
      <color indexed="62"/>
      <name val="Arial"/>
      <family val="2"/>
      <charset val="238"/>
    </font>
    <font>
      <sz val="10"/>
      <color indexed="62"/>
      <name val="Calibri"/>
      <family val="2"/>
      <charset val="238"/>
    </font>
    <font>
      <sz val="12"/>
      <color rgb="FF3F3F76"/>
      <name val="Arial"/>
      <family val="2"/>
      <charset val="238"/>
    </font>
    <font>
      <sz val="11"/>
      <color rgb="FFFF0000"/>
      <name val="Times New Roman"/>
      <family val="2"/>
    </font>
    <font>
      <sz val="12"/>
      <name val="Times New Roman"/>
      <family val="1"/>
    </font>
    <font>
      <sz val="11"/>
      <name val="ＭＳ Ｐゴシック"/>
      <family val="3"/>
      <charset val="128"/>
    </font>
    <font>
      <b/>
      <sz val="10"/>
      <color rgb="FF0070C0"/>
      <name val="Arial"/>
      <family val="2"/>
      <charset val="238"/>
    </font>
    <font>
      <b/>
      <sz val="9"/>
      <color rgb="FF0070C0"/>
      <name val="Arial"/>
      <family val="2"/>
      <charset val="238"/>
    </font>
    <font>
      <i/>
      <sz val="8"/>
      <color indexed="8"/>
      <name val="Arial"/>
      <family val="2"/>
      <charset val="238"/>
    </font>
  </fonts>
  <fills count="6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bgColor rgb="FF000000"/>
      </patternFill>
    </fill>
    <fill>
      <patternFill patternType="solid">
        <fgColor theme="5" tint="0.79998168889431442"/>
        <bgColor indexed="64"/>
      </patternFill>
    </fill>
    <fill>
      <patternFill patternType="solid">
        <fgColor rgb="FFCC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35"/>
        <bgColor indexed="64"/>
      </patternFill>
    </fill>
    <fill>
      <patternFill patternType="solid">
        <fgColor indexed="31"/>
        <bgColor indexed="64"/>
      </patternFill>
    </fill>
  </fills>
  <borders count="37">
    <border>
      <left/>
      <right/>
      <top/>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bottom style="thin">
        <color indexed="64"/>
      </bottom>
      <diagonal/>
    </border>
    <border>
      <left/>
      <right/>
      <top style="thin">
        <color indexed="64"/>
      </top>
      <bottom/>
      <diagonal/>
    </border>
    <border>
      <left/>
      <right/>
      <top/>
      <bottom style="thick">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double">
        <color indexed="8"/>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62"/>
      </top>
      <bottom style="double">
        <color indexed="62"/>
      </bottom>
      <diagonal/>
    </border>
    <border>
      <left/>
      <right/>
      <top style="thin">
        <color indexed="56"/>
      </top>
      <bottom style="double">
        <color indexed="56"/>
      </bottom>
      <diagonal/>
    </border>
    <border>
      <left/>
      <right/>
      <top/>
      <bottom style="thin">
        <color indexed="23"/>
      </bottom>
      <diagonal/>
    </border>
    <border>
      <left/>
      <right/>
      <top/>
      <bottom style="medium">
        <color indexed="49"/>
      </bottom>
      <diagonal/>
    </border>
    <border>
      <left style="thin">
        <color indexed="64"/>
      </left>
      <right style="thin">
        <color indexed="64"/>
      </right>
      <top/>
      <bottom/>
      <diagonal/>
    </border>
    <border>
      <left/>
      <right/>
      <top style="thin">
        <color indexed="49"/>
      </top>
      <bottom style="double">
        <color indexed="49"/>
      </bottom>
      <diagonal/>
    </border>
  </borders>
  <cellStyleXfs count="37127">
    <xf numFmtId="0" fontId="0" fillId="0" borderId="0"/>
    <xf numFmtId="0" fontId="3" fillId="0" borderId="0"/>
    <xf numFmtId="0" fontId="3" fillId="0" borderId="0"/>
    <xf numFmtId="0" fontId="11" fillId="0" borderId="0"/>
    <xf numFmtId="0" fontId="11" fillId="0" borderId="0"/>
    <xf numFmtId="0" fontId="3" fillId="0" borderId="0"/>
    <xf numFmtId="0" fontId="3" fillId="0" borderId="0"/>
    <xf numFmtId="0" fontId="11" fillId="0" borderId="0"/>
    <xf numFmtId="0" fontId="3" fillId="0" borderId="0"/>
    <xf numFmtId="0" fontId="11" fillId="0" borderId="0"/>
    <xf numFmtId="0" fontId="21" fillId="0" borderId="0"/>
    <xf numFmtId="9" fontId="11" fillId="0" borderId="0" applyFont="0" applyFill="0" applyBorder="0" applyAlignment="0" applyProtection="0"/>
    <xf numFmtId="0" fontId="11" fillId="0" borderId="0"/>
    <xf numFmtId="9" fontId="3" fillId="0" borderId="0" applyFont="0" applyFill="0" applyBorder="0" applyAlignment="0" applyProtection="0"/>
    <xf numFmtId="0" fontId="11" fillId="0" borderId="0"/>
    <xf numFmtId="0" fontId="26" fillId="0" borderId="0"/>
    <xf numFmtId="0" fontId="11" fillId="0" borderId="0" applyNumberFormat="0" applyFill="0" applyAlignment="0" applyProtection="0"/>
    <xf numFmtId="0" fontId="3" fillId="0" borderId="0"/>
    <xf numFmtId="168" fontId="12" fillId="0" borderId="0" applyNumberFormat="0"/>
    <xf numFmtId="0" fontId="3" fillId="0" borderId="0"/>
    <xf numFmtId="168" fontId="12" fillId="0" borderId="0"/>
    <xf numFmtId="0" fontId="4" fillId="0" borderId="0" applyNumberFormat="0" applyFill="0" applyBorder="0" applyAlignment="0" applyProtection="0"/>
    <xf numFmtId="168" fontId="12" fillId="0" borderId="0"/>
    <xf numFmtId="168" fontId="24" fillId="0" borderId="1" applyNumberFormat="0" applyFill="0" applyProtection="0">
      <alignment horizontal="right" vertical="center" wrapText="1"/>
    </xf>
    <xf numFmtId="168" fontId="12" fillId="0" borderId="4" applyNumberFormat="0" applyFont="0" applyFill="0" applyAlignment="0" applyProtection="0"/>
    <xf numFmtId="168" fontId="12" fillId="0" borderId="2" applyNumberFormat="0" applyFill="0" applyAlignment="0" applyProtection="0"/>
    <xf numFmtId="168" fontId="32" fillId="0" borderId="0" applyNumberFormat="0" applyFill="0" applyBorder="0" applyAlignment="0" applyProtection="0"/>
    <xf numFmtId="0" fontId="11" fillId="0" borderId="0"/>
    <xf numFmtId="0" fontId="11" fillId="0" borderId="0"/>
    <xf numFmtId="168" fontId="24" fillId="0" borderId="1" applyNumberFormat="0" applyProtection="0">
      <alignment horizontal="right" vertical="center" wrapText="1"/>
    </xf>
    <xf numFmtId="0" fontId="3" fillId="0" borderId="0"/>
    <xf numFmtId="0" fontId="3" fillId="0" borderId="0"/>
    <xf numFmtId="0" fontId="11" fillId="0" borderId="0"/>
    <xf numFmtId="0" fontId="3" fillId="0" borderId="0"/>
    <xf numFmtId="0" fontId="3" fillId="0" borderId="0"/>
    <xf numFmtId="0" fontId="3" fillId="0" borderId="0"/>
    <xf numFmtId="0" fontId="11" fillId="0" borderId="0"/>
    <xf numFmtId="0" fontId="14" fillId="0" borderId="0"/>
    <xf numFmtId="0" fontId="33" fillId="0" borderId="0"/>
    <xf numFmtId="0" fontId="34" fillId="0" borderId="6" applyNumberFormat="0" applyFill="0" applyAlignment="0" applyProtection="0"/>
    <xf numFmtId="0" fontId="35" fillId="0" borderId="0"/>
    <xf numFmtId="0" fontId="3" fillId="0" borderId="0"/>
    <xf numFmtId="0" fontId="14" fillId="0" borderId="0"/>
    <xf numFmtId="0" fontId="14" fillId="0" borderId="0"/>
    <xf numFmtId="43" fontId="3" fillId="0" borderId="0" applyFont="0" applyFill="0" applyBorder="0" applyAlignment="0" applyProtection="0"/>
    <xf numFmtId="0" fontId="14" fillId="0" borderId="0"/>
    <xf numFmtId="43" fontId="11" fillId="0" borderId="0" applyFont="0" applyFill="0" applyBorder="0" applyAlignment="0" applyProtection="0"/>
    <xf numFmtId="43" fontId="36" fillId="0" borderId="0" applyFont="0" applyFill="0" applyBorder="0" applyAlignment="0" applyProtection="0"/>
    <xf numFmtId="0" fontId="2" fillId="0" borderId="0"/>
    <xf numFmtId="0" fontId="36" fillId="0" borderId="0"/>
    <xf numFmtId="9" fontId="37" fillId="0" borderId="0" applyFont="0" applyFill="0" applyBorder="0" applyAlignment="0" applyProtection="0"/>
    <xf numFmtId="0" fontId="20" fillId="0" borderId="0"/>
    <xf numFmtId="43" fontId="20" fillId="0" borderId="0" applyFont="0" applyFill="0" applyBorder="0" applyAlignment="0" applyProtection="0"/>
    <xf numFmtId="9" fontId="36"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11" fillId="0" borderId="0"/>
    <xf numFmtId="0" fontId="11" fillId="0" borderId="0"/>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14" fontId="51" fillId="0" borderId="0" applyProtection="0">
      <alignment vertical="center"/>
    </xf>
    <xf numFmtId="14" fontId="51" fillId="0" borderId="0" applyProtection="0">
      <alignment vertical="center"/>
    </xf>
    <xf numFmtId="14" fontId="51" fillId="0" borderId="0" applyProtection="0">
      <alignment vertical="center"/>
    </xf>
    <xf numFmtId="0" fontId="11" fillId="0" borderId="0"/>
    <xf numFmtId="0" fontId="11" fillId="0" borderId="0"/>
    <xf numFmtId="0" fontId="11" fillId="0" borderId="0"/>
    <xf numFmtId="0" fontId="11" fillId="0" borderId="0"/>
    <xf numFmtId="0" fontId="11" fillId="0" borderId="0"/>
    <xf numFmtId="187" fontId="52" fillId="0" borderId="0" applyFont="0" applyFill="0" applyBorder="0" applyAlignment="0" applyProtection="0"/>
    <xf numFmtId="188" fontId="52" fillId="0" borderId="0" applyFont="0" applyFill="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3" borderId="0" applyNumberFormat="0" applyBorder="0" applyAlignment="0" applyProtection="0"/>
    <xf numFmtId="0" fontId="53" fillId="42" borderId="0" applyNumberFormat="0" applyBorder="0" applyAlignment="0" applyProtection="0"/>
    <xf numFmtId="0" fontId="53" fillId="46" borderId="0" applyNumberFormat="0" applyBorder="0" applyAlignment="0" applyProtection="0"/>
    <xf numFmtId="0" fontId="54" fillId="44"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3" borderId="0" applyNumberFormat="0" applyBorder="0" applyAlignment="0" applyProtection="0"/>
    <xf numFmtId="0" fontId="54" fillId="42" borderId="0" applyNumberFormat="0" applyBorder="0" applyAlignment="0" applyProtection="0"/>
    <xf numFmtId="0" fontId="54" fillId="46" borderId="0" applyNumberFormat="0" applyBorder="0" applyAlignment="0" applyProtection="0"/>
    <xf numFmtId="189" fontId="52" fillId="0" borderId="0" applyFont="0" applyFill="0" applyBorder="0" applyAlignment="0" applyProtection="0"/>
    <xf numFmtId="190" fontId="52" fillId="0" borderId="0" applyFont="0" applyFill="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1" borderId="0" applyNumberFormat="0" applyBorder="0" applyAlignment="0" applyProtection="0"/>
    <xf numFmtId="0" fontId="53" fillId="44" borderId="0" applyNumberFormat="0" applyBorder="0" applyAlignment="0" applyProtection="0"/>
    <xf numFmtId="0" fontId="53" fillId="48" borderId="0" applyNumberFormat="0" applyBorder="0" applyAlignment="0" applyProtection="0"/>
    <xf numFmtId="0" fontId="53" fillId="42" borderId="0" applyNumberFormat="0" applyBorder="0" applyAlignment="0" applyProtection="0"/>
    <xf numFmtId="0" fontId="53" fillId="45" borderId="0" applyNumberFormat="0" applyBorder="0" applyAlignment="0" applyProtection="0"/>
    <xf numFmtId="0" fontId="53" fillId="49"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53" fillId="46" borderId="0" applyNumberFormat="0" applyBorder="0" applyAlignment="0" applyProtection="0"/>
    <xf numFmtId="0" fontId="54" fillId="45" borderId="0" applyNumberFormat="0" applyBorder="0" applyAlignment="0" applyProtection="0"/>
    <xf numFmtId="0" fontId="54" fillId="49" borderId="0" applyNumberFormat="0" applyBorder="0" applyAlignment="0" applyProtection="0"/>
    <xf numFmtId="0" fontId="54" fillId="39" borderId="0" applyNumberFormat="0" applyBorder="0" applyAlignment="0" applyProtection="0"/>
    <xf numFmtId="0" fontId="54" fillId="42" borderId="0" applyNumberFormat="0" applyBorder="0" applyAlignment="0" applyProtection="0"/>
    <xf numFmtId="0" fontId="54" fillId="46" borderId="0" applyNumberFormat="0" applyBorder="0" applyAlignment="0" applyProtection="0"/>
    <xf numFmtId="0" fontId="54" fillId="42" borderId="0" applyNumberFormat="0" applyBorder="0" applyAlignment="0" applyProtection="0"/>
    <xf numFmtId="191" fontId="52" fillId="0" borderId="0" applyFont="0" applyFill="0" applyBorder="0" applyAlignment="0" applyProtection="0"/>
    <xf numFmtId="0" fontId="55" fillId="50" borderId="0" applyNumberFormat="0" applyBorder="0" applyAlignment="0" applyProtection="0"/>
    <xf numFmtId="0" fontId="55" fillId="45" borderId="0" applyNumberFormat="0" applyBorder="0" applyAlignment="0" applyProtection="0"/>
    <xf numFmtId="0" fontId="55" fillId="47"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3" borderId="0" applyNumberFormat="0" applyBorder="0" applyAlignment="0" applyProtection="0"/>
    <xf numFmtId="0" fontId="55" fillId="42" borderId="0" applyNumberFormat="0" applyBorder="0" applyAlignment="0" applyProtection="0"/>
    <xf numFmtId="0" fontId="55" fillId="54" borderId="0" applyNumberFormat="0" applyBorder="0" applyAlignment="0" applyProtection="0"/>
    <xf numFmtId="0" fontId="55" fillId="48" borderId="0" applyNumberFormat="0" applyBorder="0" applyAlignment="0" applyProtection="0"/>
    <xf numFmtId="0" fontId="55" fillId="39" borderId="0" applyNumberFormat="0" applyBorder="0" applyAlignment="0" applyProtection="0"/>
    <xf numFmtId="0" fontId="55" fillId="42" borderId="0" applyNumberFormat="0" applyBorder="0" applyAlignment="0" applyProtection="0"/>
    <xf numFmtId="0" fontId="55" fillId="45" borderId="0" applyNumberFormat="0" applyBorder="0" applyAlignment="0" applyProtection="0"/>
    <xf numFmtId="0" fontId="56" fillId="42" borderId="0" applyNumberFormat="0" applyBorder="0" applyAlignment="0" applyProtection="0"/>
    <xf numFmtId="0" fontId="56" fillId="54" borderId="0" applyNumberFormat="0" applyBorder="0" applyAlignment="0" applyProtection="0"/>
    <xf numFmtId="0" fontId="56" fillId="48" borderId="0" applyNumberFormat="0" applyBorder="0" applyAlignment="0" applyProtection="0"/>
    <xf numFmtId="0" fontId="56" fillId="39" borderId="0" applyNumberFormat="0" applyBorder="0" applyAlignment="0" applyProtection="0"/>
    <xf numFmtId="0" fontId="56" fillId="42" borderId="0" applyNumberFormat="0" applyBorder="0" applyAlignment="0" applyProtection="0"/>
    <xf numFmtId="0" fontId="56" fillId="45" borderId="0" applyNumberFormat="0" applyBorder="0" applyAlignment="0" applyProtection="0"/>
    <xf numFmtId="0" fontId="55" fillId="56" borderId="0" applyNumberFormat="0" applyBorder="0" applyAlignment="0" applyProtection="0"/>
    <xf numFmtId="0" fontId="55" fillId="54" borderId="0" applyNumberFormat="0" applyBorder="0" applyAlignment="0" applyProtection="0"/>
    <xf numFmtId="0" fontId="55" fillId="48" borderId="0" applyNumberFormat="0" applyBorder="0" applyAlignment="0" applyProtection="0"/>
    <xf numFmtId="0" fontId="55" fillId="59" borderId="0" applyNumberFormat="0" applyBorder="0" applyAlignment="0" applyProtection="0"/>
    <xf numFmtId="0" fontId="55" fillId="52" borderId="0" applyNumberFormat="0" applyBorder="0" applyAlignment="0" applyProtection="0"/>
    <xf numFmtId="0" fontId="55" fillId="57" borderId="0" applyNumberFormat="0" applyBorder="0" applyAlignment="0" applyProtection="0"/>
    <xf numFmtId="0" fontId="57" fillId="41" borderId="0" applyNumberFormat="0" applyBorder="0" applyAlignment="0" applyProtection="0"/>
    <xf numFmtId="0" fontId="58" fillId="43" borderId="17" applyNumberFormat="0" applyAlignment="0" applyProtection="0"/>
    <xf numFmtId="0" fontId="59" fillId="0" borderId="0" applyNumberFormat="0" applyFill="0" applyBorder="0" applyAlignment="0" applyProtection="0"/>
    <xf numFmtId="0" fontId="59" fillId="0" borderId="0" applyNumberFormat="0" applyFill="0" applyBorder="0" applyProtection="0">
      <alignment horizontal="right"/>
    </xf>
    <xf numFmtId="0" fontId="61" fillId="61" borderId="17" applyNumberFormat="0" applyAlignment="0" applyProtection="0"/>
    <xf numFmtId="0" fontId="62" fillId="0" borderId="18" applyNumberFormat="0" applyFont="0" applyFill="0" applyAlignment="0" applyProtection="0"/>
    <xf numFmtId="0" fontId="63" fillId="62" borderId="19" applyNumberFormat="0" applyAlignment="0" applyProtection="0"/>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 fontId="68" fillId="3" borderId="23">
      <alignment horizontal="right" vertical="center"/>
    </xf>
    <xf numFmtId="0" fontId="69" fillId="3" borderId="23">
      <alignment horizontal="right" vertical="center"/>
    </xf>
    <xf numFmtId="0" fontId="70" fillId="3" borderId="24"/>
    <xf numFmtId="0" fontId="68" fillId="63" borderId="23">
      <alignment horizontal="center" vertical="center"/>
    </xf>
    <xf numFmtId="1" fontId="68" fillId="3" borderId="23">
      <alignment horizontal="right" vertical="center"/>
    </xf>
    <xf numFmtId="0" fontId="70" fillId="3" borderId="0"/>
    <xf numFmtId="0" fontId="71" fillId="3" borderId="23">
      <alignment horizontal="left" vertical="center"/>
    </xf>
    <xf numFmtId="0" fontId="71" fillId="3" borderId="23"/>
    <xf numFmtId="0" fontId="69" fillId="3" borderId="23">
      <alignment horizontal="right" vertical="center"/>
    </xf>
    <xf numFmtId="0" fontId="72" fillId="64" borderId="23">
      <alignment horizontal="left" vertical="center"/>
    </xf>
    <xf numFmtId="0" fontId="72" fillId="64" borderId="23">
      <alignment horizontal="left" vertical="center"/>
    </xf>
    <xf numFmtId="0" fontId="73" fillId="3" borderId="23">
      <alignment horizontal="left" vertical="center"/>
    </xf>
    <xf numFmtId="0" fontId="74" fillId="3" borderId="24"/>
    <xf numFmtId="0" fontId="68" fillId="65" borderId="23">
      <alignment horizontal="left" vertical="center"/>
    </xf>
    <xf numFmtId="184" fontId="11" fillId="0" borderId="0" applyFont="0" applyFill="0" applyBorder="0" applyAlignment="0" applyProtection="0"/>
    <xf numFmtId="184" fontId="75" fillId="0" borderId="0" applyFont="0" applyFill="0" applyBorder="0" applyAlignment="0" applyProtection="0"/>
    <xf numFmtId="14" fontId="11" fillId="0" borderId="0" applyFont="0" applyFill="0" applyBorder="0" applyAlignment="0" applyProtection="0"/>
    <xf numFmtId="0" fontId="62" fillId="0" borderId="0" applyFont="0" applyFill="0" applyBorder="0" applyAlignment="0" applyProtection="0"/>
    <xf numFmtId="0" fontId="63" fillId="62" borderId="19" applyNumberFormat="0" applyAlignment="0" applyProtection="0"/>
    <xf numFmtId="186" fontId="51" fillId="0" borderId="0" applyFon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3" fontId="62" fillId="0" borderId="0" applyFont="0" applyFill="0" applyBorder="0" applyAlignment="0" applyProtection="0"/>
    <xf numFmtId="2" fontId="78" fillId="0" borderId="0" applyProtection="0"/>
    <xf numFmtId="1" fontId="79" fillId="0" borderId="0" applyFont="0" applyFill="0" applyBorder="0" applyAlignment="0" applyProtection="0"/>
    <xf numFmtId="165" fontId="79" fillId="0" borderId="0" applyFont="0" applyFill="0" applyBorder="0" applyAlignment="0" applyProtection="0"/>
    <xf numFmtId="2" fontId="79" fillId="0" borderId="0" applyFont="0" applyFill="0" applyBorder="0" applyAlignment="0" applyProtection="0"/>
    <xf numFmtId="0" fontId="80" fillId="40" borderId="0" applyNumberFormat="0" applyBorder="0" applyAlignment="0" applyProtection="0"/>
    <xf numFmtId="0" fontId="80" fillId="42" borderId="0" applyNumberFormat="0" applyBorder="0" applyAlignment="0" applyProtection="0"/>
    <xf numFmtId="0" fontId="34" fillId="0" borderId="25" applyNumberFormat="0" applyFill="0" applyAlignment="0" applyProtection="0"/>
    <xf numFmtId="0" fontId="81" fillId="0" borderId="26" applyNumberFormat="0" applyFill="0" applyAlignment="0" applyProtection="0"/>
    <xf numFmtId="0" fontId="82" fillId="0" borderId="27" applyNumberFormat="0" applyFill="0" applyAlignment="0" applyProtection="0"/>
    <xf numFmtId="0" fontId="82" fillId="0" borderId="0" applyNumberFormat="0" applyFill="0" applyBorder="0" applyAlignment="0" applyProtection="0"/>
    <xf numFmtId="0" fontId="78" fillId="0" borderId="0" applyNumberFormat="0" applyFont="0" applyFill="0" applyBorder="0" applyAlignment="0" applyProtection="0"/>
    <xf numFmtId="0" fontId="83" fillId="0" borderId="0" applyProtection="0"/>
    <xf numFmtId="0" fontId="84" fillId="0" borderId="0" applyNumberFormat="0" applyFill="0" applyBorder="0" applyAlignment="0" applyProtection="0">
      <alignment vertical="top"/>
      <protection locked="0"/>
    </xf>
    <xf numFmtId="0" fontId="85" fillId="0" borderId="28" applyNumberFormat="0" applyFill="0" applyAlignment="0" applyProtection="0"/>
    <xf numFmtId="168" fontId="52" fillId="0" borderId="0" applyFont="0" applyFill="0" applyBorder="0" applyAlignment="0" applyProtection="0"/>
    <xf numFmtId="3" fontId="52" fillId="0" borderId="0" applyFont="0" applyFill="0" applyBorder="0" applyAlignment="0" applyProtection="0"/>
    <xf numFmtId="0" fontId="58" fillId="49" borderId="17" applyNumberFormat="0" applyAlignment="0" applyProtection="0"/>
    <xf numFmtId="0" fontId="56" fillId="56" borderId="0" applyNumberFormat="0" applyBorder="0" applyAlignment="0" applyProtection="0"/>
    <xf numFmtId="0" fontId="56" fillId="54" borderId="0" applyNumberFormat="0" applyBorder="0" applyAlignment="0" applyProtection="0"/>
    <xf numFmtId="0" fontId="56" fillId="48" borderId="0" applyNumberFormat="0" applyBorder="0" applyAlignment="0" applyProtection="0"/>
    <xf numFmtId="0" fontId="56" fillId="59"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86" fillId="61" borderId="17" applyNumberFormat="0" applyAlignment="0" applyProtection="0"/>
    <xf numFmtId="0" fontId="11" fillId="46" borderId="16" applyNumberFormat="0" applyFont="0" applyAlignment="0" applyProtection="0"/>
    <xf numFmtId="0" fontId="55" fillId="55" borderId="0" applyNumberFormat="0" applyBorder="0" applyAlignment="0" applyProtection="0"/>
    <xf numFmtId="0" fontId="55" fillId="57" borderId="0" applyNumberFormat="0" applyBorder="0" applyAlignment="0" applyProtection="0"/>
    <xf numFmtId="0" fontId="55" fillId="58"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4" borderId="0" applyNumberFormat="0" applyBorder="0" applyAlignment="0" applyProtection="0"/>
    <xf numFmtId="0" fontId="80" fillId="40" borderId="0" applyNumberFormat="0" applyBorder="0" applyAlignment="0" applyProtection="0"/>
    <xf numFmtId="0" fontId="87" fillId="60" borderId="29" applyNumberFormat="0" applyAlignment="0" applyProtection="0"/>
    <xf numFmtId="0" fontId="77" fillId="0" borderId="30" applyNumberFormat="0" applyFill="0" applyAlignment="0" applyProtection="0"/>
    <xf numFmtId="0" fontId="88" fillId="41" borderId="0" applyNumberFormat="0" applyBorder="0" applyAlignment="0" applyProtection="0"/>
    <xf numFmtId="0" fontId="76" fillId="0" borderId="0" applyNumberFormat="0" applyFill="0" applyBorder="0" applyAlignment="0" applyProtection="0"/>
    <xf numFmtId="185" fontId="62" fillId="0" borderId="0" applyFont="0" applyFill="0" applyBorder="0" applyAlignment="0" applyProtection="0"/>
    <xf numFmtId="0" fontId="89" fillId="0" borderId="25" applyNumberFormat="0" applyFill="0" applyAlignment="0" applyProtection="0"/>
    <xf numFmtId="0" fontId="90" fillId="0" borderId="26" applyNumberFormat="0" applyFill="0" applyAlignment="0" applyProtection="0"/>
    <xf numFmtId="0" fontId="91" fillId="0" borderId="27" applyNumberFormat="0" applyFill="0" applyAlignment="0" applyProtection="0"/>
    <xf numFmtId="0" fontId="91" fillId="0" borderId="0" applyNumberFormat="0" applyFill="0" applyBorder="0" applyAlignment="0" applyProtection="0"/>
    <xf numFmtId="0" fontId="93" fillId="49" borderId="0" applyNumberFormat="0" applyBorder="0" applyAlignment="0" applyProtection="0"/>
    <xf numFmtId="0" fontId="94" fillId="49" borderId="0" applyNumberFormat="0" applyBorder="0" applyAlignment="0" applyProtection="0"/>
    <xf numFmtId="0" fontId="95" fillId="0" borderId="0"/>
    <xf numFmtId="0" fontId="11" fillId="0" borderId="0"/>
    <xf numFmtId="0" fontId="11" fillId="0" borderId="0"/>
    <xf numFmtId="0" fontId="96" fillId="0" borderId="0"/>
    <xf numFmtId="0" fontId="62" fillId="0" borderId="0"/>
    <xf numFmtId="0" fontId="62" fillId="0" borderId="0"/>
    <xf numFmtId="0" fontId="11" fillId="46" borderId="16" applyNumberFormat="0" applyFont="0" applyAlignment="0" applyProtection="0"/>
    <xf numFmtId="0" fontId="11" fillId="46" borderId="16" applyNumberFormat="0" applyFont="0" applyAlignment="0" applyProtection="0"/>
    <xf numFmtId="0" fontId="97" fillId="0" borderId="0"/>
    <xf numFmtId="0" fontId="97" fillId="0" borderId="0"/>
    <xf numFmtId="0" fontId="98" fillId="0" borderId="31" applyNumberFormat="0" applyFill="0" applyAlignment="0" applyProtection="0"/>
    <xf numFmtId="0" fontId="87" fillId="60" borderId="29" applyNumberFormat="0" applyAlignment="0" applyProtection="0"/>
    <xf numFmtId="0" fontId="87" fillId="61" borderId="29" applyNumberFormat="0" applyAlignment="0" applyProtection="0"/>
    <xf numFmtId="192" fontId="52" fillId="0" borderId="0" applyFont="0" applyFill="0" applyBorder="0" applyAlignment="0" applyProtection="0"/>
    <xf numFmtId="193" fontId="52" fillId="0" borderId="0" applyFont="0" applyFill="0" applyBorder="0" applyAlignment="0" applyProtection="0"/>
    <xf numFmtId="2" fontId="62" fillId="0" borderId="0" applyFont="0" applyFill="0" applyBorder="0" applyAlignment="0" applyProtection="0"/>
    <xf numFmtId="9" fontId="97" fillId="0" borderId="0" applyFont="0" applyFill="0" applyBorder="0" applyAlignment="0" applyProtection="0"/>
    <xf numFmtId="0" fontId="99" fillId="0" borderId="30" applyNumberFormat="0" applyFill="0" applyAlignment="0" applyProtection="0"/>
    <xf numFmtId="0" fontId="100" fillId="62" borderId="19" applyNumberFormat="0" applyAlignment="0" applyProtection="0"/>
    <xf numFmtId="2" fontId="11" fillId="0" borderId="0" applyFont="0" applyFill="0" applyBorder="0" applyProtection="0">
      <alignment horizontal="right"/>
    </xf>
    <xf numFmtId="0" fontId="57" fillId="39" borderId="0" applyNumberFormat="0" applyBorder="0" applyAlignment="0" applyProtection="0"/>
    <xf numFmtId="4" fontId="101" fillId="66" borderId="29" applyNumberFormat="0" applyProtection="0">
      <alignment horizontal="right" vertical="center"/>
    </xf>
    <xf numFmtId="0" fontId="92" fillId="49" borderId="0" applyNumberFormat="0" applyBorder="0" applyAlignment="0" applyProtection="0"/>
    <xf numFmtId="0" fontId="11" fillId="0" borderId="0"/>
    <xf numFmtId="0" fontId="14" fillId="0" borderId="0">
      <alignment vertical="top"/>
    </xf>
    <xf numFmtId="0" fontId="60" fillId="60" borderId="17" applyNumberFormat="0" applyAlignment="0" applyProtection="0"/>
    <xf numFmtId="0" fontId="102" fillId="0" borderId="0" applyNumberFormat="0" applyFill="0" applyBorder="0" applyAlignment="0" applyProtection="0"/>
    <xf numFmtId="0" fontId="64" fillId="0" borderId="0" applyNumberFormat="0" applyFill="0" applyBorder="0" applyAlignment="0" applyProtection="0"/>
    <xf numFmtId="0" fontId="103" fillId="0" borderId="0" applyNumberFormat="0" applyFill="0" applyBorder="0" applyAlignment="0" applyProtection="0"/>
    <xf numFmtId="0" fontId="98" fillId="0" borderId="32" applyNumberFormat="0" applyFill="0" applyAlignment="0" applyProtection="0"/>
    <xf numFmtId="0" fontId="104" fillId="0" borderId="32" applyNumberFormat="0" applyFill="0" applyAlignment="0" applyProtection="0"/>
    <xf numFmtId="0" fontId="105" fillId="49" borderId="17"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184" fontId="97" fillId="0" borderId="0" applyFont="0" applyFill="0" applyBorder="0" applyAlignment="0" applyProtection="0"/>
    <xf numFmtId="184" fontId="97" fillId="0" borderId="0" applyFont="0" applyFill="0" applyBorder="0" applyAlignment="0" applyProtection="0"/>
    <xf numFmtId="0" fontId="97" fillId="0" borderId="0"/>
    <xf numFmtId="0" fontId="33" fillId="0" borderId="0"/>
    <xf numFmtId="0" fontId="3" fillId="0" borderId="0"/>
    <xf numFmtId="0" fontId="70" fillId="0" borderId="0"/>
    <xf numFmtId="0" fontId="70" fillId="0" borderId="0"/>
    <xf numFmtId="0" fontId="70" fillId="0" borderId="0"/>
    <xf numFmtId="0" fontId="70" fillId="0" borderId="0"/>
    <xf numFmtId="0" fontId="108" fillId="0" borderId="0"/>
    <xf numFmtId="0" fontId="108" fillId="0" borderId="0"/>
    <xf numFmtId="0" fontId="109" fillId="0" borderId="0"/>
    <xf numFmtId="0" fontId="70" fillId="0" borderId="0"/>
    <xf numFmtId="0" fontId="109" fillId="0" borderId="0"/>
    <xf numFmtId="0" fontId="14" fillId="0" borderId="0">
      <alignment vertical="top"/>
    </xf>
    <xf numFmtId="0" fontId="70" fillId="0" borderId="0">
      <alignment horizontal="left" wrapText="1"/>
    </xf>
    <xf numFmtId="0" fontId="70" fillId="0" borderId="0"/>
    <xf numFmtId="0" fontId="70" fillId="0" borderId="0"/>
    <xf numFmtId="0" fontId="70" fillId="0" borderId="0">
      <alignment horizontal="left" wrapText="1"/>
    </xf>
    <xf numFmtId="0" fontId="109" fillId="0" borderId="0"/>
    <xf numFmtId="0" fontId="109" fillId="0" borderId="0"/>
    <xf numFmtId="0" fontId="70" fillId="0" borderId="0"/>
    <xf numFmtId="0" fontId="3" fillId="0" borderId="0"/>
    <xf numFmtId="0" fontId="11" fillId="0" borderId="0"/>
    <xf numFmtId="0" fontId="11" fillId="0" borderId="0"/>
    <xf numFmtId="0" fontId="3" fillId="0" borderId="0"/>
    <xf numFmtId="0" fontId="11" fillId="0" borderId="0"/>
    <xf numFmtId="0" fontId="11" fillId="0" borderId="0"/>
    <xf numFmtId="0" fontId="11" fillId="0" borderId="0"/>
    <xf numFmtId="0" fontId="11" fillId="0" borderId="0"/>
    <xf numFmtId="0" fontId="3" fillId="0" borderId="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53" fillId="61" borderId="0" applyNumberFormat="0" applyBorder="0" applyAlignment="0" applyProtection="0"/>
    <xf numFmtId="0" fontId="53" fillId="38" borderId="0" applyNumberFormat="0" applyBorder="0" applyAlignment="0" applyProtection="0"/>
    <xf numFmtId="0" fontId="53" fillId="61" borderId="0" applyNumberFormat="0" applyBorder="0" applyAlignment="0" applyProtection="0"/>
    <xf numFmtId="0" fontId="53" fillId="44" borderId="0" applyNumberFormat="0" applyBorder="0" applyAlignment="0" applyProtection="0"/>
    <xf numFmtId="0" fontId="110" fillId="15" borderId="0" applyNumberFormat="0" applyBorder="0" applyAlignment="0" applyProtection="0"/>
    <xf numFmtId="0" fontId="75" fillId="38" borderId="0" applyNumberFormat="0" applyBorder="0" applyAlignment="0" applyProtection="0"/>
    <xf numFmtId="0" fontId="53" fillId="43" borderId="0" applyNumberFormat="0" applyBorder="0" applyAlignment="0" applyProtection="0"/>
    <xf numFmtId="0" fontId="53" fillId="39" borderId="0" applyNumberFormat="0" applyBorder="0" applyAlignment="0" applyProtection="0"/>
    <xf numFmtId="0" fontId="53" fillId="43" borderId="0" applyNumberFormat="0" applyBorder="0" applyAlignment="0" applyProtection="0"/>
    <xf numFmtId="0" fontId="53" fillId="45" borderId="0" applyNumberFormat="0" applyBorder="0" applyAlignment="0" applyProtection="0"/>
    <xf numFmtId="0" fontId="110" fillId="19" borderId="0" applyNumberFormat="0" applyBorder="0" applyAlignment="0" applyProtection="0"/>
    <xf numFmtId="0" fontId="75" fillId="39" borderId="0" applyNumberFormat="0" applyBorder="0" applyAlignment="0" applyProtection="0"/>
    <xf numFmtId="0" fontId="53" fillId="46" borderId="0" applyNumberFormat="0" applyBorder="0" applyAlignment="0" applyProtection="0"/>
    <xf numFmtId="0" fontId="53" fillId="40" borderId="0" applyNumberFormat="0" applyBorder="0" applyAlignment="0" applyProtection="0"/>
    <xf numFmtId="0" fontId="53" fillId="46" borderId="0" applyNumberFormat="0" applyBorder="0" applyAlignment="0" applyProtection="0"/>
    <xf numFmtId="0" fontId="110" fillId="23" borderId="0" applyNumberFormat="0" applyBorder="0" applyAlignment="0" applyProtection="0"/>
    <xf numFmtId="0" fontId="75" fillId="40" borderId="0" applyNumberFormat="0" applyBorder="0" applyAlignment="0" applyProtection="0"/>
    <xf numFmtId="0" fontId="53" fillId="61" borderId="0" applyNumberFormat="0" applyBorder="0" applyAlignment="0" applyProtection="0"/>
    <xf numFmtId="0" fontId="53" fillId="41" borderId="0" applyNumberFormat="0" applyBorder="0" applyAlignment="0" applyProtection="0"/>
    <xf numFmtId="0" fontId="53" fillId="61" borderId="0" applyNumberFormat="0" applyBorder="0" applyAlignment="0" applyProtection="0"/>
    <xf numFmtId="0" fontId="53" fillId="43" borderId="0" applyNumberFormat="0" applyBorder="0" applyAlignment="0" applyProtection="0"/>
    <xf numFmtId="0" fontId="110" fillId="27" borderId="0" applyNumberFormat="0" applyBorder="0" applyAlignment="0" applyProtection="0"/>
    <xf numFmtId="0" fontId="75" fillId="41" borderId="0" applyNumberFormat="0" applyBorder="0" applyAlignment="0" applyProtection="0"/>
    <xf numFmtId="0" fontId="53" fillId="42" borderId="0" applyNumberFormat="0" applyBorder="0" applyAlignment="0" applyProtection="0"/>
    <xf numFmtId="0" fontId="110" fillId="31" borderId="0" applyNumberFormat="0" applyBorder="0" applyAlignment="0" applyProtection="0"/>
    <xf numFmtId="0" fontId="75" fillId="42" borderId="0" applyNumberFormat="0" applyBorder="0" applyAlignment="0" applyProtection="0"/>
    <xf numFmtId="0" fontId="53" fillId="43" borderId="0" applyNumberFormat="0" applyBorder="0" applyAlignment="0" applyProtection="0"/>
    <xf numFmtId="0" fontId="53" fillId="46" borderId="0" applyNumberFormat="0" applyBorder="0" applyAlignment="0" applyProtection="0"/>
    <xf numFmtId="0" fontId="110" fillId="35" borderId="0" applyNumberFormat="0" applyBorder="0" applyAlignment="0" applyProtection="0"/>
    <xf numFmtId="0" fontId="75" fillId="43"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3"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2"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3"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11" fillId="38"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3"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2"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3"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11" fillId="39"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3"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2"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3"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11" fillId="40"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3" fillId="4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2"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3" fillId="4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11" fillId="41"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3"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2"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3"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3" fillId="46"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2"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3" fillId="46"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11"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7"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8" borderId="0" applyNumberFormat="0" applyBorder="0" applyAlignment="0" applyProtection="0"/>
    <xf numFmtId="0" fontId="53" fillId="60" borderId="0" applyNumberFormat="0" applyBorder="0" applyAlignment="0" applyProtection="0"/>
    <xf numFmtId="0" fontId="53" fillId="44" borderId="0" applyNumberFormat="0" applyBorder="0" applyAlignment="0" applyProtection="0"/>
    <xf numFmtId="0" fontId="53" fillId="60" borderId="0" applyNumberFormat="0" applyBorder="0" applyAlignment="0" applyProtection="0"/>
    <xf numFmtId="0" fontId="53" fillId="42" borderId="0" applyNumberFormat="0" applyBorder="0" applyAlignment="0" applyProtection="0"/>
    <xf numFmtId="0" fontId="110" fillId="16" borderId="0" applyNumberFormat="0" applyBorder="0" applyAlignment="0" applyProtection="0"/>
    <xf numFmtId="0" fontId="75" fillId="44" borderId="0" applyNumberFormat="0" applyBorder="0" applyAlignment="0" applyProtection="0"/>
    <xf numFmtId="0" fontId="53" fillId="45" borderId="0" applyNumberFormat="0" applyBorder="0" applyAlignment="0" applyProtection="0"/>
    <xf numFmtId="0" fontId="110" fillId="20" borderId="0" applyNumberFormat="0" applyBorder="0" applyAlignment="0" applyProtection="0"/>
    <xf numFmtId="0" fontId="75" fillId="45" borderId="0" applyNumberFormat="0" applyBorder="0" applyAlignment="0" applyProtection="0"/>
    <xf numFmtId="0" fontId="53" fillId="49" borderId="0" applyNumberFormat="0" applyBorder="0" applyAlignment="0" applyProtection="0"/>
    <xf numFmtId="0" fontId="53" fillId="47" borderId="0" applyNumberFormat="0" applyBorder="0" applyAlignment="0" applyProtection="0"/>
    <xf numFmtId="0" fontId="53" fillId="49" borderId="0" applyNumberFormat="0" applyBorder="0" applyAlignment="0" applyProtection="0"/>
    <xf numFmtId="0" fontId="110" fillId="24" borderId="0" applyNumberFormat="0" applyBorder="0" applyAlignment="0" applyProtection="0"/>
    <xf numFmtId="0" fontId="75" fillId="47" borderId="0" applyNumberFormat="0" applyBorder="0" applyAlignment="0" applyProtection="0"/>
    <xf numFmtId="0" fontId="53" fillId="60" borderId="0" applyNumberFormat="0" applyBorder="0" applyAlignment="0" applyProtection="0"/>
    <xf numFmtId="0" fontId="53" fillId="41" borderId="0" applyNumberFormat="0" applyBorder="0" applyAlignment="0" applyProtection="0"/>
    <xf numFmtId="0" fontId="53" fillId="60" borderId="0" applyNumberFormat="0" applyBorder="0" applyAlignment="0" applyProtection="0"/>
    <xf numFmtId="0" fontId="53" fillId="39" borderId="0" applyNumberFormat="0" applyBorder="0" applyAlignment="0" applyProtection="0"/>
    <xf numFmtId="0" fontId="110" fillId="28" borderId="0" applyNumberFormat="0" applyBorder="0" applyAlignment="0" applyProtection="0"/>
    <xf numFmtId="0" fontId="75" fillId="41"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110" fillId="32" borderId="0" applyNumberFormat="0" applyBorder="0" applyAlignment="0" applyProtection="0"/>
    <xf numFmtId="0" fontId="75" fillId="44" borderId="0" applyNumberFormat="0" applyBorder="0" applyAlignment="0" applyProtection="0"/>
    <xf numFmtId="0" fontId="53" fillId="43" borderId="0" applyNumberFormat="0" applyBorder="0" applyAlignment="0" applyProtection="0"/>
    <xf numFmtId="0" fontId="53" fillId="48" borderId="0" applyNumberFormat="0" applyBorder="0" applyAlignment="0" applyProtection="0"/>
    <xf numFmtId="0" fontId="53" fillId="43" borderId="0" applyNumberFormat="0" applyBorder="0" applyAlignment="0" applyProtection="0"/>
    <xf numFmtId="0" fontId="53" fillId="46" borderId="0" applyNumberFormat="0" applyBorder="0" applyAlignment="0" applyProtection="0"/>
    <xf numFmtId="0" fontId="110" fillId="36" borderId="0" applyNumberFormat="0" applyBorder="0" applyAlignment="0" applyProtection="0"/>
    <xf numFmtId="0" fontId="75" fillId="48"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7"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8"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7"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8"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3"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2"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3"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111" fillId="45"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3" fillId="4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2"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3" fillId="4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11" fillId="47"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3" fillId="60"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2"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3" fillId="60"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111" fillId="41"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3"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2"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3"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111" fillId="44"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3" fillId="49"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2"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3" fillId="49"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11" fillId="48"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3" fillId="60"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2"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3" fillId="60"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111" fillId="44" borderId="0" applyNumberFormat="0" applyBorder="0" applyAlignment="0" applyProtection="0"/>
    <xf numFmtId="0" fontId="113" fillId="50" borderId="0" applyNumberFormat="0" applyBorder="0" applyAlignment="0" applyProtection="0"/>
    <xf numFmtId="0" fontId="113" fillId="45" borderId="0" applyNumberFormat="0" applyBorder="0" applyAlignment="0" applyProtection="0"/>
    <xf numFmtId="0" fontId="113" fillId="47"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3" borderId="0" applyNumberFormat="0" applyBorder="0" applyAlignment="0" applyProtection="0"/>
    <xf numFmtId="0" fontId="114" fillId="52" borderId="0" applyNumberFormat="0" applyBorder="0" applyAlignment="0" applyProtection="0"/>
    <xf numFmtId="0" fontId="114" fillId="52" borderId="0" applyNumberFormat="0" applyBorder="0" applyAlignment="0" applyProtection="0"/>
    <xf numFmtId="0" fontId="115" fillId="17" borderId="0" applyNumberFormat="0" applyBorder="0" applyAlignment="0" applyProtection="0"/>
    <xf numFmtId="0" fontId="55" fillId="50" borderId="0" applyNumberFormat="0" applyBorder="0" applyAlignment="0" applyProtection="0"/>
    <xf numFmtId="0" fontId="55" fillId="50" borderId="0" applyNumberFormat="0" applyBorder="0" applyAlignment="0" applyProtection="0"/>
    <xf numFmtId="0" fontId="55" fillId="42" borderId="0" applyNumberFormat="0" applyBorder="0" applyAlignment="0" applyProtection="0"/>
    <xf numFmtId="0" fontId="116" fillId="17" borderId="0" applyNumberFormat="0" applyBorder="0" applyAlignment="0" applyProtection="0"/>
    <xf numFmtId="0" fontId="114" fillId="52" borderId="0" applyNumberFormat="0" applyBorder="0" applyAlignment="0" applyProtection="0"/>
    <xf numFmtId="0" fontId="117" fillId="17" borderId="0" applyNumberFormat="0" applyBorder="0" applyAlignment="0" applyProtection="0"/>
    <xf numFmtId="0" fontId="113" fillId="50" borderId="0" applyNumberFormat="0" applyBorder="0" applyAlignment="0" applyProtection="0"/>
    <xf numFmtId="0" fontId="114" fillId="45" borderId="0" applyNumberFormat="0" applyBorder="0" applyAlignment="0" applyProtection="0"/>
    <xf numFmtId="0" fontId="55" fillId="45" borderId="0" applyNumberFormat="0" applyBorder="0" applyAlignment="0" applyProtection="0"/>
    <xf numFmtId="0" fontId="114" fillId="45" borderId="0" applyNumberFormat="0" applyBorder="0" applyAlignment="0" applyProtection="0"/>
    <xf numFmtId="0" fontId="55" fillId="54" borderId="0" applyNumberFormat="0" applyBorder="0" applyAlignment="0" applyProtection="0"/>
    <xf numFmtId="0" fontId="116" fillId="21" borderId="0" applyNumberFormat="0" applyBorder="0" applyAlignment="0" applyProtection="0"/>
    <xf numFmtId="0" fontId="113" fillId="45"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55" fillId="48" borderId="0" applyNumberFormat="0" applyBorder="0" applyAlignment="0" applyProtection="0"/>
    <xf numFmtId="0" fontId="116" fillId="25" borderId="0" applyNumberFormat="0" applyBorder="0" applyAlignment="0" applyProtection="0"/>
    <xf numFmtId="0" fontId="55" fillId="47" borderId="0" applyNumberFormat="0" applyBorder="0" applyAlignment="0" applyProtection="0"/>
    <xf numFmtId="0" fontId="114" fillId="49" borderId="0" applyNumberFormat="0" applyBorder="0" applyAlignment="0" applyProtection="0"/>
    <xf numFmtId="0" fontId="117" fillId="25" borderId="0" applyNumberFormat="0" applyBorder="0" applyAlignment="0" applyProtection="0"/>
    <xf numFmtId="0" fontId="113" fillId="47" borderId="0" applyNumberFormat="0" applyBorder="0" applyAlignment="0" applyProtection="0"/>
    <xf numFmtId="0" fontId="114" fillId="60" borderId="0" applyNumberFormat="0" applyBorder="0" applyAlignment="0" applyProtection="0"/>
    <xf numFmtId="0" fontId="55" fillId="51" borderId="0" applyNumberFormat="0" applyBorder="0" applyAlignment="0" applyProtection="0"/>
    <xf numFmtId="0" fontId="114" fillId="60" borderId="0" applyNumberFormat="0" applyBorder="0" applyAlignment="0" applyProtection="0"/>
    <xf numFmtId="0" fontId="55" fillId="39" borderId="0" applyNumberFormat="0" applyBorder="0" applyAlignment="0" applyProtection="0"/>
    <xf numFmtId="0" fontId="116" fillId="29" borderId="0" applyNumberFormat="0" applyBorder="0" applyAlignment="0" applyProtection="0"/>
    <xf numFmtId="0" fontId="113" fillId="51" borderId="0" applyNumberFormat="0" applyBorder="0" applyAlignment="0" applyProtection="0"/>
    <xf numFmtId="0" fontId="114" fillId="52" borderId="0" applyNumberFormat="0" applyBorder="0" applyAlignment="0" applyProtection="0"/>
    <xf numFmtId="0" fontId="55" fillId="52" borderId="0" applyNumberFormat="0" applyBorder="0" applyAlignment="0" applyProtection="0"/>
    <xf numFmtId="0" fontId="114" fillId="52" borderId="0" applyNumberFormat="0" applyBorder="0" applyAlignment="0" applyProtection="0"/>
    <xf numFmtId="0" fontId="55" fillId="42" borderId="0" applyNumberFormat="0" applyBorder="0" applyAlignment="0" applyProtection="0"/>
    <xf numFmtId="0" fontId="116" fillId="33" borderId="0" applyNumberFormat="0" applyBorder="0" applyAlignment="0" applyProtection="0"/>
    <xf numFmtId="0" fontId="113" fillId="52" borderId="0" applyNumberFormat="0" applyBorder="0" applyAlignment="0" applyProtection="0"/>
    <xf numFmtId="0" fontId="114" fillId="43" borderId="0" applyNumberFormat="0" applyBorder="0" applyAlignment="0" applyProtection="0"/>
    <xf numFmtId="0" fontId="55" fillId="53" borderId="0" applyNumberFormat="0" applyBorder="0" applyAlignment="0" applyProtection="0"/>
    <xf numFmtId="0" fontId="114" fillId="43" borderId="0" applyNumberFormat="0" applyBorder="0" applyAlignment="0" applyProtection="0"/>
    <xf numFmtId="0" fontId="55" fillId="45" borderId="0" applyNumberFormat="0" applyBorder="0" applyAlignment="0" applyProtection="0"/>
    <xf numFmtId="0" fontId="116" fillId="37" borderId="0" applyNumberFormat="0" applyBorder="0" applyAlignment="0" applyProtection="0"/>
    <xf numFmtId="0" fontId="113" fillId="53" borderId="0" applyNumberFormat="0" applyBorder="0" applyAlignment="0" applyProtection="0"/>
    <xf numFmtId="0" fontId="113" fillId="50" borderId="0" applyNumberFormat="0" applyBorder="0" applyAlignment="0" applyProtection="0"/>
    <xf numFmtId="0" fontId="113" fillId="45" borderId="0" applyNumberFormat="0" applyBorder="0" applyAlignment="0" applyProtection="0"/>
    <xf numFmtId="0" fontId="113" fillId="47"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3" borderId="0" applyNumberFormat="0" applyBorder="0" applyAlignment="0" applyProtection="0"/>
    <xf numFmtId="0" fontId="113" fillId="50" borderId="0" applyNumberFormat="0" applyBorder="0" applyAlignment="0" applyProtection="0"/>
    <xf numFmtId="0" fontId="113" fillId="45" borderId="0" applyNumberFormat="0" applyBorder="0" applyAlignment="0" applyProtection="0"/>
    <xf numFmtId="0" fontId="113" fillId="47"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3"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55" fillId="52"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18" fillId="50" borderId="0" applyNumberFormat="0" applyBorder="0" applyAlignment="0" applyProtection="0"/>
    <xf numFmtId="0" fontId="119"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55" fillId="52"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20" fillId="17" borderId="0" applyNumberFormat="0" applyBorder="0" applyAlignment="0" applyProtection="0"/>
    <xf numFmtId="0" fontId="118" fillId="50" borderId="0" applyNumberFormat="0" applyBorder="0" applyAlignment="0" applyProtection="0"/>
    <xf numFmtId="0" fontId="118" fillId="50"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55"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118" fillId="45" borderId="0" applyNumberFormat="0" applyBorder="0" applyAlignment="0" applyProtection="0"/>
    <xf numFmtId="0" fontId="119"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55"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20" fillId="21"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55" fillId="49"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55" fillId="49" borderId="0" applyNumberFormat="0" applyBorder="0" applyAlignment="0" applyProtection="0"/>
    <xf numFmtId="0" fontId="55" fillId="49" borderId="0" applyNumberFormat="0" applyBorder="0" applyAlignment="0" applyProtection="0"/>
    <xf numFmtId="0" fontId="118" fillId="47" borderId="0" applyNumberFormat="0" applyBorder="0" applyAlignment="0" applyProtection="0"/>
    <xf numFmtId="0" fontId="119"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55" fillId="49"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20" fillId="25"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55" fillId="60"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55" fillId="60" borderId="0" applyNumberFormat="0" applyBorder="0" applyAlignment="0" applyProtection="0"/>
    <xf numFmtId="0" fontId="55" fillId="60" borderId="0" applyNumberFormat="0" applyBorder="0" applyAlignment="0" applyProtection="0"/>
    <xf numFmtId="0" fontId="118" fillId="51" borderId="0" applyNumberFormat="0" applyBorder="0" applyAlignment="0" applyProtection="0"/>
    <xf numFmtId="0" fontId="119"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55" fillId="60"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20" fillId="29"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55"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18" fillId="52" borderId="0" applyNumberFormat="0" applyBorder="0" applyAlignment="0" applyProtection="0"/>
    <xf numFmtId="0" fontId="119"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55"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20" fillId="33"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55" fillId="45"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118" fillId="53" borderId="0" applyNumberFormat="0" applyBorder="0" applyAlignment="0" applyProtection="0"/>
    <xf numFmtId="0" fontId="119"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55" fillId="45"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20" fillId="37"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194" fontId="121" fillId="0" borderId="0">
      <alignment horizontal="center"/>
    </xf>
    <xf numFmtId="195" fontId="121" fillId="0" borderId="0">
      <alignment horizontal="center"/>
    </xf>
    <xf numFmtId="0" fontId="114" fillId="52" borderId="0" applyNumberFormat="0" applyBorder="0" applyAlignment="0" applyProtection="0"/>
    <xf numFmtId="0" fontId="55" fillId="55" borderId="0" applyNumberFormat="0" applyBorder="0" applyAlignment="0" applyProtection="0"/>
    <xf numFmtId="0" fontId="114" fillId="52" borderId="0" applyNumberFormat="0" applyBorder="0" applyAlignment="0" applyProtection="0"/>
    <xf numFmtId="0" fontId="55" fillId="56" borderId="0" applyNumberFormat="0" applyBorder="0" applyAlignment="0" applyProtection="0"/>
    <xf numFmtId="0" fontId="116" fillId="14" borderId="0" applyNumberFormat="0" applyBorder="0" applyAlignment="0" applyProtection="0"/>
    <xf numFmtId="0" fontId="113" fillId="5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55" fillId="54" borderId="0" applyNumberFormat="0" applyBorder="0" applyAlignment="0" applyProtection="0"/>
    <xf numFmtId="0" fontId="116" fillId="18" borderId="0" applyNumberFormat="0" applyBorder="0" applyAlignment="0" applyProtection="0"/>
    <xf numFmtId="0" fontId="55" fillId="57" borderId="0" applyNumberFormat="0" applyBorder="0" applyAlignment="0" applyProtection="0"/>
    <xf numFmtId="0" fontId="114" fillId="57" borderId="0" applyNumberFormat="0" applyBorder="0" applyAlignment="0" applyProtection="0"/>
    <xf numFmtId="0" fontId="115" fillId="18" borderId="0" applyNumberFormat="0" applyBorder="0" applyAlignment="0" applyProtection="0"/>
    <xf numFmtId="0" fontId="113" fillId="57" borderId="0" applyNumberFormat="0" applyBorder="0" applyAlignment="0" applyProtection="0"/>
    <xf numFmtId="0" fontId="114" fillId="58" borderId="0" applyNumberFormat="0" applyBorder="0" applyAlignment="0" applyProtection="0"/>
    <xf numFmtId="0" fontId="114" fillId="58" borderId="0" applyNumberFormat="0" applyBorder="0" applyAlignment="0" applyProtection="0"/>
    <xf numFmtId="0" fontId="55" fillId="48" borderId="0" applyNumberFormat="0" applyBorder="0" applyAlignment="0" applyProtection="0"/>
    <xf numFmtId="0" fontId="116" fillId="22" borderId="0" applyNumberFormat="0" applyBorder="0" applyAlignment="0" applyProtection="0"/>
    <xf numFmtId="0" fontId="55" fillId="58" borderId="0" applyNumberFormat="0" applyBorder="0" applyAlignment="0" applyProtection="0"/>
    <xf numFmtId="0" fontId="114" fillId="58" borderId="0" applyNumberFormat="0" applyBorder="0" applyAlignment="0" applyProtection="0"/>
    <xf numFmtId="0" fontId="115" fillId="22" borderId="0" applyNumberFormat="0" applyBorder="0" applyAlignment="0" applyProtection="0"/>
    <xf numFmtId="0" fontId="113" fillId="58" borderId="0" applyNumberFormat="0" applyBorder="0" applyAlignment="0" applyProtection="0"/>
    <xf numFmtId="0" fontId="114" fillId="59" borderId="0" applyNumberFormat="0" applyBorder="0" applyAlignment="0" applyProtection="0"/>
    <xf numFmtId="0" fontId="55" fillId="51" borderId="0" applyNumberFormat="0" applyBorder="0" applyAlignment="0" applyProtection="0"/>
    <xf numFmtId="0" fontId="114" fillId="59" borderId="0" applyNumberFormat="0" applyBorder="0" applyAlignment="0" applyProtection="0"/>
    <xf numFmtId="0" fontId="55" fillId="59" borderId="0" applyNumberFormat="0" applyBorder="0" applyAlignment="0" applyProtection="0"/>
    <xf numFmtId="0" fontId="116" fillId="26" borderId="0" applyNumberFormat="0" applyBorder="0" applyAlignment="0" applyProtection="0"/>
    <xf numFmtId="0" fontId="113" fillId="51" borderId="0" applyNumberFormat="0" applyBorder="0" applyAlignment="0" applyProtection="0"/>
    <xf numFmtId="0" fontId="114" fillId="52" borderId="0" applyNumberFormat="0" applyBorder="0" applyAlignment="0" applyProtection="0"/>
    <xf numFmtId="0" fontId="55" fillId="52" borderId="0" applyNumberFormat="0" applyBorder="0" applyAlignment="0" applyProtection="0"/>
    <xf numFmtId="0" fontId="114" fillId="52" borderId="0" applyNumberFormat="0" applyBorder="0" applyAlignment="0" applyProtection="0"/>
    <xf numFmtId="0" fontId="55" fillId="52" borderId="0" applyNumberFormat="0" applyBorder="0" applyAlignment="0" applyProtection="0"/>
    <xf numFmtId="0" fontId="116" fillId="30" borderId="0" applyNumberFormat="0" applyBorder="0" applyAlignment="0" applyProtection="0"/>
    <xf numFmtId="0" fontId="113" fillId="52" borderId="0" applyNumberFormat="0" applyBorder="0" applyAlignment="0" applyProtection="0"/>
    <xf numFmtId="0" fontId="114" fillId="54" borderId="0" applyNumberFormat="0" applyBorder="0" applyAlignment="0" applyProtection="0"/>
    <xf numFmtId="0" fontId="55" fillId="54" borderId="0" applyNumberFormat="0" applyBorder="0" applyAlignment="0" applyProtection="0"/>
    <xf numFmtId="0" fontId="114" fillId="54" borderId="0" applyNumberFormat="0" applyBorder="0" applyAlignment="0" applyProtection="0"/>
    <xf numFmtId="0" fontId="55" fillId="57" borderId="0" applyNumberFormat="0" applyBorder="0" applyAlignment="0" applyProtection="0"/>
    <xf numFmtId="0" fontId="116" fillId="34" borderId="0" applyNumberFormat="0" applyBorder="0" applyAlignment="0" applyProtection="0"/>
    <xf numFmtId="0" fontId="113" fillId="54" borderId="0" applyNumberFormat="0" applyBorder="0" applyAlignment="0" applyProtection="0"/>
    <xf numFmtId="0" fontId="113" fillId="55" borderId="0" applyNumberFormat="0" applyBorder="0" applyAlignment="0" applyProtection="0"/>
    <xf numFmtId="0" fontId="113" fillId="57" borderId="0" applyNumberFormat="0" applyBorder="0" applyAlignment="0" applyProtection="0"/>
    <xf numFmtId="0" fontId="113" fillId="58"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4"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22" fillId="0" borderId="0"/>
    <xf numFmtId="0" fontId="122"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23" fillId="60" borderId="29" applyNumberFormat="0" applyAlignment="0" applyProtection="0"/>
    <xf numFmtId="0" fontId="57" fillId="39" borderId="0" applyNumberFormat="0" applyBorder="0" applyAlignment="0" applyProtection="0"/>
    <xf numFmtId="0" fontId="57" fillId="41" borderId="0" applyNumberFormat="0" applyBorder="0" applyAlignment="0" applyProtection="0"/>
    <xf numFmtId="0" fontId="124" fillId="8" borderId="0" applyNumberFormat="0" applyBorder="0" applyAlignment="0" applyProtection="0"/>
    <xf numFmtId="0" fontId="125" fillId="39" borderId="0" applyNumberFormat="0" applyBorder="0" applyAlignment="0" applyProtection="0"/>
    <xf numFmtId="0" fontId="126" fillId="60" borderId="17" applyNumberForma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2"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33"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70" fillId="0" borderId="0">
      <alignment vertical="center"/>
    </xf>
    <xf numFmtId="0" fontId="127" fillId="40" borderId="0" applyNumberFormat="0" applyBorder="0" applyAlignment="0" applyProtection="0"/>
    <xf numFmtId="0" fontId="60" fillId="61" borderId="17" applyNumberFormat="0" applyAlignment="0" applyProtection="0"/>
    <xf numFmtId="0" fontId="60" fillId="61" borderId="17" applyNumberFormat="0" applyAlignment="0" applyProtection="0"/>
    <xf numFmtId="0" fontId="60" fillId="60" borderId="17" applyNumberFormat="0" applyAlignment="0" applyProtection="0"/>
    <xf numFmtId="0" fontId="60" fillId="61" borderId="17" applyNumberFormat="0" applyAlignment="0" applyProtection="0"/>
    <xf numFmtId="0" fontId="61" fillId="61" borderId="17" applyNumberFormat="0" applyAlignment="0" applyProtection="0"/>
    <xf numFmtId="0" fontId="128" fillId="11" borderId="10" applyNumberFormat="0" applyAlignment="0" applyProtection="0"/>
    <xf numFmtId="0" fontId="60" fillId="60" borderId="17" applyNumberFormat="0" applyAlignment="0" applyProtection="0"/>
    <xf numFmtId="0" fontId="126" fillId="60" borderId="17" applyNumberFormat="0" applyAlignment="0" applyProtection="0"/>
    <xf numFmtId="0" fontId="126" fillId="60" borderId="17" applyNumberFormat="0" applyAlignment="0" applyProtection="0"/>
    <xf numFmtId="0" fontId="129" fillId="62" borderId="19" applyNumberFormat="0" applyAlignment="0" applyProtection="0"/>
    <xf numFmtId="0" fontId="130" fillId="0" borderId="28" applyNumberFormat="0" applyFill="0" applyAlignment="0" applyProtection="0"/>
    <xf numFmtId="0" fontId="131" fillId="62" borderId="19" applyNumberFormat="0" applyAlignment="0" applyProtection="0"/>
    <xf numFmtId="0" fontId="63" fillId="62" borderId="19" applyNumberFormat="0" applyAlignment="0" applyProtection="0"/>
    <xf numFmtId="0" fontId="131" fillId="62" borderId="19" applyNumberFormat="0" applyAlignment="0" applyProtection="0"/>
    <xf numFmtId="0" fontId="63" fillId="62" borderId="19" applyNumberFormat="0" applyAlignment="0" applyProtection="0"/>
    <xf numFmtId="0" fontId="132" fillId="12" borderId="13" applyNumberFormat="0" applyAlignment="0" applyProtection="0"/>
    <xf numFmtId="0" fontId="129" fillId="62" borderId="19" applyNumberFormat="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84" fontId="75"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122" fillId="0" borderId="0" applyFont="0" applyFill="0" applyBorder="0" applyAlignment="0" applyProtection="0"/>
    <xf numFmtId="164" fontId="122"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protection locked="0"/>
    </xf>
    <xf numFmtId="0" fontId="70"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14" fontId="11" fillId="0" borderId="0" applyFont="0" applyFill="0" applyBorder="0" applyAlignment="0" applyProtection="0"/>
    <xf numFmtId="14" fontId="11" fillId="0" borderId="0" applyFont="0" applyFill="0" applyBorder="0" applyAlignment="0" applyProtection="0"/>
    <xf numFmtId="14" fontId="11" fillId="0" borderId="0" applyFont="0" applyFill="0" applyBorder="0" applyAlignment="0" applyProtection="0"/>
    <xf numFmtId="14" fontId="11" fillId="0" borderId="0" applyFont="0" applyFill="0" applyBorder="0" applyAlignment="0" applyProtection="0"/>
    <xf numFmtId="0" fontId="11" fillId="0" borderId="0">
      <protection locked="0"/>
    </xf>
    <xf numFmtId="14" fontId="11" fillId="0" borderId="0" applyFont="0" applyFill="0" applyBorder="0" applyAlignment="0" applyProtection="0"/>
    <xf numFmtId="0" fontId="11" fillId="0" borderId="0">
      <protection locked="0"/>
    </xf>
    <xf numFmtId="196" fontId="133" fillId="0" borderId="0"/>
    <xf numFmtId="38" fontId="70" fillId="0" borderId="0" applyFont="0" applyFill="0" applyBorder="0" applyAlignment="0" applyProtection="0"/>
    <xf numFmtId="40" fontId="70" fillId="0" borderId="0" applyFont="0" applyFill="0" applyBorder="0" applyAlignment="0" applyProtection="0"/>
    <xf numFmtId="165" fontId="134" fillId="0" borderId="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80"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135" fillId="40" borderId="0" applyNumberFormat="0" applyBorder="0" applyAlignment="0" applyProtection="0"/>
    <xf numFmtId="0" fontId="136" fillId="40" borderId="0" applyNumberFormat="0" applyBorder="0" applyAlignment="0" applyProtection="0"/>
    <xf numFmtId="0" fontId="136"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7" fillId="42" borderId="0" applyNumberFormat="0" applyBorder="0" applyAlignment="0" applyProtection="0"/>
    <xf numFmtId="0" fontId="135" fillId="40" borderId="0" applyNumberFormat="0" applyBorder="0" applyAlignment="0" applyProtection="0"/>
    <xf numFmtId="0" fontId="80"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8" fillId="7" borderId="0" applyNumberFormat="0" applyBorder="0" applyAlignment="0" applyProtection="0"/>
    <xf numFmtId="0" fontId="135" fillId="40" borderId="0" applyNumberFormat="0" applyBorder="0" applyAlignment="0" applyProtection="0"/>
    <xf numFmtId="0" fontId="135" fillId="40" borderId="0" applyNumberFormat="0" applyBorder="0" applyAlignment="0" applyProtection="0"/>
    <xf numFmtId="0" fontId="139" fillId="43" borderId="17" applyNumberFormat="0" applyAlignment="0" applyProtection="0"/>
    <xf numFmtId="0" fontId="140" fillId="0" borderId="0" applyNumberFormat="0" applyFill="0" applyBorder="0" applyAlignment="0" applyProtection="0"/>
    <xf numFmtId="0" fontId="113" fillId="55" borderId="0" applyNumberFormat="0" applyBorder="0" applyAlignment="0" applyProtection="0"/>
    <xf numFmtId="0" fontId="113" fillId="57" borderId="0" applyNumberFormat="0" applyBorder="0" applyAlignment="0" applyProtection="0"/>
    <xf numFmtId="0" fontId="113" fillId="58"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13" fillId="54" borderId="0" applyNumberFormat="0" applyBorder="0" applyAlignment="0" applyProtection="0"/>
    <xf numFmtId="0" fontId="139" fillId="43" borderId="17" applyNumberFormat="0" applyAlignment="0" applyProtection="0"/>
    <xf numFmtId="0" fontId="141" fillId="0" borderId="31" applyNumberFormat="0" applyFill="0" applyAlignment="0" applyProtection="0"/>
    <xf numFmtId="0" fontId="142" fillId="0" borderId="0" applyNumberForma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86" fontId="51" fillId="0" borderId="0" applyFont="0" applyFill="0" applyBorder="0" applyAlignment="0" applyProtection="0"/>
    <xf numFmtId="186" fontId="143"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8" fontId="70" fillId="0" borderId="0" applyFont="0" applyFill="0" applyBorder="0" applyAlignment="0" applyProtection="0"/>
    <xf numFmtId="197" fontId="11"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6" fillId="0" borderId="0" applyNumberFormat="0" applyFill="0" applyBorder="0" applyAlignment="0" applyProtection="0"/>
    <xf numFmtId="0" fontId="144"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4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protection locked="0"/>
    </xf>
    <xf numFmtId="2" fontId="78" fillId="0" borderId="0" applyProtection="0"/>
    <xf numFmtId="2" fontId="78" fillId="0" borderId="0" applyProtection="0"/>
    <xf numFmtId="2" fontId="78" fillId="0" borderId="0" applyProtection="0"/>
    <xf numFmtId="0" fontId="11" fillId="0" borderId="0">
      <protection locked="0"/>
    </xf>
    <xf numFmtId="0" fontId="11" fillId="0" borderId="0">
      <protection locked="0"/>
    </xf>
    <xf numFmtId="0" fontId="70" fillId="0" borderId="0">
      <protection locked="0"/>
    </xf>
    <xf numFmtId="0" fontId="70" fillId="0" borderId="0">
      <protection locked="0"/>
    </xf>
    <xf numFmtId="0" fontId="70" fillId="0" borderId="0">
      <protection locked="0"/>
    </xf>
    <xf numFmtId="0" fontId="70" fillId="0" borderId="0">
      <protection locked="0"/>
    </xf>
    <xf numFmtId="0" fontId="70" fillId="0" borderId="0">
      <protection locked="0"/>
    </xf>
    <xf numFmtId="0" fontId="70" fillId="0" borderId="0">
      <protection locked="0"/>
    </xf>
    <xf numFmtId="0" fontId="11" fillId="0" borderId="0">
      <protection locked="0"/>
    </xf>
    <xf numFmtId="0" fontId="11" fillId="0" borderId="0">
      <protection locked="0"/>
    </xf>
    <xf numFmtId="0" fontId="70" fillId="0" borderId="0">
      <protection locked="0"/>
    </xf>
    <xf numFmtId="0" fontId="70"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45" fillId="0" borderId="0" applyNumberFormat="0" applyFill="0" applyBorder="0" applyAlignment="0" applyProtection="0">
      <alignment vertical="top"/>
      <protection locked="0"/>
    </xf>
    <xf numFmtId="0" fontId="11" fillId="40" borderId="0" applyNumberFormat="0" applyBorder="0" applyAlignment="0" applyProtection="0"/>
    <xf numFmtId="0" fontId="146" fillId="7" borderId="0" applyNumberFormat="0" applyBorder="0" applyAlignment="0" applyProtection="0"/>
    <xf numFmtId="0" fontId="147" fillId="7" borderId="0" applyNumberFormat="0" applyBorder="0" applyAlignment="0" applyProtection="0"/>
    <xf numFmtId="0" fontId="80" fillId="42" borderId="0" applyNumberFormat="0" applyBorder="0" applyAlignment="0" applyProtection="0"/>
    <xf numFmtId="0" fontId="80"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48" fillId="7"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80"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27"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27" fillId="40" borderId="0" applyNumberFormat="0" applyBorder="0" applyAlignment="0" applyProtection="0"/>
    <xf numFmtId="0" fontId="149" fillId="0" borderId="33" applyFill="0" applyAlignment="0" applyProtection="0"/>
    <xf numFmtId="0" fontId="34" fillId="0" borderId="6" applyNumberFormat="0" applyFill="0" applyAlignment="0" applyProtection="0"/>
    <xf numFmtId="0" fontId="34" fillId="0" borderId="6" applyNumberFormat="0" applyFill="0" applyAlignment="0" applyProtection="0"/>
    <xf numFmtId="0" fontId="65"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34" fillId="0" borderId="25" applyNumberFormat="0" applyFill="0" applyAlignment="0" applyProtection="0"/>
    <xf numFmtId="0" fontId="150" fillId="0" borderId="7" applyNumberFormat="0" applyFill="0" applyAlignment="0" applyProtection="0"/>
    <xf numFmtId="0" fontId="11" fillId="0" borderId="20" applyNumberFormat="0" applyFill="0" applyAlignment="0" applyProtection="0"/>
    <xf numFmtId="0" fontId="65" fillId="0" borderId="20" applyNumberFormat="0" applyFill="0" applyAlignment="0" applyProtection="0"/>
    <xf numFmtId="0" fontId="65"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151" fillId="0" borderId="20" applyNumberFormat="0" applyFill="0" applyAlignment="0" applyProtection="0"/>
    <xf numFmtId="0" fontId="11" fillId="0" borderId="20" applyNumberFormat="0" applyFill="0" applyAlignment="0" applyProtection="0"/>
    <xf numFmtId="0" fontId="11" fillId="0" borderId="20"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66"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81" fillId="0" borderId="26" applyNumberFormat="0" applyFill="0" applyAlignment="0" applyProtection="0"/>
    <xf numFmtId="0" fontId="152" fillId="0" borderId="8" applyNumberFormat="0" applyFill="0" applyAlignment="0" applyProtection="0"/>
    <xf numFmtId="0" fontId="11" fillId="0" borderId="21" applyNumberFormat="0" applyFill="0" applyAlignment="0" applyProtection="0"/>
    <xf numFmtId="0" fontId="66" fillId="0" borderId="21" applyNumberFormat="0" applyFill="0" applyAlignment="0" applyProtection="0"/>
    <xf numFmtId="0" fontId="66"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153" fillId="0" borderId="21" applyNumberFormat="0" applyFill="0" applyAlignment="0" applyProtection="0"/>
    <xf numFmtId="0" fontId="11" fillId="0" borderId="21" applyNumberFormat="0" applyFill="0" applyAlignment="0" applyProtection="0"/>
    <xf numFmtId="0" fontId="11" fillId="0" borderId="21" applyNumberFormat="0" applyFill="0" applyAlignment="0" applyProtection="0"/>
    <xf numFmtId="0" fontId="82" fillId="0" borderId="34" applyNumberFormat="0" applyFill="0" applyAlignment="0" applyProtection="0"/>
    <xf numFmtId="0" fontId="82" fillId="0" borderId="34" applyNumberFormat="0" applyFill="0" applyAlignment="0" applyProtection="0"/>
    <xf numFmtId="0" fontId="67"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82" fillId="0" borderId="27" applyNumberFormat="0" applyFill="0" applyAlignment="0" applyProtection="0"/>
    <xf numFmtId="0" fontId="154" fillId="0" borderId="9" applyNumberFormat="0" applyFill="0" applyAlignment="0" applyProtection="0"/>
    <xf numFmtId="0" fontId="11" fillId="0" borderId="22" applyNumberFormat="0" applyFill="0" applyAlignment="0" applyProtection="0"/>
    <xf numFmtId="0" fontId="67" fillId="0" borderId="22" applyNumberFormat="0" applyFill="0" applyAlignment="0" applyProtection="0"/>
    <xf numFmtId="0" fontId="67"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140" fillId="0" borderId="22" applyNumberFormat="0" applyFill="0" applyAlignment="0" applyProtection="0"/>
    <xf numFmtId="0" fontId="11" fillId="0" borderId="22" applyNumberFormat="0" applyFill="0" applyAlignment="0" applyProtection="0"/>
    <xf numFmtId="0" fontId="11" fillId="0" borderId="22"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2" fillId="0" borderId="0" applyNumberFormat="0" applyFill="0" applyBorder="0" applyAlignment="0" applyProtection="0"/>
    <xf numFmtId="0" fontId="154" fillId="0" borderId="0" applyNumberFormat="0" applyFill="0" applyBorder="0" applyAlignment="0" applyProtection="0"/>
    <xf numFmtId="0" fontId="1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4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0" fillId="0" borderId="0">
      <protection locked="0"/>
    </xf>
    <xf numFmtId="0" fontId="70"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78" fillId="0" borderId="0" applyNumberFormat="0" applyFont="0" applyFill="0" applyBorder="0" applyAlignment="0" applyProtection="0"/>
    <xf numFmtId="0" fontId="78" fillId="0" borderId="0" applyNumberFormat="0" applyFont="0" applyFill="0" applyBorder="0" applyAlignment="0" applyProtection="0"/>
    <xf numFmtId="0" fontId="78" fillId="0" borderId="0" applyNumberFormat="0" applyFont="0" applyFill="0" applyBorder="0" applyAlignment="0" applyProtection="0"/>
    <xf numFmtId="0" fontId="70" fillId="0" borderId="0">
      <protection locked="0"/>
    </xf>
    <xf numFmtId="0" fontId="70"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11" fillId="0" borderId="0">
      <protection locked="0"/>
    </xf>
    <xf numFmtId="0" fontId="83" fillId="0" borderId="0" applyProtection="0"/>
    <xf numFmtId="0" fontId="83" fillId="0" borderId="0" applyProtection="0"/>
    <xf numFmtId="0" fontId="83" fillId="0" borderId="0" applyProtection="0"/>
    <xf numFmtId="0" fontId="8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57" fillId="0" borderId="0" applyNumberFormat="0" applyFill="0" applyBorder="0" applyAlignment="0" applyProtection="0"/>
    <xf numFmtId="0" fontId="158"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25" fillId="39" borderId="0" applyNumberFormat="0" applyBorder="0" applyAlignment="0" applyProtection="0"/>
    <xf numFmtId="0" fontId="58" fillId="43" borderId="17" applyNumberFormat="0" applyAlignment="0" applyProtection="0"/>
    <xf numFmtId="0" fontId="11" fillId="43" borderId="17" applyNumberFormat="0" applyAlignment="0" applyProtection="0"/>
    <xf numFmtId="0" fontId="11" fillId="43" borderId="17" applyNumberFormat="0" applyAlignment="0" applyProtection="0"/>
    <xf numFmtId="0" fontId="58" fillId="49" borderId="17" applyNumberFormat="0" applyAlignment="0" applyProtection="0"/>
    <xf numFmtId="0" fontId="160" fillId="10" borderId="10" applyNumberFormat="0" applyAlignment="0" applyProtection="0"/>
    <xf numFmtId="0" fontId="58" fillId="43" borderId="17" applyNumberFormat="0" applyAlignment="0" applyProtection="0"/>
    <xf numFmtId="0" fontId="58" fillId="43" borderId="17" applyNumberFormat="0" applyAlignment="0" applyProtection="0"/>
    <xf numFmtId="0" fontId="11" fillId="43" borderId="17" applyNumberFormat="0" applyAlignment="0" applyProtection="0"/>
    <xf numFmtId="0" fontId="11" fillId="43" borderId="17" applyNumberFormat="0" applyAlignment="0" applyProtection="0"/>
    <xf numFmtId="0" fontId="11" fillId="43" borderId="17" applyNumberFormat="0" applyAlignment="0" applyProtection="0"/>
    <xf numFmtId="0" fontId="11" fillId="43" borderId="17" applyNumberFormat="0" applyAlignment="0" applyProtection="0"/>
    <xf numFmtId="0" fontId="139" fillId="43" borderId="17" applyNumberFormat="0" applyAlignment="0" applyProtection="0"/>
    <xf numFmtId="0" fontId="11" fillId="43" borderId="17" applyNumberFormat="0" applyAlignment="0" applyProtection="0"/>
    <xf numFmtId="0" fontId="11" fillId="43" borderId="17" applyNumberFormat="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55" fillId="52"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18" fillId="55" borderId="0" applyNumberFormat="0" applyBorder="0" applyAlignment="0" applyProtection="0"/>
    <xf numFmtId="0" fontId="119"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55" fillId="52"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20" fillId="14" borderId="0" applyNumberFormat="0" applyBorder="0" applyAlignment="0" applyProtection="0"/>
    <xf numFmtId="0" fontId="118" fillId="55" borderId="0" applyNumberFormat="0" applyBorder="0" applyAlignment="0" applyProtection="0"/>
    <xf numFmtId="0" fontId="118" fillId="5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55"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55" fillId="57" borderId="0" applyNumberFormat="0" applyBorder="0" applyAlignment="0" applyProtection="0"/>
    <xf numFmtId="0" fontId="55" fillId="57" borderId="0" applyNumberFormat="0" applyBorder="0" applyAlignment="0" applyProtection="0"/>
    <xf numFmtId="0" fontId="118" fillId="57" borderId="0" applyNumberFormat="0" applyBorder="0" applyAlignment="0" applyProtection="0"/>
    <xf numFmtId="0" fontId="119"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55"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20" fillId="18"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55"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118" fillId="58" borderId="0" applyNumberFormat="0" applyBorder="0" applyAlignment="0" applyProtection="0"/>
    <xf numFmtId="0" fontId="119"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55"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20" fillId="22" borderId="0" applyNumberFormat="0" applyBorder="0" applyAlignment="0" applyProtection="0"/>
    <xf numFmtId="0" fontId="118" fillId="58" borderId="0" applyNumberFormat="0" applyBorder="0" applyAlignment="0" applyProtection="0"/>
    <xf numFmtId="0" fontId="118" fillId="58"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55" fillId="59"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118" fillId="51" borderId="0" applyNumberFormat="0" applyBorder="0" applyAlignment="0" applyProtection="0"/>
    <xf numFmtId="0" fontId="119"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55" fillId="59"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20" fillId="26"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55"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18" fillId="52" borderId="0" applyNumberFormat="0" applyBorder="0" applyAlignment="0" applyProtection="0"/>
    <xf numFmtId="0" fontId="119"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55"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20" fillId="30" borderId="0" applyNumberFormat="0" applyBorder="0" applyAlignment="0" applyProtection="0"/>
    <xf numFmtId="0" fontId="118" fillId="52" borderId="0" applyNumberFormat="0" applyBorder="0" applyAlignment="0" applyProtection="0"/>
    <xf numFmtId="0" fontId="118" fillId="52"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55"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118" fillId="54" borderId="0" applyNumberFormat="0" applyBorder="0" applyAlignment="0" applyProtection="0"/>
    <xf numFmtId="0" fontId="119"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55"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20" fillId="34" borderId="0" applyNumberFormat="0" applyBorder="0" applyAlignment="0" applyProtection="0"/>
    <xf numFmtId="0" fontId="118" fillId="54" borderId="0" applyNumberFormat="0" applyBorder="0" applyAlignment="0" applyProtection="0"/>
    <xf numFmtId="0" fontId="118" fillId="54" borderId="0" applyNumberFormat="0" applyBorder="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87" fillId="61"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87" fillId="61" borderId="29" applyNumberFormat="0" applyAlignment="0" applyProtection="0"/>
    <xf numFmtId="0" fontId="87" fillId="61" borderId="29" applyNumberFormat="0" applyAlignment="0" applyProtection="0"/>
    <xf numFmtId="0" fontId="161" fillId="60" borderId="29" applyNumberFormat="0" applyAlignment="0" applyProtection="0"/>
    <xf numFmtId="0" fontId="162" fillId="60" borderId="29" applyNumberFormat="0" applyAlignment="0" applyProtection="0"/>
    <xf numFmtId="0" fontId="162"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3" fillId="61" borderId="29" applyNumberFormat="0" applyAlignment="0" applyProtection="0"/>
    <xf numFmtId="0" fontId="161" fillId="60" borderId="29" applyNumberFormat="0" applyAlignment="0" applyProtection="0"/>
    <xf numFmtId="0" fontId="87" fillId="61"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1" fillId="60" borderId="29" applyNumberFormat="0" applyAlignment="0" applyProtection="0"/>
    <xf numFmtId="0" fontId="164" fillId="11" borderId="11" applyNumberFormat="0" applyAlignment="0" applyProtection="0"/>
    <xf numFmtId="0" fontId="161" fillId="60" borderId="29" applyNumberFormat="0" applyAlignment="0" applyProtection="0"/>
    <xf numFmtId="0" fontId="161" fillId="60" borderId="29"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60" fillId="61"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60" fillId="61" borderId="17" applyNumberFormat="0" applyAlignment="0" applyProtection="0"/>
    <xf numFmtId="0" fontId="60" fillId="61" borderId="17" applyNumberFormat="0" applyAlignment="0" applyProtection="0"/>
    <xf numFmtId="0" fontId="165" fillId="60" borderId="17" applyNumberFormat="0" applyAlignment="0" applyProtection="0"/>
    <xf numFmtId="0" fontId="166"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60" fillId="61"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5" fillId="60" borderId="17" applyNumberFormat="0" applyAlignment="0" applyProtection="0"/>
    <xf numFmtId="0" fontId="167" fillId="11" borderId="10" applyNumberFormat="0" applyAlignment="0" applyProtection="0"/>
    <xf numFmtId="0" fontId="165" fillId="60" borderId="17" applyNumberFormat="0" applyAlignment="0" applyProtection="0"/>
    <xf numFmtId="0" fontId="165" fillId="60" borderId="17" applyNumberForma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164" fontId="70" fillId="0" borderId="0" applyFont="0" applyFill="0" applyBorder="0" applyAlignment="0" applyProtection="0"/>
    <xf numFmtId="0" fontId="168"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49" fontId="121" fillId="67" borderId="0" applyNumberFormat="0" applyFont="0" applyBorder="0" applyAlignment="0" applyProtection="0"/>
    <xf numFmtId="0" fontId="85" fillId="0" borderId="28" applyNumberFormat="0" applyFill="0" applyAlignment="0" applyProtection="0"/>
    <xf numFmtId="0" fontId="11" fillId="0" borderId="28" applyNumberFormat="0" applyFill="0" applyAlignment="0" applyProtection="0"/>
    <xf numFmtId="0" fontId="11" fillId="0" borderId="28" applyNumberFormat="0" applyFill="0" applyAlignment="0" applyProtection="0"/>
    <xf numFmtId="0" fontId="77" fillId="0" borderId="30" applyNumberFormat="0" applyFill="0" applyAlignment="0" applyProtection="0"/>
    <xf numFmtId="0" fontId="170" fillId="0" borderId="12"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11" fillId="0" borderId="28" applyNumberFormat="0" applyFill="0" applyAlignment="0" applyProtection="0"/>
    <xf numFmtId="0" fontId="11" fillId="0" borderId="28" applyNumberFormat="0" applyFill="0" applyAlignment="0" applyProtection="0"/>
    <xf numFmtId="0" fontId="11" fillId="0" borderId="28" applyNumberFormat="0" applyFill="0" applyAlignment="0" applyProtection="0"/>
    <xf numFmtId="0" fontId="11" fillId="0" borderId="28" applyNumberFormat="0" applyFill="0" applyAlignment="0" applyProtection="0"/>
    <xf numFmtId="0" fontId="130" fillId="0" borderId="28" applyNumberFormat="0" applyFill="0" applyAlignment="0" applyProtection="0"/>
    <xf numFmtId="0" fontId="11" fillId="0" borderId="28" applyNumberFormat="0" applyFill="0" applyAlignment="0" applyProtection="0"/>
    <xf numFmtId="0" fontId="11" fillId="0" borderId="28" applyNumberFormat="0" applyFill="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57"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57" fillId="39" borderId="0" applyNumberFormat="0" applyBorder="0" applyAlignment="0" applyProtection="0"/>
    <xf numFmtId="0" fontId="57" fillId="39" borderId="0" applyNumberFormat="0" applyBorder="0" applyAlignment="0" applyProtection="0"/>
    <xf numFmtId="0" fontId="171" fillId="39" borderId="0" applyNumberFormat="0" applyBorder="0" applyAlignment="0" applyProtection="0"/>
    <xf numFmtId="0" fontId="172" fillId="39" borderId="0" applyNumberFormat="0" applyBorder="0" applyAlignment="0" applyProtection="0"/>
    <xf numFmtId="0" fontId="171" fillId="39" borderId="0" applyNumberFormat="0" applyBorder="0" applyAlignment="0" applyProtection="0"/>
    <xf numFmtId="0" fontId="173" fillId="8" borderId="0" applyNumberFormat="0" applyBorder="0" applyAlignment="0" applyProtection="0"/>
    <xf numFmtId="0" fontId="171" fillId="39" borderId="0" applyNumberFormat="0" applyBorder="0" applyAlignment="0" applyProtection="0"/>
    <xf numFmtId="0" fontId="172" fillId="39" borderId="0" applyNumberFormat="0" applyBorder="0" applyAlignment="0" applyProtection="0"/>
    <xf numFmtId="0" fontId="171" fillId="39" borderId="0" applyNumberFormat="0" applyBorder="0" applyAlignment="0" applyProtection="0"/>
    <xf numFmtId="0" fontId="57"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0" fontId="173" fillId="8" borderId="0" applyNumberFormat="0" applyBorder="0" applyAlignment="0" applyProtection="0"/>
    <xf numFmtId="0" fontId="171" fillId="39" borderId="0" applyNumberFormat="0" applyBorder="0" applyAlignment="0" applyProtection="0"/>
    <xf numFmtId="0" fontId="171" fillId="39" borderId="0" applyNumberFormat="0" applyBorder="0" applyAlignment="0" applyProtection="0"/>
    <xf numFmtId="199" fontId="62" fillId="0" borderId="0" applyFont="0" applyFill="0" applyBorder="0" applyAlignment="0" applyProtection="0"/>
    <xf numFmtId="185" fontId="62" fillId="0" borderId="0" applyFont="0" applyFill="0" applyBorder="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34" fillId="0" borderId="6"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174" fillId="0" borderId="20" applyNumberFormat="0" applyFill="0" applyAlignment="0" applyProtection="0"/>
    <xf numFmtId="0" fontId="65"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34" fillId="0" borderId="6"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175" fillId="0" borderId="7" applyNumberFormat="0" applyFill="0" applyAlignment="0" applyProtection="0"/>
    <xf numFmtId="0" fontId="174" fillId="0" borderId="20" applyNumberFormat="0" applyFill="0" applyAlignment="0" applyProtection="0"/>
    <xf numFmtId="0" fontId="174" fillId="0" borderId="20" applyNumberFormat="0" applyFill="0" applyAlignment="0" applyProtection="0"/>
    <xf numFmtId="0" fontId="4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0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81"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176" fillId="0" borderId="21" applyNumberFormat="0" applyFill="0" applyAlignment="0" applyProtection="0"/>
    <xf numFmtId="0" fontId="6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81"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177" fillId="0" borderId="8" applyNumberFormat="0" applyFill="0" applyAlignment="0" applyProtection="0"/>
    <xf numFmtId="0" fontId="176" fillId="0" borderId="21" applyNumberFormat="0" applyFill="0" applyAlignment="0" applyProtection="0"/>
    <xf numFmtId="0" fontId="176" fillId="0" borderId="21" applyNumberFormat="0" applyFill="0" applyAlignment="0" applyProtection="0"/>
    <xf numFmtId="0" fontId="64"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82" fillId="0" borderId="34"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82" fillId="0" borderId="34" applyNumberFormat="0" applyFill="0" applyAlignment="0" applyProtection="0"/>
    <xf numFmtId="0" fontId="82" fillId="0" borderId="34" applyNumberFormat="0" applyFill="0" applyAlignment="0" applyProtection="0"/>
    <xf numFmtId="0" fontId="178" fillId="0" borderId="22" applyNumberFormat="0" applyFill="0" applyAlignment="0" applyProtection="0"/>
    <xf numFmtId="0" fontId="67"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82" fillId="0" borderId="34"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9" fillId="0" borderId="9" applyNumberFormat="0" applyFill="0" applyAlignment="0" applyProtection="0"/>
    <xf numFmtId="0" fontId="178" fillId="0" borderId="22" applyNumberFormat="0" applyFill="0" applyAlignment="0" applyProtection="0"/>
    <xf numFmtId="0" fontId="178" fillId="0" borderId="22" applyNumberFormat="0" applyFill="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82"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178" fillId="0" borderId="0" applyNumberFormat="0" applyFill="0" applyBorder="0" applyAlignment="0" applyProtection="0"/>
    <xf numFmtId="0" fontId="67"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82"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92"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93" fillId="49" borderId="0" applyNumberFormat="0" applyBorder="0" applyAlignment="0" applyProtection="0"/>
    <xf numFmtId="0" fontId="182" fillId="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83"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92"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92" fillId="49" borderId="0" applyNumberFormat="0" applyBorder="0" applyAlignment="0" applyProtection="0"/>
    <xf numFmtId="0" fontId="92" fillId="49" borderId="0" applyNumberFormat="0" applyBorder="0" applyAlignment="0" applyProtection="0"/>
    <xf numFmtId="0" fontId="184" fillId="49" borderId="0" applyNumberFormat="0" applyBorder="0" applyAlignment="0" applyProtection="0"/>
    <xf numFmtId="0" fontId="185"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92"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6" fillId="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95"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1" fillId="0" borderId="0"/>
    <xf numFmtId="0" fontId="70" fillId="0" borderId="0"/>
    <xf numFmtId="0" fontId="70" fillId="0" borderId="0"/>
    <xf numFmtId="0" fontId="70" fillId="0" borderId="0"/>
    <xf numFmtId="0" fontId="11" fillId="0" borderId="0"/>
    <xf numFmtId="0" fontId="11" fillId="0" borderId="0"/>
    <xf numFmtId="0" fontId="11" fillId="0" borderId="0"/>
    <xf numFmtId="0" fontId="70" fillId="0" borderId="0"/>
    <xf numFmtId="0" fontId="11" fillId="0" borderId="0"/>
    <xf numFmtId="0" fontId="11" fillId="0" borderId="0"/>
    <xf numFmtId="0"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3" fillId="0" borderId="0"/>
    <xf numFmtId="0" fontId="11" fillId="0" borderId="0"/>
    <xf numFmtId="0" fontId="75" fillId="0" borderId="0"/>
    <xf numFmtId="0" fontId="75" fillId="0" borderId="0"/>
    <xf numFmtId="0" fontId="75" fillId="0" borderId="0"/>
    <xf numFmtId="0" fontId="75" fillId="0" borderId="0"/>
    <xf numFmtId="0" fontId="122" fillId="0" borderId="0"/>
    <xf numFmtId="0" fontId="3" fillId="0" borderId="0"/>
    <xf numFmtId="0" fontId="70" fillId="0" borderId="0"/>
    <xf numFmtId="0" fontId="70" fillId="0" borderId="0"/>
    <xf numFmtId="0" fontId="70" fillId="0" borderId="0"/>
    <xf numFmtId="0" fontId="75" fillId="0" borderId="0"/>
    <xf numFmtId="0" fontId="11" fillId="0" borderId="0"/>
    <xf numFmtId="0" fontId="75" fillId="0" borderId="0"/>
    <xf numFmtId="0" fontId="11" fillId="0" borderId="0"/>
    <xf numFmtId="0" fontId="75" fillId="0" borderId="0"/>
    <xf numFmtId="0" fontId="75" fillId="0" borderId="0"/>
    <xf numFmtId="0" fontId="75" fillId="0" borderId="0"/>
    <xf numFmtId="0" fontId="75" fillId="0" borderId="0"/>
    <xf numFmtId="0" fontId="75" fillId="0" borderId="0"/>
    <xf numFmtId="0" fontId="75" fillId="0" borderId="0"/>
    <xf numFmtId="0" fontId="11" fillId="0" borderId="0"/>
    <xf numFmtId="0" fontId="11" fillId="0" borderId="0"/>
    <xf numFmtId="0" fontId="11" fillId="0" borderId="0"/>
    <xf numFmtId="0" fontId="70" fillId="0" borderId="0"/>
    <xf numFmtId="0" fontId="11" fillId="0" borderId="0"/>
    <xf numFmtId="0" fontId="11" fillId="0" borderId="0"/>
    <xf numFmtId="0" fontId="11" fillId="0" borderId="0"/>
    <xf numFmtId="0" fontId="70" fillId="0" borderId="0"/>
    <xf numFmtId="0" fontId="70" fillId="0" borderId="0"/>
    <xf numFmtId="0" fontId="11" fillId="0" borderId="0"/>
    <xf numFmtId="0" fontId="11" fillId="0" borderId="0"/>
    <xf numFmtId="0" fontId="11" fillId="0" borderId="0"/>
    <xf numFmtId="0" fontId="70" fillId="0" borderId="0"/>
    <xf numFmtId="0" fontId="11" fillId="0" borderId="0"/>
    <xf numFmtId="0" fontId="11" fillId="0" borderId="0"/>
    <xf numFmtId="0" fontId="11" fillId="0" borderId="0"/>
    <xf numFmtId="0" fontId="70" fillId="0" borderId="0"/>
    <xf numFmtId="0" fontId="1" fillId="0" borderId="0"/>
    <xf numFmtId="0" fontId="1" fillId="0" borderId="0"/>
    <xf numFmtId="0" fontId="70" fillId="0" borderId="0"/>
    <xf numFmtId="0" fontId="3" fillId="0" borderId="0"/>
    <xf numFmtId="0" fontId="70" fillId="0" borderId="0"/>
    <xf numFmtId="0" fontId="1" fillId="0" borderId="0"/>
    <xf numFmtId="0" fontId="70" fillId="0" borderId="0"/>
    <xf numFmtId="0" fontId="70" fillId="0" borderId="0"/>
    <xf numFmtId="0" fontId="70" fillId="0" borderId="0"/>
    <xf numFmtId="0" fontId="1" fillId="0" borderId="0"/>
    <xf numFmtId="0" fontId="11" fillId="0" borderId="0"/>
    <xf numFmtId="0" fontId="1" fillId="0" borderId="0"/>
    <xf numFmtId="0" fontId="11" fillId="0" borderId="0"/>
    <xf numFmtId="0" fontId="70" fillId="0" borderId="0"/>
    <xf numFmtId="0" fontId="1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1" fillId="0" borderId="0"/>
    <xf numFmtId="0" fontId="11" fillId="0" borderId="0"/>
    <xf numFmtId="0" fontId="70" fillId="0" borderId="0"/>
    <xf numFmtId="0" fontId="70" fillId="0" borderId="0"/>
    <xf numFmtId="0" fontId="70" fillId="0" borderId="0"/>
    <xf numFmtId="0" fontId="70" fillId="0" borderId="0"/>
    <xf numFmtId="0" fontId="122" fillId="0" borderId="0"/>
    <xf numFmtId="0" fontId="122" fillId="0" borderId="0" applyNumberFormat="0" applyFill="0" applyBorder="0" applyAlignment="0" applyProtection="0"/>
    <xf numFmtId="0" fontId="70" fillId="0" borderId="0"/>
    <xf numFmtId="0" fontId="187" fillId="0" borderId="0"/>
    <xf numFmtId="0" fontId="11" fillId="0" borderId="0"/>
    <xf numFmtId="0" fontId="11" fillId="0" borderId="0"/>
    <xf numFmtId="200" fontId="51" fillId="0" borderId="0"/>
    <xf numFmtId="0" fontId="70" fillId="0" borderId="0"/>
    <xf numFmtId="0" fontId="70" fillId="0" borderId="0"/>
    <xf numFmtId="0" fontId="11" fillId="0" borderId="0"/>
    <xf numFmtId="0" fontId="11" fillId="0" borderId="0"/>
    <xf numFmtId="0" fontId="70" fillId="0" borderId="0"/>
    <xf numFmtId="14" fontId="3" fillId="0" borderId="0" applyProtection="0">
      <alignment vertical="center"/>
    </xf>
    <xf numFmtId="14" fontId="3" fillId="0" borderId="0" applyProtection="0">
      <alignment vertical="center"/>
    </xf>
    <xf numFmtId="14" fontId="3" fillId="0" borderId="0" applyProtection="0">
      <alignment vertical="center"/>
    </xf>
    <xf numFmtId="0" fontId="70" fillId="0" borderId="0"/>
    <xf numFmtId="0" fontId="70" fillId="0" borderId="0"/>
    <xf numFmtId="0" fontId="70" fillId="0" borderId="0"/>
    <xf numFmtId="200" fontId="51" fillId="0" borderId="0"/>
    <xf numFmtId="200" fontId="51" fillId="0" borderId="0"/>
    <xf numFmtId="0" fontId="20" fillId="0" borderId="0"/>
    <xf numFmtId="0" fontId="70" fillId="0" borderId="0"/>
    <xf numFmtId="0" fontId="11" fillId="0" borderId="0"/>
    <xf numFmtId="0" fontId="11" fillId="0" borderId="0"/>
    <xf numFmtId="0" fontId="20" fillId="0" borderId="0"/>
    <xf numFmtId="0" fontId="20" fillId="0" borderId="0"/>
    <xf numFmtId="200" fontId="5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70" fillId="0" borderId="0"/>
    <xf numFmtId="0" fontId="11" fillId="0" borderId="0"/>
    <xf numFmtId="0" fontId="70" fillId="0" borderId="0"/>
    <xf numFmtId="0" fontId="3" fillId="0" borderId="0"/>
    <xf numFmtId="0" fontId="3" fillId="0" borderId="0"/>
    <xf numFmtId="0" fontId="1" fillId="0" borderId="0"/>
    <xf numFmtId="0" fontId="1" fillId="0" borderId="0"/>
    <xf numFmtId="0" fontId="1" fillId="0" borderId="0"/>
    <xf numFmtId="0" fontId="70" fillId="0" borderId="0"/>
    <xf numFmtId="0" fontId="11" fillId="0" borderId="0"/>
    <xf numFmtId="0" fontId="70" fillId="0" borderId="0"/>
    <xf numFmtId="0" fontId="70" fillId="0" borderId="0">
      <alignmen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188" fillId="0" borderId="0"/>
    <xf numFmtId="0" fontId="36" fillId="0" borderId="0"/>
    <xf numFmtId="0" fontId="70" fillId="0" borderId="0" applyNumberForma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alignment wrapText="1"/>
    </xf>
    <xf numFmtId="0" fontId="70" fillId="0" borderId="0"/>
    <xf numFmtId="0" fontId="70" fillId="0" borderId="0"/>
    <xf numFmtId="0" fontId="70" fillId="0" borderId="0"/>
    <xf numFmtId="0" fontId="122" fillId="0" borderId="0" applyNumberForma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70" fillId="0" borderId="0"/>
    <xf numFmtId="0" fontId="70" fillId="0" borderId="0"/>
    <xf numFmtId="0" fontId="70" fillId="0" borderId="0"/>
    <xf numFmtId="0" fontId="70" fillId="0" borderId="0"/>
    <xf numFmtId="0" fontId="70" fillId="0" borderId="0"/>
    <xf numFmtId="0" fontId="122" fillId="0" borderId="0"/>
    <xf numFmtId="0" fontId="20" fillId="0" borderId="0"/>
    <xf numFmtId="0" fontId="110" fillId="0" borderId="0"/>
    <xf numFmtId="0" fontId="12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5" fillId="0" borderId="0"/>
    <xf numFmtId="0" fontId="70" fillId="0" borderId="0"/>
    <xf numFmtId="0" fontId="7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122" fillId="0" borderId="0"/>
    <xf numFmtId="0" fontId="70" fillId="0" borderId="0"/>
    <xf numFmtId="0" fontId="122" fillId="0" borderId="0"/>
    <xf numFmtId="0" fontId="122" fillId="0" borderId="0"/>
    <xf numFmtId="0" fontId="122" fillId="0" borderId="0"/>
    <xf numFmtId="0" fontId="122" fillId="0" borderId="0"/>
    <xf numFmtId="0" fontId="122" fillId="0" borderId="0" applyNumberFormat="0" applyFill="0" applyBorder="0" applyAlignment="0" applyProtection="0"/>
    <xf numFmtId="0" fontId="20" fillId="0" borderId="0"/>
    <xf numFmtId="0" fontId="122" fillId="0" borderId="0"/>
    <xf numFmtId="0" fontId="20" fillId="0" borderId="0"/>
    <xf numFmtId="0" fontId="70" fillId="0" borderId="0"/>
    <xf numFmtId="0" fontId="70" fillId="0" borderId="0"/>
    <xf numFmtId="0" fontId="70" fillId="0" borderId="0"/>
    <xf numFmtId="0" fontId="189" fillId="0" borderId="0"/>
    <xf numFmtId="0" fontId="20" fillId="0" borderId="0"/>
    <xf numFmtId="0" fontId="20" fillId="0" borderId="0"/>
    <xf numFmtId="0" fontId="188" fillId="0" borderId="0"/>
    <xf numFmtId="0" fontId="20" fillId="0" borderId="0"/>
    <xf numFmtId="0" fontId="20" fillId="0" borderId="0"/>
    <xf numFmtId="0" fontId="20" fillId="0" borderId="0"/>
    <xf numFmtId="0" fontId="188" fillId="0" borderId="0"/>
    <xf numFmtId="0" fontId="188" fillId="0" borderId="0"/>
    <xf numFmtId="0" fontId="122" fillId="0" borderId="0"/>
    <xf numFmtId="0" fontId="20" fillId="0" borderId="0"/>
    <xf numFmtId="0" fontId="70" fillId="0" borderId="0"/>
    <xf numFmtId="0" fontId="20" fillId="0" borderId="0"/>
    <xf numFmtId="0" fontId="20" fillId="0" borderId="0"/>
    <xf numFmtId="0" fontId="20" fillId="0" borderId="0"/>
    <xf numFmtId="0" fontId="20" fillId="0" borderId="0"/>
    <xf numFmtId="0" fontId="20" fillId="0" borderId="0"/>
    <xf numFmtId="0" fontId="70" fillId="0" borderId="0"/>
    <xf numFmtId="0" fontId="20" fillId="0" borderId="0"/>
    <xf numFmtId="0" fontId="122" fillId="0" borderId="0"/>
    <xf numFmtId="0" fontId="70" fillId="0" borderId="0"/>
    <xf numFmtId="0" fontId="190" fillId="0" borderId="0"/>
    <xf numFmtId="0" fontId="70" fillId="0" borderId="0"/>
    <xf numFmtId="0" fontId="33" fillId="0" borderId="0"/>
    <xf numFmtId="0" fontId="33" fillId="0" borderId="0"/>
    <xf numFmtId="0" fontId="33" fillId="0" borderId="0"/>
    <xf numFmtId="0" fontId="70" fillId="46" borderId="16" applyNumberFormat="0" applyFont="0" applyAlignment="0" applyProtection="0"/>
    <xf numFmtId="0" fontId="11"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3" fillId="46" borderId="16" applyNumberFormat="0" applyFont="0" applyAlignment="0" applyProtection="0"/>
    <xf numFmtId="0" fontId="3"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0" fillId="13" borderId="14"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70" fillId="46" borderId="16" applyNumberFormat="0" applyFont="0" applyAlignment="0" applyProtection="0"/>
    <xf numFmtId="0" fontId="11"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11" fillId="46" borderId="16" applyNumberFormat="0" applyFont="0" applyAlignment="0" applyProtection="0"/>
    <xf numFmtId="0" fontId="70" fillId="46" borderId="16" applyNumberFormat="0" applyFont="0" applyAlignment="0" applyProtection="0"/>
    <xf numFmtId="0" fontId="75" fillId="46" borderId="16" applyNumberFormat="0" applyFont="0" applyAlignment="0" applyProtection="0"/>
    <xf numFmtId="0" fontId="75"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70" fillId="46" borderId="16" applyNumberFormat="0" applyFont="0" applyAlignment="0" applyProtection="0"/>
    <xf numFmtId="0" fontId="191" fillId="0" borderId="35"/>
    <xf numFmtId="0" fontId="122" fillId="46" borderId="16" applyNumberFormat="0" applyFont="0" applyAlignment="0" applyProtection="0"/>
    <xf numFmtId="0" fontId="192" fillId="0" borderId="0" applyFont="0" applyFill="0" applyAlignment="0" applyProtection="0"/>
    <xf numFmtId="201" fontId="143" fillId="0" borderId="0"/>
    <xf numFmtId="0" fontId="1"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201" fontId="14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3" fillId="0" borderId="0"/>
    <xf numFmtId="0" fontId="33" fillId="0" borderId="0"/>
    <xf numFmtId="0" fontId="33" fillId="0" borderId="0"/>
    <xf numFmtId="0" fontId="33" fillId="0" borderId="0"/>
    <xf numFmtId="0" fontId="33" fillId="0" borderId="0"/>
    <xf numFmtId="0" fontId="20" fillId="0" borderId="0"/>
    <xf numFmtId="0" fontId="11" fillId="0" borderId="0"/>
    <xf numFmtId="0" fontId="2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19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193" fillId="0" borderId="0"/>
    <xf numFmtId="0" fontId="3" fillId="0" borderId="0"/>
    <xf numFmtId="0" fontId="3" fillId="0" borderId="0"/>
    <xf numFmtId="0" fontId="11" fillId="0" borderId="0"/>
    <xf numFmtId="0" fontId="3" fillId="0" borderId="0"/>
    <xf numFmtId="0" fontId="33" fillId="0" borderId="0"/>
    <xf numFmtId="0" fontId="33" fillId="0" borderId="0"/>
    <xf numFmtId="0" fontId="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4" fontId="194" fillId="0" borderId="0"/>
    <xf numFmtId="174" fontId="194" fillId="0" borderId="0"/>
    <xf numFmtId="200" fontId="143" fillId="0" borderId="0"/>
    <xf numFmtId="0" fontId="20" fillId="0" borderId="0"/>
    <xf numFmtId="200" fontId="51" fillId="0" borderId="0"/>
    <xf numFmtId="0" fontId="20" fillId="0" borderId="0"/>
    <xf numFmtId="0" fontId="19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6" fillId="0" borderId="0"/>
    <xf numFmtId="200" fontId="143"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3" fillId="0" borderId="0"/>
    <xf numFmtId="0" fontId="195" fillId="0" borderId="0"/>
    <xf numFmtId="0" fontId="97" fillId="0" borderId="0"/>
    <xf numFmtId="0" fontId="195"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7" fillId="0" borderId="0"/>
    <xf numFmtId="0" fontId="195" fillId="0" borderId="0"/>
    <xf numFmtId="0" fontId="97" fillId="0" borderId="0"/>
    <xf numFmtId="0" fontId="97" fillId="0" borderId="0"/>
    <xf numFmtId="0" fontId="97" fillId="0" borderId="0"/>
    <xf numFmtId="200" fontId="143" fillId="0" borderId="0"/>
    <xf numFmtId="0" fontId="97" fillId="0" borderId="0"/>
    <xf numFmtId="200" fontId="143" fillId="0" borderId="0"/>
    <xf numFmtId="200" fontId="143" fillId="0" borderId="0"/>
    <xf numFmtId="200" fontId="143" fillId="0" borderId="0"/>
    <xf numFmtId="200" fontId="143" fillId="0" borderId="0"/>
    <xf numFmtId="200" fontId="143" fillId="0" borderId="0"/>
    <xf numFmtId="0" fontId="97" fillId="0" borderId="0"/>
    <xf numFmtId="0" fontId="20"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11" fillId="0" borderId="0"/>
    <xf numFmtId="202" fontId="11" fillId="0" borderId="0"/>
    <xf numFmtId="0" fontId="62" fillId="0" borderId="0"/>
    <xf numFmtId="202" fontId="11" fillId="0" borderId="0"/>
    <xf numFmtId="0" fontId="97"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 fillId="0" borderId="0"/>
    <xf numFmtId="0" fontId="33" fillId="0" borderId="0"/>
    <xf numFmtId="0" fontId="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 fillId="0" borderId="0"/>
    <xf numFmtId="0" fontId="20" fillId="0" borderId="0"/>
    <xf numFmtId="0" fontId="33" fillId="0" borderId="0"/>
    <xf numFmtId="0" fontId="33" fillId="0" borderId="0"/>
    <xf numFmtId="0" fontId="33" fillId="0" borderId="0"/>
    <xf numFmtId="0" fontId="33" fillId="0" borderId="0"/>
    <xf numFmtId="200" fontId="14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6" fillId="0" borderId="0"/>
    <xf numFmtId="0" fontId="196" fillId="0" borderId="0"/>
    <xf numFmtId="0" fontId="11" fillId="0" borderId="0"/>
    <xf numFmtId="0" fontId="11" fillId="0" borderId="0"/>
    <xf numFmtId="0" fontId="3" fillId="0" borderId="0"/>
    <xf numFmtId="0" fontId="3" fillId="0" borderId="0"/>
    <xf numFmtId="0" fontId="1" fillId="0" borderId="0"/>
    <xf numFmtId="0" fontId="11" fillId="0" borderId="0"/>
    <xf numFmtId="0" fontId="9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11" fillId="0" borderId="0"/>
    <xf numFmtId="0" fontId="3" fillId="0" borderId="0"/>
    <xf numFmtId="0" fontId="196" fillId="0" borderId="0"/>
    <xf numFmtId="0" fontId="196" fillId="0" borderId="0"/>
    <xf numFmtId="0" fontId="11" fillId="0" borderId="0"/>
    <xf numFmtId="0" fontId="11" fillId="0" borderId="0"/>
    <xf numFmtId="0" fontId="1" fillId="0" borderId="0"/>
    <xf numFmtId="0" fontId="3" fillId="0" borderId="0"/>
    <xf numFmtId="0" fontId="3" fillId="0" borderId="0"/>
    <xf numFmtId="0" fontId="11"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0" fontId="143" fillId="0" borderId="0"/>
    <xf numFmtId="200" fontId="143" fillId="0" borderId="0"/>
    <xf numFmtId="200" fontId="143" fillId="0" borderId="0"/>
    <xf numFmtId="200" fontId="143" fillId="0" borderId="0"/>
    <xf numFmtId="200" fontId="143" fillId="0" borderId="0"/>
    <xf numFmtId="200" fontId="14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111" fillId="0" borderId="0"/>
    <xf numFmtId="0" fontId="3" fillId="0" borderId="0"/>
    <xf numFmtId="0" fontId="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 fillId="0" borderId="0"/>
    <xf numFmtId="0" fontId="33" fillId="0" borderId="0"/>
    <xf numFmtId="0" fontId="33" fillId="0" borderId="0"/>
    <xf numFmtId="0" fontId="33" fillId="0" borderId="0"/>
    <xf numFmtId="0" fontId="3" fillId="0" borderId="0"/>
    <xf numFmtId="0" fontId="1" fillId="0" borderId="0"/>
    <xf numFmtId="0" fontId="3" fillId="0" borderId="0"/>
    <xf numFmtId="0" fontId="3" fillId="0" borderId="0"/>
    <xf numFmtId="0" fontId="11" fillId="60" borderId="29" applyNumberFormat="0" applyAlignment="0" applyProtection="0"/>
    <xf numFmtId="0" fontId="87" fillId="61" borderId="29" applyNumberFormat="0" applyAlignment="0" applyProtection="0"/>
    <xf numFmtId="0" fontId="87" fillId="61" borderId="29" applyNumberFormat="0" applyAlignment="0" applyProtection="0"/>
    <xf numFmtId="0" fontId="87" fillId="60" borderId="29" applyNumberFormat="0" applyAlignment="0" applyProtection="0"/>
    <xf numFmtId="0" fontId="11" fillId="60" borderId="29" applyNumberFormat="0" applyAlignment="0" applyProtection="0"/>
    <xf numFmtId="0" fontId="11" fillId="60" borderId="29" applyNumberFormat="0" applyAlignment="0" applyProtection="0"/>
    <xf numFmtId="0" fontId="11" fillId="60" borderId="29" applyNumberFormat="0" applyAlignment="0" applyProtection="0"/>
    <xf numFmtId="0" fontId="11" fillId="60" borderId="29" applyNumberFormat="0" applyAlignment="0" applyProtection="0"/>
    <xf numFmtId="0" fontId="87" fillId="61" borderId="29" applyNumberFormat="0" applyAlignment="0" applyProtection="0"/>
    <xf numFmtId="0" fontId="197" fillId="11" borderId="11" applyNumberFormat="0" applyAlignment="0" applyProtection="0"/>
    <xf numFmtId="0" fontId="11" fillId="60" borderId="29" applyNumberFormat="0" applyAlignment="0" applyProtection="0"/>
    <xf numFmtId="0" fontId="87" fillId="60" borderId="29" applyNumberFormat="0" applyAlignment="0" applyProtection="0"/>
    <xf numFmtId="0" fontId="87" fillId="60" borderId="29" applyNumberFormat="0" applyAlignment="0" applyProtection="0"/>
    <xf numFmtId="0" fontId="11" fillId="60" borderId="29" applyNumberFormat="0" applyAlignment="0" applyProtection="0"/>
    <xf numFmtId="0" fontId="11" fillId="60" borderId="29" applyNumberFormat="0" applyAlignment="0" applyProtection="0"/>
    <xf numFmtId="0" fontId="87" fillId="60" borderId="29" applyNumberFormat="0" applyAlignment="0" applyProtection="0"/>
    <xf numFmtId="0" fontId="11" fillId="60" borderId="29" applyNumberFormat="0" applyAlignment="0" applyProtection="0"/>
    <xf numFmtId="0" fontId="11" fillId="60" borderId="29" applyNumberFormat="0" applyAlignment="0" applyProtection="0"/>
    <xf numFmtId="0" fontId="11" fillId="60" borderId="29" applyNumberFormat="0" applyAlignment="0" applyProtection="0"/>
    <xf numFmtId="0" fontId="123" fillId="60" borderId="29" applyNumberFormat="0" applyAlignment="0" applyProtection="0"/>
    <xf numFmtId="0" fontId="11" fillId="60" borderId="29" applyNumberFormat="0" applyAlignment="0" applyProtection="0"/>
    <xf numFmtId="0" fontId="11" fillId="60" borderId="29" applyNumberFormat="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22"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22"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96" fillId="0" borderId="0" applyFont="0" applyFill="0" applyBorder="0" applyAlignment="0" applyProtection="0"/>
    <xf numFmtId="9" fontId="19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62" fillId="0" borderId="0" applyFont="0" applyFill="0" applyBorder="0" applyAlignment="0" applyProtection="0"/>
    <xf numFmtId="9" fontId="97" fillId="0" borderId="0" applyFont="0" applyFill="0" applyBorder="0" applyAlignment="0" applyProtection="0"/>
    <xf numFmtId="9" fontId="62" fillId="0" borderId="0" applyFont="0" applyFill="0" applyBorder="0" applyAlignment="0" applyProtection="0"/>
    <xf numFmtId="9" fontId="3" fillId="0" borderId="0" applyFont="0" applyFill="0" applyBorder="0" applyAlignment="0" applyProtection="0"/>
    <xf numFmtId="9" fontId="62" fillId="0" borderId="0" applyFont="0" applyFill="0" applyBorder="0" applyAlignment="0" applyProtection="0"/>
    <xf numFmtId="9" fontId="11" fillId="0" borderId="0" applyFont="0" applyFill="0" applyBorder="0" applyAlignment="0" applyProtection="0"/>
    <xf numFmtId="9" fontId="62" fillId="0" borderId="0" applyFont="0" applyFill="0" applyBorder="0" applyAlignment="0" applyProtection="0"/>
    <xf numFmtId="9" fontId="196"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97" fillId="0" borderId="0" applyFont="0" applyFill="0" applyBorder="0" applyAlignment="0" applyProtection="0"/>
    <xf numFmtId="9" fontId="20" fillId="0" borderId="0" applyFont="0" applyFill="0" applyBorder="0" applyAlignment="0" applyProtection="0"/>
    <xf numFmtId="9" fontId="19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85"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198" fillId="0" borderId="28" applyNumberFormat="0" applyFill="0" applyAlignment="0" applyProtection="0"/>
    <xf numFmtId="0" fontId="199"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85"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200" fillId="0" borderId="12" applyNumberFormat="0" applyFill="0" applyAlignment="0" applyProtection="0"/>
    <xf numFmtId="0" fontId="198" fillId="0" borderId="28" applyNumberFormat="0" applyFill="0" applyAlignment="0" applyProtection="0"/>
    <xf numFmtId="0" fontId="198" fillId="0" borderId="28" applyNumberFormat="0" applyFill="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63"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63" fillId="62" borderId="19" applyNumberFormat="0" applyAlignment="0" applyProtection="0"/>
    <xf numFmtId="0" fontId="63" fillId="62" borderId="19" applyNumberFormat="0" applyAlignment="0" applyProtection="0"/>
    <xf numFmtId="0" fontId="201" fillId="62" borderId="19" applyNumberFormat="0" applyAlignment="0" applyProtection="0"/>
    <xf numFmtId="0" fontId="202"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63"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1" fillId="62" borderId="19" applyNumberFormat="0" applyAlignment="0" applyProtection="0"/>
    <xf numFmtId="0" fontId="203" fillId="12" borderId="13" applyNumberFormat="0" applyAlignment="0" applyProtection="0"/>
    <xf numFmtId="0" fontId="201" fillId="62" borderId="19" applyNumberFormat="0" applyAlignment="0" applyProtection="0"/>
    <xf numFmtId="0" fontId="201" fillId="62" borderId="19" applyNumberFormat="0" applyAlignment="0" applyProtection="0"/>
    <xf numFmtId="2" fontId="11" fillId="0" borderId="0" applyFont="0" applyFill="0" applyBorder="0" applyProtection="0">
      <alignment horizontal="right"/>
    </xf>
    <xf numFmtId="2" fontId="11" fillId="0" borderId="0" applyFont="0" applyFill="0" applyBorder="0" applyProtection="0">
      <alignment horizontal="right"/>
    </xf>
    <xf numFmtId="0" fontId="123" fillId="60" borderId="29" applyNumberFormat="0" applyAlignment="0" applyProtection="0"/>
    <xf numFmtId="0" fontId="125" fillId="39" borderId="0" applyNumberFormat="0" applyBorder="0" applyAlignment="0" applyProtection="0"/>
    <xf numFmtId="0" fontId="101" fillId="0" borderId="0"/>
    <xf numFmtId="0" fontId="70" fillId="0" borderId="0"/>
    <xf numFmtId="0" fontId="70" fillId="0" borderId="0"/>
    <xf numFmtId="0" fontId="14" fillId="0" borderId="0">
      <alignment vertical="top"/>
    </xf>
    <xf numFmtId="0" fontId="14" fillId="0" borderId="0">
      <alignment vertical="top"/>
    </xf>
    <xf numFmtId="0" fontId="11" fillId="0" borderId="0"/>
    <xf numFmtId="0" fontId="11" fillId="0" borderId="0"/>
    <xf numFmtId="0" fontId="11" fillId="0" borderId="0"/>
    <xf numFmtId="0" fontId="11" fillId="0" borderId="0"/>
    <xf numFmtId="0" fontId="11" fillId="0" borderId="0"/>
    <xf numFmtId="0" fontId="14" fillId="0" borderId="0">
      <alignment vertical="top"/>
    </xf>
    <xf numFmtId="0" fontId="11" fillId="0" borderId="0"/>
    <xf numFmtId="0" fontId="11" fillId="0" borderId="0"/>
    <xf numFmtId="0" fontId="70" fillId="0" borderId="0"/>
    <xf numFmtId="0" fontId="14" fillId="0" borderId="0">
      <alignment vertical="top"/>
    </xf>
    <xf numFmtId="0" fontId="101" fillId="0" borderId="0">
      <alignment vertical="top"/>
    </xf>
    <xf numFmtId="0" fontId="101" fillId="0" borderId="0">
      <alignment vertical="top"/>
    </xf>
    <xf numFmtId="0" fontId="109" fillId="0" borderId="0"/>
    <xf numFmtId="0" fontId="14" fillId="0" borderId="0">
      <alignment vertical="top"/>
    </xf>
    <xf numFmtId="0" fontId="14" fillId="0" borderId="0">
      <alignment vertical="top"/>
    </xf>
    <xf numFmtId="0" fontId="70" fillId="0" borderId="0" applyNumberFormat="0" applyFill="0" applyBorder="0" applyAlignment="0" applyProtection="0"/>
    <xf numFmtId="0" fontId="14" fillId="0" borderId="0">
      <alignment vertical="top"/>
    </xf>
    <xf numFmtId="0" fontId="11" fillId="0" borderId="0"/>
    <xf numFmtId="0" fontId="101" fillId="0" borderId="0">
      <alignment vertical="top"/>
    </xf>
    <xf numFmtId="0" fontId="109" fillId="0" borderId="0"/>
    <xf numFmtId="0" fontId="101" fillId="0" borderId="0">
      <alignment vertical="top"/>
    </xf>
    <xf numFmtId="0" fontId="204" fillId="0" borderId="0" applyNumberFormat="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76"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76"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7"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7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99" fillId="0" borderId="0" applyNumberFormat="0" applyFill="0" applyBorder="0" applyAlignment="0" applyProtection="0"/>
    <xf numFmtId="0" fontId="208" fillId="0" borderId="0" applyNumberFormat="0" applyFill="0" applyBorder="0" applyAlignment="0" applyProtection="0"/>
    <xf numFmtId="0" fontId="77"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40" fillId="0" borderId="0" applyNumberFormat="0" applyFill="0" applyBorder="0" applyAlignment="0" applyProtection="0"/>
    <xf numFmtId="0" fontId="208" fillId="0" borderId="0" applyNumberFormat="0" applyFill="0" applyBorder="0" applyAlignment="0" applyProtection="0"/>
    <xf numFmtId="0" fontId="208" fillId="0" borderId="0" applyNumberFormat="0" applyFill="0" applyBorder="0" applyAlignment="0" applyProtection="0"/>
    <xf numFmtId="0" fontId="70" fillId="0" borderId="0"/>
    <xf numFmtId="0" fontId="210" fillId="0" borderId="0" applyNumberFormat="0" applyFill="0" applyBorder="0" applyAlignment="0" applyProtection="0"/>
    <xf numFmtId="0" fontId="142" fillId="0" borderId="0" applyNumberFormat="0" applyFill="0" applyBorder="0" applyAlignment="0" applyProtection="0"/>
    <xf numFmtId="0" fontId="11"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4"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4"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96" fontId="212" fillId="0" borderId="0"/>
    <xf numFmtId="0" fontId="151" fillId="0" borderId="20" applyNumberFormat="0" applyFill="0" applyAlignment="0" applyProtection="0"/>
    <xf numFmtId="0" fontId="153" fillId="0" borderId="21" applyNumberFormat="0" applyFill="0" applyAlignment="0" applyProtection="0"/>
    <xf numFmtId="0" fontId="140" fillId="0" borderId="22"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98" fillId="0" borderId="32" applyNumberFormat="0" applyFill="0" applyAlignment="0" applyProtection="0"/>
    <xf numFmtId="0" fontId="213" fillId="0" borderId="15" applyNumberFormat="0" applyFill="0" applyAlignment="0" applyProtection="0"/>
    <xf numFmtId="0" fontId="11"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0" fontId="141" fillId="0" borderId="31" applyNumberFormat="0" applyFill="0" applyAlignment="0" applyProtection="0"/>
    <xf numFmtId="0" fontId="11" fillId="0" borderId="31" applyNumberFormat="0" applyFill="0" applyAlignment="0" applyProtection="0"/>
    <xf numFmtId="0" fontId="11" fillId="0" borderId="31" applyNumberFormat="0" applyFill="0" applyAlignment="0" applyProtection="0"/>
    <xf numFmtId="203" fontId="70" fillId="0" borderId="0" applyFont="0" applyFill="0" applyBorder="0" applyAlignment="0" applyProtection="0"/>
    <xf numFmtId="0" fontId="211" fillId="0" borderId="0" applyNumberFormat="0" applyFill="0" applyBorder="0" applyAlignment="0" applyProtection="0"/>
    <xf numFmtId="0" fontId="151" fillId="0" borderId="20" applyNumberFormat="0" applyFill="0" applyAlignment="0" applyProtection="0"/>
    <xf numFmtId="0" fontId="153" fillId="0" borderId="21" applyNumberFormat="0" applyFill="0" applyAlignment="0" applyProtection="0"/>
    <xf numFmtId="0" fontId="140" fillId="0" borderId="22" applyNumberFormat="0" applyFill="0" applyAlignment="0" applyProtection="0"/>
    <xf numFmtId="0" fontId="140" fillId="0" borderId="0" applyNumberFormat="0" applyFill="0" applyBorder="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98" fillId="0" borderId="36"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22" fillId="0" borderId="31" applyNumberFormat="0" applyFill="0" applyAlignment="0" applyProtection="0"/>
    <xf numFmtId="0" fontId="214"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98" fillId="0" borderId="36"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15" fillId="0" borderId="15" applyNumberFormat="0" applyFill="0" applyAlignment="0" applyProtection="0"/>
    <xf numFmtId="0" fontId="22" fillId="0" borderId="31" applyNumberFormat="0" applyFill="0" applyAlignment="0" applyProtection="0"/>
    <xf numFmtId="0" fontId="22" fillId="0" borderId="31" applyNumberFormat="0" applyFill="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58" fillId="49"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58" fillId="49" borderId="17" applyNumberFormat="0" applyAlignment="0" applyProtection="0"/>
    <xf numFmtId="0" fontId="58" fillId="49" borderId="17" applyNumberFormat="0" applyAlignment="0" applyProtection="0"/>
    <xf numFmtId="0" fontId="216" fillId="43" borderId="17" applyNumberFormat="0" applyAlignment="0" applyProtection="0"/>
    <xf numFmtId="0" fontId="217"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58" fillId="49"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6" fillId="43" borderId="17" applyNumberFormat="0" applyAlignment="0" applyProtection="0"/>
    <xf numFmtId="0" fontId="218" fillId="10" borderId="10" applyNumberFormat="0" applyAlignment="0" applyProtection="0"/>
    <xf numFmtId="0" fontId="216" fillId="43" borderId="17" applyNumberFormat="0" applyAlignment="0" applyProtection="0"/>
    <xf numFmtId="0" fontId="216" fillId="43" borderId="17" applyNumberFormat="0" applyAlignment="0" applyProtection="0"/>
    <xf numFmtId="204" fontId="70" fillId="0" borderId="0" applyFont="0" applyFill="0" applyBorder="0" applyAlignment="0" applyProtection="0"/>
    <xf numFmtId="0" fontId="130" fillId="0" borderId="28" applyNumberFormat="0" applyFill="0" applyAlignment="0" applyProtection="0"/>
    <xf numFmtId="205" fontId="70" fillId="0" borderId="0" applyFont="0" applyFill="0" applyBorder="0" applyAlignment="0" applyProtection="0"/>
    <xf numFmtId="206" fontId="70" fillId="0" borderId="0" applyFont="0" applyFill="0" applyBorder="0" applyAlignment="0" applyProtection="0"/>
    <xf numFmtId="0" fontId="2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7" fillId="0" borderId="0" applyNumberFormat="0" applyFill="0" applyBorder="0" applyAlignment="0" applyProtection="0"/>
    <xf numFmtId="0" fontId="21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7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3" fillId="0" borderId="0" applyFont="0" applyFill="0" applyBorder="0" applyAlignment="0" applyProtection="0"/>
    <xf numFmtId="184" fontId="196" fillId="0" borderId="0" applyFont="0" applyFill="0" applyBorder="0" applyAlignment="0" applyProtection="0"/>
    <xf numFmtId="184" fontId="196"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3" fillId="0" borderId="0" applyFont="0" applyFill="0" applyBorder="0" applyAlignment="0" applyProtection="0"/>
    <xf numFmtId="184" fontId="20" fillId="0" borderId="0" applyFont="0" applyFill="0" applyBorder="0" applyAlignment="0" applyProtection="0"/>
    <xf numFmtId="184" fontId="97" fillId="0" borderId="0" applyFont="0" applyFill="0" applyBorder="0" applyAlignment="0" applyProtection="0"/>
    <xf numFmtId="184" fontId="20" fillId="0" borderId="0" applyFont="0" applyFill="0" applyBorder="0" applyAlignment="0" applyProtection="0"/>
    <xf numFmtId="184" fontId="3" fillId="0" borderId="0" applyFont="0" applyFill="0" applyBorder="0" applyAlignment="0" applyProtection="0"/>
    <xf numFmtId="184" fontId="20" fillId="0" borderId="0" applyFont="0" applyFill="0" applyBorder="0" applyAlignment="0" applyProtection="0"/>
    <xf numFmtId="184" fontId="11" fillId="0" borderId="0" applyFont="0" applyFill="0" applyBorder="0" applyAlignment="0" applyProtection="0"/>
    <xf numFmtId="184" fontId="97" fillId="0" borderId="0" applyFont="0" applyFill="0" applyBorder="0" applyAlignment="0" applyProtection="0"/>
    <xf numFmtId="184" fontId="20" fillId="0" borderId="0" applyFont="0" applyFill="0" applyBorder="0" applyAlignment="0" applyProtection="0"/>
    <xf numFmtId="184" fontId="20" fillId="0" borderId="0" applyFont="0" applyFill="0" applyBorder="0" applyAlignment="0" applyProtection="0"/>
    <xf numFmtId="184" fontId="196" fillId="0" borderId="0" applyFont="0" applyFill="0" applyBorder="0" applyAlignment="0" applyProtection="0"/>
    <xf numFmtId="184" fontId="97" fillId="0" borderId="0" applyFont="0" applyFill="0" applyBorder="0" applyAlignment="0" applyProtection="0"/>
    <xf numFmtId="184" fontId="196"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0" fontId="129" fillId="62" borderId="19" applyNumberFormat="0" applyAlignment="0" applyProtection="0"/>
    <xf numFmtId="0" fontId="220" fillId="0" borderId="0"/>
    <xf numFmtId="0" fontId="221" fillId="0" borderId="0"/>
    <xf numFmtId="0" fontId="11" fillId="0" borderId="0"/>
    <xf numFmtId="0" fontId="14" fillId="0" borderId="0">
      <alignment vertical="top"/>
    </xf>
    <xf numFmtId="0" fontId="33" fillId="0" borderId="0"/>
    <xf numFmtId="0" fontId="33" fillId="0" borderId="0"/>
    <xf numFmtId="184" fontId="3" fillId="0" borderId="0" applyFont="0" applyFill="0" applyBorder="0" applyAlignment="0" applyProtection="0"/>
    <xf numFmtId="0" fontId="1" fillId="0" borderId="0"/>
    <xf numFmtId="0" fontId="33" fillId="0" borderId="0"/>
    <xf numFmtId="9" fontId="11" fillId="0" borderId="0" applyFont="0" applyFill="0" applyBorder="0" applyAlignment="0" applyProtection="0"/>
    <xf numFmtId="0" fontId="3" fillId="0" borderId="0"/>
    <xf numFmtId="0" fontId="11" fillId="0" borderId="0"/>
    <xf numFmtId="0" fontId="53" fillId="0" borderId="0"/>
    <xf numFmtId="0" fontId="3" fillId="0" borderId="0"/>
    <xf numFmtId="0" fontId="4" fillId="0" borderId="0" applyNumberFormat="0" applyFill="0" applyBorder="0" applyAlignment="0" applyProtection="0"/>
    <xf numFmtId="0" fontId="3" fillId="0" borderId="0"/>
    <xf numFmtId="9" fontId="33" fillId="0" borderId="0" applyFont="0" applyFill="0" applyBorder="0" applyAlignment="0" applyProtection="0"/>
    <xf numFmtId="43" fontId="11" fillId="0" borderId="0" applyFont="0" applyFill="0" applyBorder="0" applyAlignment="0" applyProtection="0"/>
  </cellStyleXfs>
  <cellXfs count="707">
    <xf numFmtId="0" fontId="0" fillId="0" borderId="0" xfId="0"/>
    <xf numFmtId="0" fontId="4" fillId="2" borderId="0" xfId="1" applyFont="1" applyFill="1"/>
    <xf numFmtId="0" fontId="3" fillId="2" borderId="0" xfId="1" applyFont="1" applyFill="1"/>
    <xf numFmtId="0" fontId="5" fillId="2" borderId="1" xfId="1" applyFont="1" applyFill="1" applyBorder="1"/>
    <xf numFmtId="0" fontId="5" fillId="2" borderId="1" xfId="1" applyFont="1" applyFill="1" applyBorder="1" applyAlignment="1">
      <alignment horizontal="center"/>
    </xf>
    <xf numFmtId="0" fontId="7" fillId="2" borderId="1" xfId="1" applyFont="1" applyFill="1" applyBorder="1" applyAlignment="1">
      <alignment horizontal="center" wrapText="1"/>
    </xf>
    <xf numFmtId="0" fontId="5" fillId="2" borderId="0" xfId="1" applyFont="1" applyFill="1" applyBorder="1"/>
    <xf numFmtId="165" fontId="5" fillId="2" borderId="0" xfId="1" applyNumberFormat="1" applyFont="1" applyFill="1" applyBorder="1" applyAlignment="1">
      <alignment horizontal="center"/>
    </xf>
    <xf numFmtId="165" fontId="5" fillId="2" borderId="0" xfId="1" applyNumberFormat="1" applyFont="1" applyFill="1" applyBorder="1" applyAlignment="1">
      <alignment horizontal="center" wrapText="1"/>
    </xf>
    <xf numFmtId="0" fontId="3" fillId="2" borderId="0" xfId="1" applyFill="1"/>
    <xf numFmtId="0" fontId="5" fillId="2" borderId="0" xfId="1" applyFont="1" applyFill="1"/>
    <xf numFmtId="0" fontId="8" fillId="2" borderId="0" xfId="1" applyFont="1" applyFill="1"/>
    <xf numFmtId="0" fontId="5" fillId="2" borderId="0" xfId="0" applyFont="1" applyFill="1" applyAlignment="1">
      <alignment horizontal="left"/>
    </xf>
    <xf numFmtId="0" fontId="6" fillId="2" borderId="0" xfId="1" applyFont="1" applyFill="1" applyBorder="1"/>
    <xf numFmtId="165" fontId="6" fillId="2" borderId="0" xfId="1" applyNumberFormat="1" applyFont="1" applyFill="1" applyBorder="1" applyAlignment="1">
      <alignment horizontal="center"/>
    </xf>
    <xf numFmtId="165" fontId="6" fillId="2" borderId="0" xfId="1" applyNumberFormat="1" applyFont="1" applyFill="1" applyBorder="1" applyAlignment="1">
      <alignment horizontal="center" wrapText="1"/>
    </xf>
    <xf numFmtId="0" fontId="6" fillId="2" borderId="2" xfId="1" applyFont="1" applyFill="1" applyBorder="1"/>
    <xf numFmtId="165" fontId="6" fillId="2" borderId="2" xfId="1" applyNumberFormat="1" applyFont="1" applyFill="1" applyBorder="1" applyAlignment="1">
      <alignment horizontal="center"/>
    </xf>
    <xf numFmtId="165" fontId="6" fillId="2" borderId="2" xfId="1" applyNumberFormat="1" applyFont="1" applyFill="1" applyBorder="1" applyAlignment="1">
      <alignment horizontal="center" wrapText="1"/>
    </xf>
    <xf numFmtId="0" fontId="0" fillId="2" borderId="0" xfId="0" applyFill="1"/>
    <xf numFmtId="0" fontId="10" fillId="2" borderId="0" xfId="0" applyFont="1" applyFill="1"/>
    <xf numFmtId="165" fontId="4" fillId="2" borderId="0" xfId="2" applyNumberFormat="1" applyFont="1" applyFill="1" applyBorder="1"/>
    <xf numFmtId="0" fontId="3" fillId="2" borderId="0" xfId="0" applyFont="1" applyFill="1" applyBorder="1"/>
    <xf numFmtId="0" fontId="5" fillId="2" borderId="2" xfId="0" applyFont="1" applyFill="1" applyBorder="1"/>
    <xf numFmtId="0" fontId="6" fillId="2" borderId="1" xfId="0" applyFont="1" applyFill="1" applyBorder="1"/>
    <xf numFmtId="166" fontId="5" fillId="2" borderId="0" xfId="3" applyNumberFormat="1" applyFont="1" applyFill="1" applyBorder="1"/>
    <xf numFmtId="165" fontId="5" fillId="2" borderId="0" xfId="0" applyNumberFormat="1" applyFont="1" applyFill="1" applyBorder="1" applyAlignment="1">
      <alignment horizontal="center"/>
    </xf>
    <xf numFmtId="165" fontId="5" fillId="2" borderId="0" xfId="4" applyNumberFormat="1" applyFont="1" applyFill="1" applyBorder="1" applyAlignment="1">
      <alignment horizontal="center"/>
    </xf>
    <xf numFmtId="165" fontId="5" fillId="2" borderId="0" xfId="2" applyNumberFormat="1" applyFont="1" applyFill="1" applyBorder="1" applyAlignment="1">
      <alignment horizontal="center"/>
    </xf>
    <xf numFmtId="0" fontId="5" fillId="2" borderId="1" xfId="0" applyFont="1" applyFill="1" applyBorder="1"/>
    <xf numFmtId="0" fontId="5" fillId="2" borderId="1" xfId="0" applyFont="1" applyFill="1" applyBorder="1" applyAlignment="1">
      <alignment horizontal="center" wrapText="1"/>
    </xf>
    <xf numFmtId="166" fontId="5" fillId="2" borderId="2" xfId="3" applyNumberFormat="1" applyFont="1" applyFill="1" applyBorder="1"/>
    <xf numFmtId="165" fontId="5" fillId="2" borderId="2" xfId="0" applyNumberFormat="1" applyFont="1" applyFill="1" applyBorder="1" applyAlignment="1">
      <alignment horizontal="center"/>
    </xf>
    <xf numFmtId="165" fontId="5" fillId="2" borderId="2" xfId="4" applyNumberFormat="1" applyFont="1" applyFill="1" applyBorder="1" applyAlignment="1">
      <alignment horizontal="center"/>
    </xf>
    <xf numFmtId="165" fontId="5" fillId="2" borderId="2" xfId="2" applyNumberFormat="1" applyFont="1" applyFill="1" applyBorder="1" applyAlignment="1">
      <alignment horizontal="center"/>
    </xf>
    <xf numFmtId="0" fontId="12" fillId="2" borderId="0" xfId="0" applyFont="1" applyFill="1"/>
    <xf numFmtId="1" fontId="5" fillId="2" borderId="0" xfId="0" applyNumberFormat="1" applyFont="1" applyFill="1" applyBorder="1" applyAlignment="1">
      <alignment horizontal="center"/>
    </xf>
    <xf numFmtId="1" fontId="5" fillId="2" borderId="0" xfId="4" applyNumberFormat="1" applyFont="1" applyFill="1" applyBorder="1" applyAlignment="1">
      <alignment horizontal="center"/>
    </xf>
    <xf numFmtId="165" fontId="5" fillId="2" borderId="0" xfId="0" applyNumberFormat="1" applyFont="1" applyFill="1" applyBorder="1" applyAlignment="1"/>
    <xf numFmtId="165" fontId="5" fillId="2" borderId="0" xfId="4" applyNumberFormat="1" applyFont="1" applyFill="1" applyBorder="1" applyAlignment="1"/>
    <xf numFmtId="165" fontId="12" fillId="2" borderId="0" xfId="0" applyNumberFormat="1" applyFont="1" applyFill="1" applyAlignment="1"/>
    <xf numFmtId="165" fontId="12" fillId="2" borderId="2" xfId="0" applyNumberFormat="1" applyFont="1" applyFill="1" applyBorder="1" applyAlignment="1"/>
    <xf numFmtId="0" fontId="0" fillId="2" borderId="0" xfId="0" applyFill="1" applyAlignment="1">
      <alignment horizontal="center"/>
    </xf>
    <xf numFmtId="0" fontId="6" fillId="2" borderId="1" xfId="0" applyFont="1" applyFill="1" applyBorder="1" applyAlignment="1">
      <alignment horizontal="center" vertical="center" wrapText="1"/>
    </xf>
    <xf numFmtId="0" fontId="13" fillId="2" borderId="1" xfId="1" applyFont="1" applyFill="1" applyBorder="1" applyAlignment="1">
      <alignment vertical="center"/>
    </xf>
    <xf numFmtId="0" fontId="5" fillId="2" borderId="0" xfId="0" applyFont="1" applyFill="1" applyBorder="1"/>
    <xf numFmtId="0" fontId="14" fillId="3" borderId="2" xfId="0" applyFont="1" applyFill="1" applyBorder="1"/>
    <xf numFmtId="0" fontId="15" fillId="3" borderId="1" xfId="0" applyNumberFormat="1" applyFont="1" applyFill="1" applyBorder="1" applyAlignment="1">
      <alignment horizontal="center" vertical="center"/>
    </xf>
    <xf numFmtId="0" fontId="14" fillId="3" borderId="0" xfId="0" applyFont="1" applyFill="1" applyBorder="1" applyAlignment="1"/>
    <xf numFmtId="0" fontId="11" fillId="2" borderId="0" xfId="1" applyFont="1" applyFill="1"/>
    <xf numFmtId="0" fontId="6" fillId="2" borderId="0" xfId="1" applyFont="1" applyFill="1" applyBorder="1" applyAlignment="1">
      <alignment vertical="center"/>
    </xf>
    <xf numFmtId="0" fontId="6" fillId="2" borderId="0" xfId="1" applyFont="1" applyFill="1" applyBorder="1" applyAlignment="1">
      <alignment vertical="center" wrapText="1"/>
    </xf>
    <xf numFmtId="0" fontId="6" fillId="2" borderId="1" xfId="0" applyFont="1" applyFill="1" applyBorder="1" applyAlignment="1">
      <alignment vertical="center"/>
    </xf>
    <xf numFmtId="2" fontId="5" fillId="2" borderId="0" xfId="5" applyNumberFormat="1" applyFont="1" applyFill="1" applyAlignment="1">
      <alignment horizontal="center"/>
    </xf>
    <xf numFmtId="0" fontId="6" fillId="2" borderId="1" xfId="0" applyFont="1" applyFill="1" applyBorder="1" applyAlignment="1">
      <alignment horizontal="center" vertical="center"/>
    </xf>
    <xf numFmtId="2" fontId="5" fillId="2" borderId="2" xfId="5" applyNumberFormat="1" applyFont="1" applyFill="1" applyBorder="1" applyAlignment="1">
      <alignment horizontal="center"/>
    </xf>
    <xf numFmtId="0" fontId="5" fillId="2" borderId="1" xfId="0" applyFont="1" applyFill="1" applyBorder="1" applyAlignment="1">
      <alignment horizontal="center" vertical="center"/>
    </xf>
    <xf numFmtId="165" fontId="12" fillId="2" borderId="0" xfId="0" applyNumberFormat="1" applyFont="1" applyFill="1" applyAlignment="1">
      <alignment horizontal="center"/>
    </xf>
    <xf numFmtId="165" fontId="12" fillId="2" borderId="2" xfId="0" applyNumberFormat="1" applyFont="1" applyFill="1" applyBorder="1" applyAlignment="1">
      <alignment horizontal="center"/>
    </xf>
    <xf numFmtId="1" fontId="12" fillId="2" borderId="0" xfId="0" applyNumberFormat="1" applyFont="1" applyFill="1" applyAlignment="1">
      <alignment horizontal="center"/>
    </xf>
    <xf numFmtId="1" fontId="12" fillId="2" borderId="2" xfId="0" applyNumberFormat="1" applyFont="1" applyFill="1" applyBorder="1" applyAlignment="1">
      <alignment horizontal="center"/>
    </xf>
    <xf numFmtId="0" fontId="12" fillId="2" borderId="0" xfId="0" applyFont="1" applyFill="1" applyAlignment="1">
      <alignment horizontal="left" vertical="center"/>
    </xf>
    <xf numFmtId="168" fontId="6" fillId="2" borderId="0" xfId="7" applyNumberFormat="1" applyFont="1" applyFill="1" applyBorder="1"/>
    <xf numFmtId="165" fontId="5" fillId="2" borderId="0" xfId="8" applyNumberFormat="1" applyFont="1" applyFill="1" applyBorder="1" applyAlignment="1">
      <alignment horizontal="center"/>
    </xf>
    <xf numFmtId="0" fontId="6" fillId="2" borderId="0" xfId="0" applyFont="1" applyFill="1" applyBorder="1"/>
    <xf numFmtId="168" fontId="6" fillId="2" borderId="0" xfId="9" applyNumberFormat="1" applyFont="1" applyFill="1" applyBorder="1" applyAlignment="1">
      <alignment horizontal="left"/>
    </xf>
    <xf numFmtId="165" fontId="5" fillId="2" borderId="0" xfId="9" applyNumberFormat="1" applyFont="1" applyFill="1" applyBorder="1" applyAlignment="1">
      <alignment horizontal="center"/>
    </xf>
    <xf numFmtId="168" fontId="6" fillId="2" borderId="2" xfId="9" applyNumberFormat="1" applyFont="1" applyFill="1" applyBorder="1" applyAlignment="1">
      <alignment horizontal="left"/>
    </xf>
    <xf numFmtId="165" fontId="5" fillId="2" borderId="2" xfId="9" applyNumberFormat="1" applyFont="1" applyFill="1" applyBorder="1" applyAlignment="1">
      <alignment horizontal="center"/>
    </xf>
    <xf numFmtId="0" fontId="17" fillId="2" borderId="0" xfId="0" applyFont="1" applyFill="1" applyAlignment="1">
      <alignment horizontal="left" vertical="center"/>
    </xf>
    <xf numFmtId="0" fontId="4" fillId="2" borderId="0" xfId="7" applyFont="1" applyFill="1" applyBorder="1"/>
    <xf numFmtId="0" fontId="3" fillId="2" borderId="0" xfId="7" applyFont="1" applyFill="1" applyBorder="1"/>
    <xf numFmtId="0" fontId="5" fillId="2" borderId="2" xfId="7" applyFont="1" applyFill="1" applyBorder="1"/>
    <xf numFmtId="0" fontId="5" fillId="2" borderId="0" xfId="7" applyFont="1" applyFill="1" applyBorder="1" applyAlignment="1">
      <alignment wrapText="1"/>
    </xf>
    <xf numFmtId="3" fontId="5" fillId="2" borderId="0" xfId="7" applyNumberFormat="1" applyFont="1" applyFill="1" applyBorder="1" applyAlignment="1">
      <alignment horizontal="center"/>
    </xf>
    <xf numFmtId="0" fontId="5" fillId="2" borderId="2" xfId="7" applyFont="1" applyFill="1" applyBorder="1" applyAlignment="1">
      <alignment wrapText="1"/>
    </xf>
    <xf numFmtId="3" fontId="5" fillId="2" borderId="2" xfId="7" applyNumberFormat="1" applyFont="1" applyFill="1" applyBorder="1" applyAlignment="1">
      <alignment horizontal="center"/>
    </xf>
    <xf numFmtId="0" fontId="6" fillId="2" borderId="0" xfId="7" applyFont="1" applyFill="1" applyBorder="1"/>
    <xf numFmtId="0" fontId="5" fillId="2" borderId="0" xfId="7" applyFont="1" applyFill="1" applyBorder="1"/>
    <xf numFmtId="0" fontId="5" fillId="2" borderId="0" xfId="0" applyFont="1" applyFill="1" applyBorder="1" applyAlignment="1">
      <alignment horizontal="justify"/>
    </xf>
    <xf numFmtId="0" fontId="22" fillId="3" borderId="0" xfId="10" applyFont="1" applyFill="1" applyBorder="1"/>
    <xf numFmtId="0" fontId="7" fillId="3" borderId="0" xfId="10" applyFont="1" applyFill="1" applyBorder="1"/>
    <xf numFmtId="0" fontId="14" fillId="3" borderId="0" xfId="10" applyFont="1" applyFill="1" applyBorder="1"/>
    <xf numFmtId="0" fontId="15" fillId="3" borderId="1" xfId="10" applyFont="1" applyFill="1" applyBorder="1" applyAlignment="1">
      <alignment horizontal="center" vertical="center" wrapText="1"/>
    </xf>
    <xf numFmtId="170" fontId="7" fillId="3" borderId="0" xfId="10" applyNumberFormat="1" applyFont="1" applyFill="1" applyBorder="1" applyAlignment="1">
      <alignment horizontal="center"/>
    </xf>
    <xf numFmtId="168" fontId="7" fillId="3" borderId="0" xfId="10" applyNumberFormat="1" applyFont="1" applyFill="1" applyBorder="1" applyAlignment="1">
      <alignment horizontal="center"/>
    </xf>
    <xf numFmtId="165" fontId="7" fillId="3" borderId="0" xfId="11" applyNumberFormat="1" applyFont="1" applyFill="1" applyBorder="1"/>
    <xf numFmtId="171" fontId="7" fillId="3" borderId="0" xfId="10" applyNumberFormat="1" applyFont="1" applyFill="1" applyBorder="1"/>
    <xf numFmtId="172" fontId="7" fillId="3" borderId="0" xfId="10" applyNumberFormat="1" applyFont="1" applyFill="1" applyBorder="1"/>
    <xf numFmtId="2" fontId="7" fillId="3" borderId="0" xfId="10" applyNumberFormat="1" applyFont="1" applyFill="1" applyBorder="1"/>
    <xf numFmtId="173" fontId="7" fillId="3" borderId="0" xfId="10" applyNumberFormat="1" applyFont="1" applyFill="1" applyBorder="1"/>
    <xf numFmtId="165" fontId="7" fillId="3" borderId="0" xfId="10" applyNumberFormat="1" applyFont="1" applyFill="1" applyBorder="1"/>
    <xf numFmtId="170" fontId="7" fillId="3" borderId="2" xfId="10" applyNumberFormat="1" applyFont="1" applyFill="1" applyBorder="1" applyAlignment="1">
      <alignment horizontal="center"/>
    </xf>
    <xf numFmtId="168" fontId="7" fillId="3" borderId="2" xfId="10" applyNumberFormat="1" applyFont="1" applyFill="1" applyBorder="1" applyAlignment="1">
      <alignment horizontal="center"/>
    </xf>
    <xf numFmtId="0" fontId="15" fillId="3" borderId="1" xfId="10" applyFont="1" applyFill="1" applyBorder="1" applyAlignment="1">
      <alignment vertical="center" wrapText="1"/>
    </xf>
    <xf numFmtId="169" fontId="15" fillId="3" borderId="1" xfId="10" applyNumberFormat="1" applyFont="1" applyFill="1" applyBorder="1" applyAlignment="1">
      <alignment horizontal="center" vertical="center" wrapText="1"/>
    </xf>
    <xf numFmtId="0" fontId="7" fillId="3" borderId="0" xfId="10" applyFont="1" applyFill="1" applyBorder="1" applyAlignment="1">
      <alignment wrapText="1"/>
    </xf>
    <xf numFmtId="0" fontId="15" fillId="3" borderId="0" xfId="12" applyFont="1" applyFill="1" applyBorder="1"/>
    <xf numFmtId="170" fontId="7" fillId="3" borderId="0" xfId="10" applyNumberFormat="1" applyFont="1" applyFill="1" applyBorder="1"/>
    <xf numFmtId="0" fontId="15" fillId="3" borderId="2" xfId="12" applyFont="1" applyFill="1" applyBorder="1"/>
    <xf numFmtId="0" fontId="15" fillId="3" borderId="1" xfId="10" applyFont="1" applyFill="1" applyBorder="1" applyAlignment="1">
      <alignment wrapText="1"/>
    </xf>
    <xf numFmtId="169" fontId="15" fillId="3" borderId="1" xfId="10" applyNumberFormat="1" applyFont="1" applyFill="1" applyBorder="1" applyAlignment="1">
      <alignment horizontal="center" wrapText="1"/>
    </xf>
    <xf numFmtId="0" fontId="15" fillId="3" borderId="1" xfId="10" applyFont="1" applyFill="1" applyBorder="1" applyAlignment="1">
      <alignment horizontal="center" wrapText="1"/>
    </xf>
    <xf numFmtId="169" fontId="7" fillId="3" borderId="0" xfId="10" applyNumberFormat="1" applyFont="1" applyFill="1" applyBorder="1" applyAlignment="1">
      <alignment horizontal="left"/>
    </xf>
    <xf numFmtId="10" fontId="7" fillId="3" borderId="0" xfId="10" applyNumberFormat="1" applyFont="1" applyFill="1" applyBorder="1" applyAlignment="1">
      <alignment horizontal="center"/>
    </xf>
    <xf numFmtId="165" fontId="7" fillId="3" borderId="0" xfId="10" applyNumberFormat="1" applyFont="1" applyFill="1" applyBorder="1" applyAlignment="1">
      <alignment horizontal="center"/>
    </xf>
    <xf numFmtId="170" fontId="23" fillId="2" borderId="3" xfId="11" applyNumberFormat="1" applyFont="1" applyFill="1" applyBorder="1" applyAlignment="1">
      <alignment horizontal="center"/>
    </xf>
    <xf numFmtId="170" fontId="23" fillId="2" borderId="0" xfId="11" applyNumberFormat="1" applyFont="1" applyFill="1" applyBorder="1" applyAlignment="1">
      <alignment horizontal="center"/>
    </xf>
    <xf numFmtId="169" fontId="7" fillId="3" borderId="2" xfId="10" applyNumberFormat="1" applyFont="1" applyFill="1" applyBorder="1" applyAlignment="1">
      <alignment horizontal="left"/>
    </xf>
    <xf numFmtId="10" fontId="7" fillId="3" borderId="2" xfId="10" applyNumberFormat="1" applyFont="1" applyFill="1" applyBorder="1" applyAlignment="1">
      <alignment horizontal="center"/>
    </xf>
    <xf numFmtId="170" fontId="23" fillId="2" borderId="2" xfId="11" applyNumberFormat="1" applyFont="1" applyFill="1" applyBorder="1" applyAlignment="1">
      <alignment horizontal="center"/>
    </xf>
    <xf numFmtId="169" fontId="7" fillId="3" borderId="0" xfId="10" applyNumberFormat="1" applyFont="1" applyFill="1" applyBorder="1" applyAlignment="1">
      <alignment wrapText="1"/>
    </xf>
    <xf numFmtId="10" fontId="7" fillId="3" borderId="0" xfId="10" applyNumberFormat="1" applyFont="1" applyFill="1" applyBorder="1"/>
    <xf numFmtId="170" fontId="7" fillId="3" borderId="0" xfId="11" applyNumberFormat="1" applyFont="1" applyFill="1" applyBorder="1"/>
    <xf numFmtId="170" fontId="4" fillId="2" borderId="0" xfId="13" applyNumberFormat="1" applyFont="1" applyFill="1" applyBorder="1"/>
    <xf numFmtId="1" fontId="25" fillId="2" borderId="0" xfId="14" applyNumberFormat="1" applyFont="1" applyFill="1" applyBorder="1"/>
    <xf numFmtId="0" fontId="3" fillId="2" borderId="0" xfId="14" applyFont="1" applyFill="1" applyBorder="1"/>
    <xf numFmtId="0" fontId="3" fillId="2" borderId="0" xfId="15" applyFont="1" applyFill="1" applyBorder="1"/>
    <xf numFmtId="1" fontId="25" fillId="2" borderId="0" xfId="15" applyNumberFormat="1" applyFont="1" applyFill="1" applyBorder="1"/>
    <xf numFmtId="1" fontId="3" fillId="2" borderId="0" xfId="15" applyNumberFormat="1" applyFont="1" applyFill="1" applyBorder="1"/>
    <xf numFmtId="0" fontId="5" fillId="2" borderId="2" xfId="14" applyFont="1" applyFill="1" applyBorder="1"/>
    <xf numFmtId="0" fontId="27" fillId="2" borderId="2" xfId="14" applyFont="1" applyFill="1" applyBorder="1"/>
    <xf numFmtId="0" fontId="5" fillId="2" borderId="2" xfId="15" applyFont="1" applyFill="1" applyBorder="1"/>
    <xf numFmtId="0" fontId="5" fillId="2" borderId="0" xfId="15" applyFont="1" applyFill="1" applyBorder="1"/>
    <xf numFmtId="0" fontId="27" fillId="2" borderId="0" xfId="15" applyFont="1" applyFill="1" applyBorder="1"/>
    <xf numFmtId="0" fontId="6" fillId="2" borderId="2" xfId="14" applyFont="1" applyFill="1" applyBorder="1" applyAlignment="1">
      <alignment vertical="center"/>
    </xf>
    <xf numFmtId="0" fontId="6" fillId="2" borderId="2" xfId="14" applyFont="1" applyFill="1" applyBorder="1" applyAlignment="1">
      <alignment horizontal="center" vertical="center"/>
    </xf>
    <xf numFmtId="0" fontId="5" fillId="2" borderId="0" xfId="15" applyFont="1" applyFill="1" applyBorder="1" applyAlignment="1">
      <alignment horizontal="center"/>
    </xf>
    <xf numFmtId="165" fontId="27" fillId="2" borderId="0" xfId="13" applyNumberFormat="1" applyFont="1" applyFill="1" applyBorder="1" applyAlignment="1">
      <alignment horizontal="center"/>
    </xf>
    <xf numFmtId="0" fontId="27" fillId="2" borderId="0" xfId="15" applyFont="1" applyFill="1" applyBorder="1" applyAlignment="1">
      <alignment horizontal="center"/>
    </xf>
    <xf numFmtId="0" fontId="6" fillId="2" borderId="0" xfId="14" applyFont="1" applyFill="1" applyBorder="1"/>
    <xf numFmtId="165" fontId="5" fillId="2" borderId="0" xfId="15" applyNumberFormat="1" applyFont="1" applyFill="1" applyBorder="1" applyAlignment="1">
      <alignment horizontal="center"/>
    </xf>
    <xf numFmtId="165" fontId="5" fillId="2" borderId="0" xfId="15" applyNumberFormat="1" applyFont="1" applyFill="1" applyBorder="1"/>
    <xf numFmtId="165" fontId="27" fillId="2" borderId="0" xfId="15" applyNumberFormat="1" applyFont="1" applyFill="1" applyBorder="1"/>
    <xf numFmtId="0" fontId="6" fillId="2" borderId="2" xfId="14" applyFont="1" applyFill="1" applyBorder="1"/>
    <xf numFmtId="165" fontId="5" fillId="2" borderId="2" xfId="15" applyNumberFormat="1" applyFont="1" applyFill="1" applyBorder="1" applyAlignment="1">
      <alignment horizontal="center"/>
    </xf>
    <xf numFmtId="0" fontId="5" fillId="2" borderId="0" xfId="14" applyFont="1" applyFill="1" applyBorder="1"/>
    <xf numFmtId="3" fontId="5" fillId="2" borderId="0" xfId="14" applyNumberFormat="1" applyFont="1" applyFill="1" applyBorder="1"/>
    <xf numFmtId="0" fontId="27" fillId="2" borderId="0" xfId="14" applyFont="1" applyFill="1" applyBorder="1"/>
    <xf numFmtId="3" fontId="5" fillId="2" borderId="0" xfId="15" applyNumberFormat="1" applyFont="1" applyFill="1" applyBorder="1"/>
    <xf numFmtId="0" fontId="28" fillId="2" borderId="0" xfId="15" applyFont="1" applyFill="1" applyBorder="1"/>
    <xf numFmtId="170" fontId="5" fillId="2" borderId="0" xfId="13" applyNumberFormat="1" applyFont="1" applyFill="1" applyBorder="1"/>
    <xf numFmtId="1" fontId="28" fillId="2" borderId="0" xfId="14" applyNumberFormat="1" applyFont="1" applyFill="1" applyBorder="1"/>
    <xf numFmtId="1" fontId="28" fillId="2" borderId="0" xfId="15" applyNumberFormat="1" applyFont="1" applyFill="1" applyBorder="1"/>
    <xf numFmtId="1" fontId="5" fillId="2" borderId="0" xfId="15" applyNumberFormat="1" applyFont="1" applyFill="1" applyBorder="1"/>
    <xf numFmtId="170" fontId="29" fillId="2" borderId="0" xfId="13" applyNumberFormat="1" applyFont="1" applyFill="1" applyBorder="1"/>
    <xf numFmtId="3" fontId="6" fillId="2" borderId="0" xfId="15" applyNumberFormat="1" applyFont="1" applyFill="1" applyBorder="1"/>
    <xf numFmtId="3" fontId="30" fillId="2" borderId="0" xfId="15" applyNumberFormat="1" applyFont="1" applyFill="1" applyBorder="1"/>
    <xf numFmtId="165" fontId="5" fillId="2" borderId="0" xfId="14" applyNumberFormat="1" applyFont="1" applyFill="1" applyBorder="1" applyAlignment="1">
      <alignment horizontal="center"/>
    </xf>
    <xf numFmtId="165" fontId="5" fillId="2" borderId="0" xfId="7" applyNumberFormat="1" applyFont="1" applyFill="1" applyBorder="1" applyAlignment="1">
      <alignment horizontal="center"/>
    </xf>
    <xf numFmtId="172" fontId="5" fillId="2" borderId="0" xfId="14" applyNumberFormat="1" applyFont="1" applyFill="1" applyBorder="1" applyAlignment="1">
      <alignment horizontal="center"/>
    </xf>
    <xf numFmtId="172" fontId="31" fillId="2" borderId="0" xfId="14" applyNumberFormat="1" applyFont="1" applyFill="1" applyBorder="1" applyAlignment="1">
      <alignment horizontal="center"/>
    </xf>
    <xf numFmtId="168" fontId="13" fillId="2" borderId="0" xfId="15" applyNumberFormat="1" applyFont="1" applyFill="1" applyBorder="1"/>
    <xf numFmtId="0" fontId="5" fillId="2" borderId="2" xfId="14" applyFont="1" applyFill="1" applyBorder="1" applyAlignment="1">
      <alignment vertical="center"/>
    </xf>
    <xf numFmtId="0" fontId="5" fillId="2" borderId="2" xfId="14" applyFont="1" applyFill="1" applyBorder="1" applyAlignment="1">
      <alignment vertical="center" wrapText="1"/>
    </xf>
    <xf numFmtId="0" fontId="6" fillId="2" borderId="2" xfId="14" applyFont="1" applyFill="1" applyBorder="1" applyAlignment="1">
      <alignment horizontal="center" vertical="center" wrapText="1"/>
    </xf>
    <xf numFmtId="0" fontId="5" fillId="2" borderId="0" xfId="15" applyFont="1" applyFill="1" applyBorder="1" applyAlignment="1">
      <alignment horizontal="center" wrapText="1"/>
    </xf>
    <xf numFmtId="165" fontId="27" fillId="2" borderId="0" xfId="13" applyNumberFormat="1" applyFont="1" applyFill="1" applyBorder="1" applyAlignment="1">
      <alignment horizontal="center" wrapText="1"/>
    </xf>
    <xf numFmtId="0" fontId="27" fillId="2" borderId="0" xfId="15" applyFont="1" applyFill="1" applyBorder="1" applyAlignment="1">
      <alignment horizontal="center" wrapText="1"/>
    </xf>
    <xf numFmtId="0" fontId="6" fillId="2" borderId="0" xfId="14" applyFont="1" applyFill="1" applyBorder="1" applyAlignment="1">
      <alignment horizontal="center"/>
    </xf>
    <xf numFmtId="3" fontId="5" fillId="2" borderId="0" xfId="15" applyNumberFormat="1" applyFont="1" applyFill="1" applyBorder="1" applyAlignment="1">
      <alignment horizontal="center"/>
    </xf>
    <xf numFmtId="0" fontId="6" fillId="2" borderId="2" xfId="14" applyFont="1" applyFill="1" applyBorder="1" applyAlignment="1">
      <alignment horizontal="center"/>
    </xf>
    <xf numFmtId="168" fontId="5" fillId="2" borderId="0" xfId="15" applyNumberFormat="1" applyFont="1" applyFill="1" applyBorder="1" applyAlignment="1">
      <alignment horizontal="center"/>
    </xf>
    <xf numFmtId="165" fontId="5" fillId="2" borderId="0" xfId="7" applyNumberFormat="1" applyFont="1" applyFill="1" applyBorder="1"/>
    <xf numFmtId="168" fontId="6" fillId="2" borderId="2" xfId="15" applyNumberFormat="1" applyFont="1" applyFill="1" applyBorder="1" applyAlignment="1">
      <alignment horizontal="center"/>
    </xf>
    <xf numFmtId="168" fontId="5" fillId="2" borderId="2" xfId="15" applyNumberFormat="1" applyFont="1" applyFill="1" applyBorder="1" applyAlignment="1">
      <alignment horizontal="center"/>
    </xf>
    <xf numFmtId="0" fontId="12" fillId="2" borderId="0" xfId="15" applyFont="1" applyFill="1"/>
    <xf numFmtId="170" fontId="5" fillId="2" borderId="0" xfId="13" applyNumberFormat="1" applyFont="1" applyFill="1" applyBorder="1" applyAlignment="1">
      <alignment wrapText="1"/>
    </xf>
    <xf numFmtId="0" fontId="5" fillId="2" borderId="0" xfId="14" applyFont="1" applyFill="1" applyBorder="1" applyAlignment="1">
      <alignment wrapText="1"/>
    </xf>
    <xf numFmtId="165" fontId="5" fillId="2" borderId="0" xfId="7" applyNumberFormat="1" applyFont="1" applyFill="1" applyBorder="1" applyAlignment="1">
      <alignment wrapText="1"/>
    </xf>
    <xf numFmtId="14" fontId="6" fillId="2" borderId="0" xfId="14" applyNumberFormat="1" applyFont="1" applyFill="1" applyBorder="1" applyAlignment="1">
      <alignment horizontal="center"/>
    </xf>
    <xf numFmtId="0" fontId="26" fillId="2" borderId="0" xfId="15" applyFill="1"/>
    <xf numFmtId="0" fontId="6" fillId="2" borderId="0" xfId="14" applyFont="1" applyFill="1" applyBorder="1" applyAlignment="1">
      <alignment horizontal="left" vertical="center" wrapText="1"/>
    </xf>
    <xf numFmtId="0" fontId="6" fillId="2" borderId="2" xfId="14" applyFont="1" applyFill="1" applyBorder="1" applyAlignment="1">
      <alignment horizontal="left" vertical="center" wrapText="1"/>
    </xf>
    <xf numFmtId="0" fontId="26" fillId="2" borderId="3" xfId="15" applyFill="1" applyBorder="1"/>
    <xf numFmtId="0" fontId="6" fillId="2" borderId="1" xfId="14" applyFont="1" applyFill="1" applyBorder="1" applyAlignment="1">
      <alignment horizontal="center" vertical="center" wrapText="1"/>
    </xf>
    <xf numFmtId="0" fontId="26" fillId="2" borderId="0" xfId="15" applyFill="1" applyBorder="1"/>
    <xf numFmtId="0" fontId="6" fillId="2" borderId="3" xfId="14" applyFont="1" applyFill="1" applyBorder="1" applyAlignment="1">
      <alignment horizontal="center" vertical="center"/>
    </xf>
    <xf numFmtId="165" fontId="5" fillId="2" borderId="0" xfId="17" applyNumberFormat="1" applyFont="1" applyFill="1" applyBorder="1" applyAlignment="1">
      <alignment horizontal="center"/>
    </xf>
    <xf numFmtId="0" fontId="6" fillId="2" borderId="0" xfId="14" applyFont="1" applyFill="1" applyBorder="1" applyAlignment="1">
      <alignment horizontal="center" vertical="center"/>
    </xf>
    <xf numFmtId="165" fontId="5" fillId="2" borderId="2" xfId="17" applyNumberFormat="1" applyFont="1" applyFill="1" applyBorder="1" applyAlignment="1">
      <alignment horizontal="center"/>
    </xf>
    <xf numFmtId="0" fontId="12" fillId="2" borderId="1" xfId="18" applyNumberFormat="1" applyFill="1" applyBorder="1"/>
    <xf numFmtId="0" fontId="5" fillId="0" borderId="0" xfId="19" applyFont="1"/>
    <xf numFmtId="0" fontId="5" fillId="2" borderId="1" xfId="14" applyFont="1" applyFill="1" applyBorder="1" applyAlignment="1">
      <alignment vertical="center" wrapText="1"/>
    </xf>
    <xf numFmtId="168" fontId="12" fillId="2" borderId="0" xfId="20" applyFill="1"/>
    <xf numFmtId="168" fontId="12" fillId="2" borderId="1" xfId="20" applyFill="1" applyBorder="1"/>
    <xf numFmtId="0" fontId="6" fillId="2" borderId="1" xfId="14" applyFont="1" applyFill="1" applyBorder="1" applyAlignment="1">
      <alignment horizontal="right" vertical="center" wrapText="1"/>
    </xf>
    <xf numFmtId="168" fontId="5" fillId="2" borderId="3" xfId="20" applyNumberFormat="1" applyFont="1" applyFill="1" applyBorder="1" applyAlignment="1">
      <alignment horizontal="right"/>
    </xf>
    <xf numFmtId="168" fontId="5" fillId="2" borderId="0" xfId="20" applyNumberFormat="1" applyFont="1" applyFill="1" applyBorder="1" applyAlignment="1">
      <alignment horizontal="right"/>
    </xf>
    <xf numFmtId="168" fontId="5" fillId="2" borderId="2" xfId="20" applyNumberFormat="1" applyFont="1" applyFill="1" applyBorder="1" applyAlignment="1">
      <alignment horizontal="right"/>
    </xf>
    <xf numFmtId="0" fontId="12" fillId="2" borderId="0" xfId="20" applyNumberFormat="1" applyFill="1"/>
    <xf numFmtId="165" fontId="5" fillId="2" borderId="0" xfId="20" applyNumberFormat="1" applyFont="1" applyFill="1" applyBorder="1" applyAlignment="1">
      <alignment horizontal="right"/>
    </xf>
    <xf numFmtId="168" fontId="12" fillId="2" borderId="0" xfId="20" applyFill="1" applyBorder="1"/>
    <xf numFmtId="168" fontId="12" fillId="2" borderId="2" xfId="20" applyFill="1" applyBorder="1"/>
    <xf numFmtId="165" fontId="5" fillId="2" borderId="2" xfId="20" applyNumberFormat="1" applyFont="1" applyFill="1" applyBorder="1" applyAlignment="1">
      <alignment horizontal="right"/>
    </xf>
    <xf numFmtId="165" fontId="12" fillId="2" borderId="0" xfId="20" applyNumberFormat="1" applyFill="1"/>
    <xf numFmtId="0" fontId="5" fillId="2" borderId="0" xfId="13" applyNumberFormat="1" applyFont="1" applyFill="1" applyBorder="1"/>
    <xf numFmtId="168" fontId="4" fillId="0" borderId="0" xfId="21" applyNumberFormat="1" applyFill="1" applyBorder="1" applyAlignment="1">
      <alignment horizontal="left"/>
    </xf>
    <xf numFmtId="168" fontId="5" fillId="0" borderId="0" xfId="22" applyFont="1" applyFill="1" applyBorder="1"/>
    <xf numFmtId="168" fontId="5" fillId="0" borderId="0" xfId="22" applyFont="1" applyFill="1" applyBorder="1" applyAlignment="1">
      <alignment horizontal="left"/>
    </xf>
    <xf numFmtId="168" fontId="5" fillId="0" borderId="0" xfId="22" applyNumberFormat="1" applyFont="1" applyFill="1" applyBorder="1" applyAlignment="1">
      <alignment horizontal="center"/>
    </xf>
    <xf numFmtId="168" fontId="5" fillId="0" borderId="4" xfId="24" applyFont="1" applyFill="1"/>
    <xf numFmtId="168" fontId="5" fillId="0" borderId="4" xfId="24" applyNumberFormat="1" applyFont="1" applyFill="1" applyAlignment="1">
      <alignment horizontal="center"/>
    </xf>
    <xf numFmtId="0" fontId="5" fillId="0" borderId="0" xfId="22" applyNumberFormat="1" applyFont="1" applyFill="1" applyBorder="1"/>
    <xf numFmtId="168" fontId="12" fillId="0" borderId="0" xfId="25" applyFill="1" applyBorder="1" applyAlignment="1">
      <alignment horizontal="left"/>
    </xf>
    <xf numFmtId="168" fontId="12" fillId="0" borderId="0" xfId="25" applyNumberFormat="1" applyFill="1" applyBorder="1" applyAlignment="1">
      <alignment horizontal="center"/>
    </xf>
    <xf numFmtId="168" fontId="5" fillId="0" borderId="5" xfId="22" applyNumberFormat="1" applyFont="1" applyFill="1" applyBorder="1" applyAlignment="1">
      <alignment horizontal="center"/>
    </xf>
    <xf numFmtId="168" fontId="12" fillId="0" borderId="2" xfId="25" applyNumberFormat="1" applyFill="1" applyBorder="1" applyAlignment="1">
      <alignment horizontal="center"/>
    </xf>
    <xf numFmtId="168" fontId="12" fillId="0" borderId="0" xfId="25" applyNumberFormat="1" applyFill="1" applyBorder="1" applyAlignment="1">
      <alignment horizontal="right"/>
    </xf>
    <xf numFmtId="0" fontId="5" fillId="0" borderId="0" xfId="22" applyNumberFormat="1" applyFont="1" applyAlignment="1">
      <alignment horizontal="left"/>
    </xf>
    <xf numFmtId="168" fontId="5" fillId="0" borderId="0" xfId="22" applyNumberFormat="1" applyFont="1" applyFill="1" applyBorder="1" applyAlignment="1">
      <alignment horizontal="right"/>
    </xf>
    <xf numFmtId="168" fontId="5" fillId="0" borderId="0" xfId="22" applyFont="1" applyFill="1" applyBorder="1" applyAlignment="1">
      <alignment horizontal="center"/>
    </xf>
    <xf numFmtId="0" fontId="32" fillId="0" borderId="0" xfId="26" applyNumberFormat="1" applyFill="1" applyBorder="1" applyAlignment="1"/>
    <xf numFmtId="168" fontId="32" fillId="0" borderId="0" xfId="26" applyFill="1" applyBorder="1"/>
    <xf numFmtId="175" fontId="5" fillId="0" borderId="0" xfId="22" applyNumberFormat="1" applyFont="1" applyFill="1" applyBorder="1"/>
    <xf numFmtId="168" fontId="12" fillId="2" borderId="0" xfId="22" applyFill="1"/>
    <xf numFmtId="2" fontId="5" fillId="2" borderId="0" xfId="22" applyNumberFormat="1" applyFont="1" applyFill="1" applyBorder="1" applyAlignment="1">
      <alignment horizontal="right"/>
    </xf>
    <xf numFmtId="168" fontId="5" fillId="2" borderId="0" xfId="22" applyNumberFormat="1" applyFont="1" applyFill="1" applyBorder="1" applyAlignment="1">
      <alignment horizontal="right"/>
    </xf>
    <xf numFmtId="2" fontId="5" fillId="2" borderId="2" xfId="22" applyNumberFormat="1" applyFont="1" applyFill="1" applyBorder="1" applyAlignment="1">
      <alignment horizontal="right"/>
    </xf>
    <xf numFmtId="168" fontId="5" fillId="2" borderId="2" xfId="22" applyNumberFormat="1" applyFont="1" applyFill="1" applyBorder="1" applyAlignment="1">
      <alignment horizontal="right"/>
    </xf>
    <xf numFmtId="2" fontId="5" fillId="2" borderId="0" xfId="27" applyNumberFormat="1" applyFont="1" applyFill="1"/>
    <xf numFmtId="0" fontId="22" fillId="3" borderId="0" xfId="4" applyFont="1" applyFill="1" applyBorder="1"/>
    <xf numFmtId="0" fontId="7" fillId="3" borderId="0" xfId="4" applyFont="1" applyFill="1" applyBorder="1"/>
    <xf numFmtId="0" fontId="7" fillId="3" borderId="0" xfId="4" applyFont="1" applyFill="1" applyBorder="1" applyAlignment="1">
      <alignment wrapText="1"/>
    </xf>
    <xf numFmtId="2" fontId="22" fillId="3" borderId="0" xfId="28" applyNumberFormat="1" applyFont="1" applyFill="1" applyBorder="1"/>
    <xf numFmtId="0" fontId="7" fillId="3" borderId="0" xfId="28" applyFont="1" applyFill="1" applyBorder="1"/>
    <xf numFmtId="0" fontId="15" fillId="3" borderId="3" xfId="29" applyNumberFormat="1" applyFont="1" applyFill="1" applyBorder="1" applyAlignment="1">
      <alignment horizontal="center" vertical="center" wrapText="1"/>
    </xf>
    <xf numFmtId="0" fontId="7" fillId="3" borderId="0" xfId="28" applyFont="1" applyFill="1" applyBorder="1" applyAlignment="1">
      <alignment wrapText="1"/>
    </xf>
    <xf numFmtId="165" fontId="7" fillId="3" borderId="3" xfId="28" applyNumberFormat="1" applyFont="1" applyFill="1" applyBorder="1" applyAlignment="1">
      <alignment horizontal="center" vertical="center"/>
    </xf>
    <xf numFmtId="2" fontId="7" fillId="3" borderId="0" xfId="28" applyNumberFormat="1" applyFont="1" applyFill="1" applyBorder="1" applyAlignment="1">
      <alignment horizontal="right"/>
    </xf>
    <xf numFmtId="165" fontId="7" fillId="3" borderId="0" xfId="28" applyNumberFormat="1" applyFont="1" applyFill="1" applyBorder="1" applyAlignment="1">
      <alignment horizontal="center" vertical="center"/>
    </xf>
    <xf numFmtId="165" fontId="7" fillId="3" borderId="2" xfId="28" applyNumberFormat="1" applyFont="1" applyFill="1" applyBorder="1" applyAlignment="1">
      <alignment horizontal="center" vertical="center"/>
    </xf>
    <xf numFmtId="0" fontId="7" fillId="3" borderId="0" xfId="28" applyNumberFormat="1" applyFont="1" applyFill="1" applyBorder="1"/>
    <xf numFmtId="0" fontId="22" fillId="3" borderId="0" xfId="30" applyFont="1" applyFill="1" applyBorder="1"/>
    <xf numFmtId="0" fontId="7" fillId="3" borderId="0" xfId="30" applyFont="1" applyFill="1" applyBorder="1"/>
    <xf numFmtId="4" fontId="7" fillId="3" borderId="3" xfId="30" applyNumberFormat="1" applyFont="1" applyFill="1" applyBorder="1" applyAlignment="1">
      <alignment horizontal="center" vertical="center"/>
    </xf>
    <xf numFmtId="0" fontId="7" fillId="3" borderId="0" xfId="30" applyFont="1" applyFill="1" applyBorder="1" applyAlignment="1">
      <alignment horizontal="center"/>
    </xf>
    <xf numFmtId="4" fontId="7" fillId="3" borderId="0" xfId="30" applyNumberFormat="1" applyFont="1" applyFill="1" applyBorder="1" applyAlignment="1">
      <alignment horizontal="center" vertical="center"/>
    </xf>
    <xf numFmtId="0" fontId="15" fillId="3" borderId="0" xfId="32" applyFont="1" applyFill="1" applyBorder="1" applyAlignment="1">
      <alignment horizontal="center" wrapText="1"/>
    </xf>
    <xf numFmtId="0" fontId="15" fillId="3" borderId="0" xfId="30" applyFont="1" applyFill="1" applyBorder="1"/>
    <xf numFmtId="3" fontId="7" fillId="3" borderId="0" xfId="30" applyNumberFormat="1" applyFont="1" applyFill="1" applyBorder="1"/>
    <xf numFmtId="4" fontId="7" fillId="3" borderId="2" xfId="30" applyNumberFormat="1" applyFont="1" applyFill="1" applyBorder="1" applyAlignment="1">
      <alignment horizontal="center" vertical="center"/>
    </xf>
    <xf numFmtId="0" fontId="7" fillId="3" borderId="0" xfId="33" applyFont="1" applyFill="1" applyBorder="1"/>
    <xf numFmtId="0" fontId="7" fillId="3" borderId="0" xfId="34" applyFont="1" applyFill="1" applyBorder="1"/>
    <xf numFmtId="3" fontId="7" fillId="3" borderId="0" xfId="37" applyNumberFormat="1" applyFont="1" applyFill="1" applyBorder="1" applyAlignment="1">
      <alignment horizontal="right" wrapText="1"/>
    </xf>
    <xf numFmtId="14" fontId="7" fillId="3" borderId="0" xfId="37" applyNumberFormat="1" applyFont="1" applyFill="1" applyBorder="1" applyAlignment="1">
      <alignment horizontal="right" wrapText="1"/>
    </xf>
    <xf numFmtId="0" fontId="7" fillId="3" borderId="0" xfId="35" applyFont="1" applyFill="1" applyBorder="1" applyAlignment="1">
      <alignment horizontal="left"/>
    </xf>
    <xf numFmtId="2" fontId="7" fillId="3" borderId="0" xfId="37" applyNumberFormat="1" applyFont="1" applyFill="1" applyBorder="1" applyAlignment="1">
      <alignment horizontal="right" wrapText="1"/>
    </xf>
    <xf numFmtId="0" fontId="7" fillId="3" borderId="0" xfId="35" applyFont="1" applyFill="1" applyBorder="1"/>
    <xf numFmtId="9" fontId="7" fillId="3" borderId="0" xfId="13" applyFont="1" applyFill="1" applyBorder="1"/>
    <xf numFmtId="14" fontId="7" fillId="3" borderId="0" xfId="34" applyNumberFormat="1" applyFont="1" applyFill="1" applyBorder="1"/>
    <xf numFmtId="0" fontId="7" fillId="3" borderId="0" xfId="38" applyFont="1" applyFill="1" applyBorder="1"/>
    <xf numFmtId="0" fontId="15" fillId="3" borderId="0" xfId="39" applyFont="1" applyFill="1" applyBorder="1"/>
    <xf numFmtId="170" fontId="7" fillId="3" borderId="3" xfId="40" applyNumberFormat="1" applyFont="1" applyFill="1" applyBorder="1" applyAlignment="1">
      <alignment horizontal="center" wrapText="1"/>
    </xf>
    <xf numFmtId="0" fontId="7" fillId="3" borderId="3" xfId="40" applyNumberFormat="1" applyFont="1" applyFill="1" applyBorder="1" applyAlignment="1">
      <alignment wrapText="1"/>
    </xf>
    <xf numFmtId="170" fontId="7" fillId="3" borderId="0" xfId="40" applyNumberFormat="1" applyFont="1" applyFill="1" applyBorder="1" applyAlignment="1">
      <alignment horizontal="center" wrapText="1"/>
    </xf>
    <xf numFmtId="0" fontId="7" fillId="3" borderId="0" xfId="40" applyNumberFormat="1" applyFont="1" applyFill="1" applyBorder="1" applyAlignment="1">
      <alignment wrapText="1"/>
    </xf>
    <xf numFmtId="0" fontId="7" fillId="3" borderId="2" xfId="40" applyNumberFormat="1" applyFont="1" applyFill="1" applyBorder="1" applyAlignment="1">
      <alignment wrapText="1"/>
    </xf>
    <xf numFmtId="0" fontId="7" fillId="3" borderId="0" xfId="41" applyFont="1" applyFill="1" applyBorder="1" applyAlignment="1">
      <alignment wrapText="1"/>
    </xf>
    <xf numFmtId="0" fontId="7" fillId="3" borderId="0" xfId="41" applyFont="1" applyFill="1" applyBorder="1" applyAlignment="1">
      <alignment horizontal="justify"/>
    </xf>
    <xf numFmtId="0" fontId="15" fillId="3" borderId="0" xfId="41" applyFont="1" applyFill="1" applyBorder="1" applyAlignment="1">
      <alignment horizontal="center"/>
    </xf>
    <xf numFmtId="0" fontId="7" fillId="3" borderId="0" xfId="42" applyFont="1" applyFill="1" applyBorder="1" applyAlignment="1">
      <alignment horizontal="center"/>
    </xf>
    <xf numFmtId="0" fontId="15" fillId="3" borderId="0" xfId="35" applyFont="1" applyFill="1" applyBorder="1" applyAlignment="1"/>
    <xf numFmtId="0" fontId="7" fillId="3" borderId="0" xfId="42" applyFont="1" applyFill="1" applyBorder="1" applyAlignment="1">
      <alignment horizontal="right" wrapText="1"/>
    </xf>
    <xf numFmtId="177" fontId="7" fillId="3" borderId="0" xfId="42" applyNumberFormat="1" applyFont="1" applyFill="1" applyBorder="1" applyAlignment="1">
      <alignment horizontal="right" wrapText="1"/>
    </xf>
    <xf numFmtId="0" fontId="7" fillId="3" borderId="0" xfId="42" applyNumberFormat="1" applyFont="1" applyFill="1" applyBorder="1" applyAlignment="1">
      <alignment horizontal="right" wrapText="1"/>
    </xf>
    <xf numFmtId="3" fontId="7" fillId="3" borderId="0" xfId="34" applyNumberFormat="1" applyFont="1" applyFill="1" applyBorder="1"/>
    <xf numFmtId="14" fontId="7" fillId="3" borderId="0" xfId="43" applyNumberFormat="1" applyFont="1" applyFill="1" applyBorder="1" applyAlignment="1">
      <alignment horizontal="right" wrapText="1"/>
    </xf>
    <xf numFmtId="0" fontId="7" fillId="3" borderId="0" xfId="35" applyFont="1" applyFill="1" applyBorder="1" applyAlignment="1">
      <alignment horizontal="left" vertical="top"/>
    </xf>
    <xf numFmtId="4" fontId="7" fillId="3" borderId="0" xfId="34" applyNumberFormat="1" applyFont="1" applyFill="1" applyBorder="1"/>
    <xf numFmtId="178" fontId="7" fillId="3" borderId="0" xfId="44" applyNumberFormat="1" applyFont="1" applyFill="1" applyBorder="1" applyAlignment="1">
      <alignment horizontal="right" wrapText="1"/>
    </xf>
    <xf numFmtId="0" fontId="7" fillId="3" borderId="0" xfId="42" applyFont="1" applyFill="1" applyBorder="1" applyAlignment="1">
      <alignment horizontal="left" wrapText="1"/>
    </xf>
    <xf numFmtId="14" fontId="7" fillId="3" borderId="0" xfId="42" applyNumberFormat="1" applyFont="1" applyFill="1" applyBorder="1" applyAlignment="1">
      <alignment horizontal="right" wrapText="1"/>
    </xf>
    <xf numFmtId="0" fontId="7" fillId="3" borderId="0" xfId="42" applyFont="1" applyFill="1" applyBorder="1" applyAlignment="1">
      <alignment wrapText="1"/>
    </xf>
    <xf numFmtId="168" fontId="7" fillId="3" borderId="0" xfId="34" applyNumberFormat="1" applyFont="1" applyFill="1" applyBorder="1"/>
    <xf numFmtId="173" fontId="7" fillId="3" borderId="0" xfId="34" applyNumberFormat="1" applyFont="1" applyFill="1" applyBorder="1"/>
    <xf numFmtId="0" fontId="7" fillId="3" borderId="0" xfId="35" applyFont="1" applyFill="1" applyBorder="1" applyAlignment="1"/>
    <xf numFmtId="14" fontId="15" fillId="3" borderId="0" xfId="42" applyNumberFormat="1" applyFont="1" applyFill="1" applyBorder="1" applyAlignment="1">
      <alignment horizontal="right" wrapText="1"/>
    </xf>
    <xf numFmtId="0" fontId="7" fillId="3" borderId="0" xfId="34" applyNumberFormat="1" applyFont="1" applyFill="1" applyBorder="1" applyAlignment="1">
      <alignment horizontal="center"/>
    </xf>
    <xf numFmtId="0" fontId="7" fillId="3" borderId="0" xfId="34" applyFont="1" applyFill="1" applyBorder="1" applyAlignment="1">
      <alignment horizontal="center"/>
    </xf>
    <xf numFmtId="0" fontId="15" fillId="3" borderId="0" xfId="39" applyFont="1" applyFill="1" applyBorder="1" applyAlignment="1"/>
    <xf numFmtId="9" fontId="7" fillId="3" borderId="3" xfId="11" applyNumberFormat="1" applyFont="1" applyFill="1" applyBorder="1" applyAlignment="1">
      <alignment horizontal="center"/>
    </xf>
    <xf numFmtId="9" fontId="7" fillId="3" borderId="0" xfId="11" applyNumberFormat="1" applyFont="1" applyFill="1" applyBorder="1" applyAlignment="1">
      <alignment horizontal="center"/>
    </xf>
    <xf numFmtId="0" fontId="7" fillId="3" borderId="0" xfId="41" applyFont="1" applyFill="1" applyBorder="1" applyAlignment="1">
      <alignment horizontal="right" wrapText="1"/>
    </xf>
    <xf numFmtId="0" fontId="7" fillId="3" borderId="0" xfId="41" applyFont="1" applyFill="1" applyBorder="1" applyAlignment="1">
      <alignment horizontal="center" wrapText="1"/>
    </xf>
    <xf numFmtId="0" fontId="7" fillId="3" borderId="0" xfId="41" applyFont="1" applyFill="1" applyBorder="1"/>
    <xf numFmtId="166" fontId="7" fillId="3" borderId="0" xfId="2" applyNumberFormat="1" applyFont="1" applyFill="1" applyBorder="1" applyAlignment="1">
      <alignment horizontal="left"/>
    </xf>
    <xf numFmtId="2" fontId="7" fillId="3" borderId="0" xfId="34" applyNumberFormat="1" applyFont="1" applyFill="1" applyBorder="1"/>
    <xf numFmtId="10" fontId="7" fillId="3" borderId="0" xfId="34" applyNumberFormat="1" applyFont="1" applyFill="1" applyBorder="1" applyAlignment="1">
      <alignment horizontal="center"/>
    </xf>
    <xf numFmtId="10" fontId="7" fillId="3" borderId="0" xfId="11" applyNumberFormat="1" applyFont="1" applyFill="1" applyBorder="1" applyAlignment="1">
      <alignment horizontal="center"/>
    </xf>
    <xf numFmtId="9" fontId="7" fillId="3" borderId="0" xfId="11" applyFont="1" applyFill="1" applyBorder="1" applyAlignment="1">
      <alignment horizontal="center"/>
    </xf>
    <xf numFmtId="0" fontId="7" fillId="3" borderId="0" xfId="41" applyFont="1" applyFill="1" applyBorder="1" applyAlignment="1">
      <alignment horizontal="left"/>
    </xf>
    <xf numFmtId="17" fontId="7" fillId="3" borderId="0" xfId="2" applyNumberFormat="1" applyFont="1" applyFill="1" applyBorder="1"/>
    <xf numFmtId="0" fontId="7" fillId="3" borderId="0" xfId="2" applyNumberFormat="1" applyFont="1" applyFill="1" applyBorder="1" applyAlignment="1">
      <alignment horizontal="center"/>
    </xf>
    <xf numFmtId="4" fontId="7" fillId="3" borderId="0" xfId="45" applyNumberFormat="1" applyFont="1" applyFill="1" applyBorder="1" applyAlignment="1">
      <alignment horizontal="center" wrapText="1"/>
    </xf>
    <xf numFmtId="4" fontId="7" fillId="3" borderId="0" xfId="34" applyNumberFormat="1" applyFont="1" applyFill="1" applyBorder="1" applyAlignment="1">
      <alignment horizontal="center"/>
    </xf>
    <xf numFmtId="0" fontId="15" fillId="3" borderId="0" xfId="39" applyFont="1" applyFill="1" applyBorder="1" applyAlignment="1">
      <alignment vertical="top"/>
    </xf>
    <xf numFmtId="0" fontId="15" fillId="3" borderId="0" xfId="41" applyFont="1" applyFill="1" applyBorder="1"/>
    <xf numFmtId="0" fontId="15" fillId="3" borderId="0" xfId="41" applyFont="1" applyFill="1" applyBorder="1" applyAlignment="1">
      <alignment horizontal="left" vertical="top"/>
    </xf>
    <xf numFmtId="0" fontId="7" fillId="3" borderId="0" xfId="41" applyFont="1" applyFill="1" applyBorder="1" applyAlignment="1">
      <alignment horizontal="center"/>
    </xf>
    <xf numFmtId="2" fontId="7" fillId="3" borderId="3" xfId="4" applyNumberFormat="1" applyFont="1" applyFill="1" applyBorder="1" applyAlignment="1">
      <alignment horizontal="center"/>
    </xf>
    <xf numFmtId="2" fontId="7" fillId="3" borderId="0" xfId="4" applyNumberFormat="1" applyFont="1" applyFill="1" applyBorder="1" applyAlignment="1">
      <alignment horizontal="center"/>
    </xf>
    <xf numFmtId="2" fontId="7" fillId="3" borderId="2" xfId="4" applyNumberFormat="1" applyFont="1" applyFill="1" applyBorder="1" applyAlignment="1">
      <alignment horizontal="center"/>
    </xf>
    <xf numFmtId="0" fontId="7" fillId="3" borderId="0" xfId="4" applyNumberFormat="1" applyFont="1" applyFill="1" applyBorder="1"/>
    <xf numFmtId="0" fontId="7" fillId="3" borderId="0" xfId="4" applyFont="1" applyFill="1" applyBorder="1" applyAlignment="1"/>
    <xf numFmtId="0" fontId="7" fillId="3" borderId="0" xfId="4" applyFont="1" applyFill="1" applyBorder="1" applyAlignment="1">
      <alignment horizontal="justify"/>
    </xf>
    <xf numFmtId="0" fontId="15" fillId="4" borderId="3" xfId="4" applyFont="1" applyFill="1" applyBorder="1" applyAlignment="1">
      <alignment horizontal="center" vertical="center"/>
    </xf>
    <xf numFmtId="0" fontId="15" fillId="4" borderId="3" xfId="4" applyFont="1" applyFill="1" applyBorder="1" applyAlignment="1">
      <alignment horizontal="center" vertical="center" wrapText="1"/>
    </xf>
    <xf numFmtId="0" fontId="7" fillId="4" borderId="0" xfId="4" applyFont="1" applyFill="1" applyBorder="1" applyAlignment="1">
      <alignment horizontal="center" vertical="center" wrapText="1"/>
    </xf>
    <xf numFmtId="0" fontId="7" fillId="3" borderId="0" xfId="4" applyFont="1" applyFill="1" applyBorder="1" applyAlignment="1">
      <alignment horizontal="center" vertical="center" wrapText="1"/>
    </xf>
    <xf numFmtId="0" fontId="15" fillId="3" borderId="0" xfId="4" applyFont="1" applyFill="1" applyBorder="1" applyAlignment="1">
      <alignment horizontal="center" vertical="center" wrapText="1"/>
    </xf>
    <xf numFmtId="14" fontId="7" fillId="3" borderId="0" xfId="4" applyNumberFormat="1" applyFont="1" applyFill="1" applyBorder="1" applyAlignment="1"/>
    <xf numFmtId="0" fontId="14" fillId="3" borderId="0" xfId="4" applyFont="1" applyFill="1" applyBorder="1"/>
    <xf numFmtId="0" fontId="15" fillId="3" borderId="3" xfId="4" applyNumberFormat="1" applyFont="1" applyFill="1" applyBorder="1" applyAlignment="1">
      <alignment horizontal="center" vertical="center" wrapText="1"/>
    </xf>
    <xf numFmtId="0" fontId="15" fillId="3" borderId="3" xfId="4" applyFont="1" applyFill="1" applyBorder="1" applyAlignment="1">
      <alignment horizontal="center" vertical="center"/>
    </xf>
    <xf numFmtId="0" fontId="7" fillId="3" borderId="0" xfId="4" applyNumberFormat="1" applyFont="1" applyFill="1" applyBorder="1" applyAlignment="1"/>
    <xf numFmtId="0" fontId="15" fillId="3" borderId="0" xfId="4" applyNumberFormat="1" applyFont="1" applyFill="1" applyBorder="1" applyAlignment="1">
      <alignment horizontal="center" vertical="center" wrapText="1"/>
    </xf>
    <xf numFmtId="178" fontId="7" fillId="3" borderId="0" xfId="4" applyNumberFormat="1" applyFont="1" applyFill="1" applyBorder="1" applyAlignment="1"/>
    <xf numFmtId="10" fontId="7" fillId="3" borderId="0" xfId="4" applyNumberFormat="1" applyFont="1" applyFill="1" applyBorder="1" applyAlignment="1"/>
    <xf numFmtId="0" fontId="15" fillId="3" borderId="3" xfId="4" applyNumberFormat="1" applyFont="1" applyFill="1" applyBorder="1" applyAlignment="1">
      <alignment horizontal="center" vertical="center"/>
    </xf>
    <xf numFmtId="178" fontId="15" fillId="3" borderId="0" xfId="4" applyNumberFormat="1" applyFont="1" applyFill="1" applyBorder="1" applyAlignment="1"/>
    <xf numFmtId="178" fontId="15" fillId="3" borderId="0" xfId="4" applyNumberFormat="1" applyFont="1" applyFill="1" applyBorder="1" applyAlignment="1">
      <alignment horizontal="center" vertical="center" wrapText="1"/>
    </xf>
    <xf numFmtId="9" fontId="7" fillId="3" borderId="0" xfId="4" applyNumberFormat="1" applyFont="1" applyFill="1" applyBorder="1" applyAlignment="1"/>
    <xf numFmtId="178" fontId="15" fillId="4" borderId="3" xfId="46" applyNumberFormat="1" applyFont="1" applyFill="1" applyBorder="1" applyAlignment="1">
      <alignment horizontal="center" vertical="center" wrapText="1"/>
    </xf>
    <xf numFmtId="170" fontId="7" fillId="3" borderId="0" xfId="4" applyNumberFormat="1" applyFont="1" applyFill="1" applyBorder="1" applyAlignment="1"/>
    <xf numFmtId="178" fontId="15" fillId="3" borderId="3" xfId="4" applyNumberFormat="1" applyFont="1" applyFill="1" applyBorder="1" applyAlignment="1">
      <alignment horizontal="center" vertical="center"/>
    </xf>
    <xf numFmtId="180" fontId="7" fillId="3" borderId="0" xfId="4" applyNumberFormat="1" applyFont="1" applyFill="1" applyBorder="1" applyAlignment="1"/>
    <xf numFmtId="170" fontId="7" fillId="3" borderId="0" xfId="4" applyNumberFormat="1" applyFont="1" applyFill="1" applyBorder="1" applyAlignment="1">
      <alignment horizontal="center"/>
    </xf>
    <xf numFmtId="0" fontId="15" fillId="3" borderId="3" xfId="49" applyNumberFormat="1" applyFont="1" applyFill="1" applyBorder="1" applyAlignment="1">
      <alignment horizontal="center" vertical="center" wrapText="1"/>
    </xf>
    <xf numFmtId="0" fontId="15" fillId="3" borderId="3" xfId="4" applyFont="1" applyFill="1" applyBorder="1" applyAlignment="1">
      <alignment horizontal="center" vertical="center" wrapText="1"/>
    </xf>
    <xf numFmtId="0" fontId="7" fillId="3" borderId="0" xfId="4" applyFont="1" applyFill="1" applyBorder="1" applyAlignment="1">
      <alignment horizontal="center" vertical="center"/>
    </xf>
    <xf numFmtId="178" fontId="15" fillId="3" borderId="3" xfId="4" applyNumberFormat="1" applyFont="1" applyFill="1" applyBorder="1" applyAlignment="1">
      <alignment horizontal="center" vertical="center" wrapText="1"/>
    </xf>
    <xf numFmtId="178" fontId="7" fillId="3" borderId="0" xfId="4" applyNumberFormat="1" applyFont="1" applyFill="1" applyBorder="1" applyAlignment="1" applyProtection="1">
      <alignment horizontal="center" vertical="center" wrapText="1"/>
    </xf>
    <xf numFmtId="178" fontId="7" fillId="3" borderId="0" xfId="4" applyNumberFormat="1" applyFont="1" applyFill="1" applyBorder="1" applyAlignment="1">
      <alignment horizontal="center"/>
    </xf>
    <xf numFmtId="178" fontId="7" fillId="3" borderId="0" xfId="4" applyNumberFormat="1" applyFont="1" applyFill="1" applyBorder="1" applyAlignment="1" applyProtection="1">
      <alignment horizontal="center"/>
    </xf>
    <xf numFmtId="0" fontId="14" fillId="3" borderId="0" xfId="4" applyFont="1" applyFill="1" applyBorder="1" applyAlignment="1"/>
    <xf numFmtId="43" fontId="7" fillId="3" borderId="3" xfId="46" applyNumberFormat="1" applyFont="1" applyFill="1" applyBorder="1" applyAlignment="1">
      <alignment horizontal="center" vertical="center" wrapText="1"/>
    </xf>
    <xf numFmtId="43" fontId="7" fillId="3" borderId="0" xfId="46" applyNumberFormat="1" applyFont="1" applyFill="1" applyBorder="1" applyAlignment="1">
      <alignment horizontal="center" vertical="center" wrapText="1"/>
    </xf>
    <xf numFmtId="43" fontId="7" fillId="3" borderId="2" xfId="46" applyNumberFormat="1" applyFont="1" applyFill="1" applyBorder="1" applyAlignment="1">
      <alignment horizontal="center" vertical="center" wrapText="1"/>
    </xf>
    <xf numFmtId="2" fontId="7" fillId="3" borderId="3" xfId="4" applyNumberFormat="1" applyFont="1" applyFill="1" applyBorder="1" applyAlignment="1">
      <alignment horizontal="center" vertical="center" wrapText="1"/>
    </xf>
    <xf numFmtId="1" fontId="7" fillId="3" borderId="3" xfId="4" applyNumberFormat="1" applyFont="1" applyFill="1" applyBorder="1" applyAlignment="1">
      <alignment horizontal="center" vertical="center" wrapText="1"/>
    </xf>
    <xf numFmtId="0" fontId="7" fillId="3" borderId="0" xfId="4" applyNumberFormat="1" applyFont="1" applyFill="1" applyBorder="1" applyAlignment="1">
      <alignment horizontal="center" vertical="center" wrapText="1"/>
    </xf>
    <xf numFmtId="2" fontId="7" fillId="3" borderId="0" xfId="4" applyNumberFormat="1" applyFont="1" applyFill="1" applyBorder="1" applyAlignment="1">
      <alignment horizontal="center" vertical="center" wrapText="1"/>
    </xf>
    <xf numFmtId="1" fontId="7" fillId="3" borderId="0" xfId="4" applyNumberFormat="1" applyFont="1" applyFill="1" applyBorder="1" applyAlignment="1">
      <alignment horizontal="center" vertical="center" wrapText="1"/>
    </xf>
    <xf numFmtId="2" fontId="7" fillId="3" borderId="2" xfId="4" applyNumberFormat="1" applyFont="1" applyFill="1" applyBorder="1" applyAlignment="1">
      <alignment horizontal="center" vertical="center" wrapText="1"/>
    </xf>
    <xf numFmtId="1" fontId="7" fillId="3" borderId="2" xfId="4" applyNumberFormat="1" applyFont="1" applyFill="1" applyBorder="1" applyAlignment="1">
      <alignment horizontal="center" vertical="center" wrapText="1"/>
    </xf>
    <xf numFmtId="178" fontId="14" fillId="3" borderId="0" xfId="4" applyNumberFormat="1" applyFont="1" applyFill="1" applyBorder="1" applyAlignment="1" applyProtection="1"/>
    <xf numFmtId="0" fontId="7" fillId="3" borderId="3" xfId="4" applyNumberFormat="1" applyFont="1" applyFill="1" applyBorder="1" applyAlignment="1">
      <alignment horizontal="center" vertical="center" wrapText="1"/>
    </xf>
    <xf numFmtId="0" fontId="7" fillId="3" borderId="0" xfId="4" applyNumberFormat="1" applyFont="1" applyFill="1" applyBorder="1" applyAlignment="1">
      <alignment horizontal="center" vertical="center"/>
    </xf>
    <xf numFmtId="181" fontId="7" fillId="3" borderId="0" xfId="4" applyNumberFormat="1" applyFont="1" applyFill="1" applyBorder="1" applyAlignment="1"/>
    <xf numFmtId="0" fontId="7" fillId="3" borderId="2" xfId="4" applyNumberFormat="1" applyFont="1" applyFill="1" applyBorder="1" applyAlignment="1">
      <alignment horizontal="center" vertical="center"/>
    </xf>
    <xf numFmtId="43" fontId="7" fillId="3" borderId="3" xfId="46" applyNumberFormat="1" applyFont="1" applyFill="1" applyBorder="1" applyAlignment="1">
      <alignment horizontal="center" vertical="center"/>
    </xf>
    <xf numFmtId="173" fontId="7" fillId="3" borderId="0" xfId="4" applyNumberFormat="1" applyFont="1" applyFill="1" applyBorder="1" applyAlignment="1"/>
    <xf numFmtId="43" fontId="7" fillId="3" borderId="0" xfId="46" applyNumberFormat="1" applyFont="1" applyFill="1" applyBorder="1" applyAlignment="1">
      <alignment horizontal="center" vertical="center"/>
    </xf>
    <xf numFmtId="43" fontId="7" fillId="3" borderId="2" xfId="46" applyNumberFormat="1" applyFont="1" applyFill="1" applyBorder="1" applyAlignment="1">
      <alignment horizontal="center" vertical="center"/>
    </xf>
    <xf numFmtId="165" fontId="15" fillId="3" borderId="3" xfId="4" applyNumberFormat="1" applyFont="1" applyFill="1" applyBorder="1" applyAlignment="1"/>
    <xf numFmtId="14" fontId="15" fillId="3" borderId="3" xfId="4" applyNumberFormat="1" applyFont="1" applyFill="1" applyBorder="1" applyAlignment="1"/>
    <xf numFmtId="14" fontId="7" fillId="3" borderId="0" xfId="4" applyNumberFormat="1" applyFont="1" applyFill="1" applyBorder="1" applyAlignment="1">
      <alignment vertical="center" wrapText="1"/>
    </xf>
    <xf numFmtId="2" fontId="7" fillId="3" borderId="0" xfId="4" applyNumberFormat="1" applyFont="1" applyFill="1" applyBorder="1" applyAlignment="1"/>
    <xf numFmtId="43" fontId="7" fillId="3" borderId="0" xfId="4" applyNumberFormat="1" applyFont="1" applyFill="1" applyBorder="1" applyAlignment="1"/>
    <xf numFmtId="0" fontId="7" fillId="3" borderId="0" xfId="4" applyFont="1" applyFill="1" applyBorder="1" applyAlignment="1">
      <alignment horizontal="center" vertical="top"/>
    </xf>
    <xf numFmtId="0" fontId="7" fillId="3" borderId="0" xfId="4" applyFont="1" applyFill="1" applyBorder="1" applyAlignment="1">
      <alignment horizontal="left" vertical="top"/>
    </xf>
    <xf numFmtId="0" fontId="22" fillId="3" borderId="0" xfId="4" applyFont="1" applyFill="1" applyBorder="1" applyAlignment="1">
      <alignment horizontal="left" vertical="top"/>
    </xf>
    <xf numFmtId="0" fontId="15" fillId="3" borderId="3" xfId="4" applyFont="1" applyFill="1" applyBorder="1" applyAlignment="1">
      <alignment horizontal="center"/>
    </xf>
    <xf numFmtId="168" fontId="6" fillId="0" borderId="0" xfId="22" applyFont="1" applyFill="1" applyBorder="1" applyAlignment="1">
      <alignment horizontal="left"/>
    </xf>
    <xf numFmtId="168" fontId="6" fillId="0" borderId="4" xfId="24" applyFont="1" applyFill="1" applyAlignment="1">
      <alignment horizontal="left"/>
    </xf>
    <xf numFmtId="168" fontId="24" fillId="0" borderId="0" xfId="25" applyFont="1" applyFill="1" applyBorder="1" applyAlignment="1">
      <alignment horizontal="left"/>
    </xf>
    <xf numFmtId="168" fontId="24" fillId="0" borderId="2" xfId="25" applyFont="1" applyFill="1" applyBorder="1" applyAlignment="1">
      <alignment horizontal="left"/>
    </xf>
    <xf numFmtId="165" fontId="15" fillId="3" borderId="3" xfId="28" applyNumberFormat="1" applyFont="1" applyFill="1" applyBorder="1" applyAlignment="1">
      <alignment horizontal="center" vertical="center"/>
    </xf>
    <xf numFmtId="165" fontId="15" fillId="3" borderId="0" xfId="11" applyNumberFormat="1" applyFont="1" applyFill="1" applyBorder="1" applyAlignment="1">
      <alignment horizontal="center" vertical="center"/>
    </xf>
    <xf numFmtId="165" fontId="15" fillId="3" borderId="0" xfId="28" applyNumberFormat="1" applyFont="1" applyFill="1" applyBorder="1" applyAlignment="1">
      <alignment horizontal="center" vertical="center"/>
    </xf>
    <xf numFmtId="0" fontId="15" fillId="3" borderId="0" xfId="28" applyNumberFormat="1" applyFont="1" applyFill="1" applyBorder="1" applyAlignment="1">
      <alignment horizontal="center" vertical="center"/>
    </xf>
    <xf numFmtId="0" fontId="15" fillId="3" borderId="2" xfId="28" applyNumberFormat="1" applyFont="1" applyFill="1" applyBorder="1" applyAlignment="1">
      <alignment horizontal="center" vertical="center"/>
    </xf>
    <xf numFmtId="49" fontId="15" fillId="3" borderId="3" xfId="42" applyNumberFormat="1" applyFont="1" applyFill="1" applyBorder="1" applyAlignment="1">
      <alignment horizontal="center" vertical="center" wrapText="1"/>
    </xf>
    <xf numFmtId="49" fontId="15" fillId="3" borderId="0" xfId="42" applyNumberFormat="1" applyFont="1" applyFill="1" applyBorder="1" applyAlignment="1">
      <alignment horizontal="center" vertical="center" wrapText="1"/>
    </xf>
    <xf numFmtId="179" fontId="15" fillId="3" borderId="3" xfId="4" applyNumberFormat="1" applyFont="1" applyFill="1" applyBorder="1" applyAlignment="1">
      <alignment horizontal="center"/>
    </xf>
    <xf numFmtId="179" fontId="15" fillId="3" borderId="0" xfId="4" applyNumberFormat="1" applyFont="1" applyFill="1" applyBorder="1" applyAlignment="1">
      <alignment horizontal="center"/>
    </xf>
    <xf numFmtId="1" fontId="15" fillId="4" borderId="3" xfId="4" applyNumberFormat="1" applyFont="1" applyFill="1" applyBorder="1" applyAlignment="1">
      <alignment horizontal="center"/>
    </xf>
    <xf numFmtId="1" fontId="15" fillId="4" borderId="0" xfId="4" applyNumberFormat="1" applyFont="1" applyFill="1" applyBorder="1" applyAlignment="1">
      <alignment horizontal="center"/>
    </xf>
    <xf numFmtId="0" fontId="15" fillId="4" borderId="2" xfId="4" applyNumberFormat="1" applyFont="1" applyFill="1" applyBorder="1" applyAlignment="1">
      <alignment horizontal="center"/>
    </xf>
    <xf numFmtId="0" fontId="15" fillId="3" borderId="3" xfId="4" applyNumberFormat="1" applyFont="1" applyFill="1" applyBorder="1" applyAlignment="1">
      <alignment horizontal="center"/>
    </xf>
    <xf numFmtId="0" fontId="15" fillId="3" borderId="0" xfId="4" applyNumberFormat="1" applyFont="1" applyFill="1" applyBorder="1" applyAlignment="1">
      <alignment horizontal="center"/>
    </xf>
    <xf numFmtId="0" fontId="15" fillId="3" borderId="2" xfId="4" applyNumberFormat="1" applyFont="1" applyFill="1" applyBorder="1" applyAlignment="1">
      <alignment horizontal="center"/>
    </xf>
    <xf numFmtId="14" fontId="15" fillId="3" borderId="3" xfId="4" applyNumberFormat="1" applyFont="1" applyFill="1" applyBorder="1" applyAlignment="1">
      <alignment vertical="center"/>
    </xf>
    <xf numFmtId="14" fontId="15" fillId="3" borderId="0" xfId="4" applyNumberFormat="1" applyFont="1" applyFill="1" applyBorder="1"/>
    <xf numFmtId="14" fontId="15" fillId="3" borderId="2" xfId="4" applyNumberFormat="1" applyFont="1" applyFill="1" applyBorder="1"/>
    <xf numFmtId="1" fontId="15" fillId="4" borderId="3" xfId="4" applyNumberFormat="1" applyFont="1" applyFill="1" applyBorder="1"/>
    <xf numFmtId="1" fontId="15" fillId="4" borderId="0" xfId="4" applyNumberFormat="1" applyFont="1" applyFill="1" applyBorder="1"/>
    <xf numFmtId="0" fontId="15" fillId="4" borderId="2" xfId="4" applyNumberFormat="1" applyFont="1" applyFill="1" applyBorder="1"/>
    <xf numFmtId="180" fontId="15" fillId="3" borderId="3" xfId="49" applyNumberFormat="1" applyFont="1" applyFill="1" applyBorder="1" applyAlignment="1">
      <alignment horizontal="center"/>
    </xf>
    <xf numFmtId="180" fontId="15" fillId="3" borderId="0" xfId="49" applyNumberFormat="1" applyFont="1" applyFill="1" applyBorder="1" applyAlignment="1">
      <alignment horizontal="center"/>
    </xf>
    <xf numFmtId="180" fontId="15" fillId="3" borderId="2" xfId="49" applyNumberFormat="1" applyFont="1" applyFill="1" applyBorder="1" applyAlignment="1">
      <alignment horizontal="center"/>
    </xf>
    <xf numFmtId="14" fontId="15" fillId="3" borderId="3" xfId="4" applyNumberFormat="1" applyFont="1" applyFill="1" applyBorder="1" applyAlignment="1">
      <alignment horizontal="center" vertical="center" wrapText="1"/>
    </xf>
    <xf numFmtId="14" fontId="15" fillId="3" borderId="0" xfId="4" applyNumberFormat="1" applyFont="1" applyFill="1" applyBorder="1" applyAlignment="1">
      <alignment horizontal="center" vertical="center" wrapText="1"/>
    </xf>
    <xf numFmtId="14" fontId="15" fillId="3" borderId="2" xfId="4" applyNumberFormat="1" applyFont="1" applyFill="1" applyBorder="1" applyAlignment="1">
      <alignment horizontal="center" vertical="center" wrapText="1"/>
    </xf>
    <xf numFmtId="14" fontId="15" fillId="3" borderId="0" xfId="4" applyNumberFormat="1" applyFont="1" applyFill="1" applyBorder="1" applyAlignment="1"/>
    <xf numFmtId="14" fontId="15" fillId="3" borderId="2" xfId="4" applyNumberFormat="1" applyFont="1" applyFill="1" applyBorder="1" applyAlignment="1"/>
    <xf numFmtId="0" fontId="15" fillId="3" borderId="2" xfId="4" applyNumberFormat="1" applyFont="1" applyFill="1" applyBorder="1" applyAlignment="1">
      <alignment horizontal="center" vertical="center" wrapText="1"/>
    </xf>
    <xf numFmtId="14" fontId="7" fillId="3" borderId="0" xfId="4" applyNumberFormat="1" applyFont="1" applyFill="1" applyBorder="1"/>
    <xf numFmtId="43" fontId="7" fillId="3" borderId="0" xfId="46" applyFont="1" applyFill="1" applyBorder="1"/>
    <xf numFmtId="165" fontId="38" fillId="5" borderId="0" xfId="11" applyNumberFormat="1" applyFont="1" applyFill="1" applyBorder="1" applyAlignment="1">
      <alignment horizontal="center"/>
    </xf>
    <xf numFmtId="170" fontId="38" fillId="5" borderId="0" xfId="11" applyNumberFormat="1" applyFont="1" applyFill="1" applyBorder="1" applyAlignment="1">
      <alignment horizontal="center"/>
    </xf>
    <xf numFmtId="170" fontId="39" fillId="6" borderId="0" xfId="11" applyNumberFormat="1" applyFont="1" applyFill="1" applyBorder="1" applyAlignment="1">
      <alignment horizontal="center"/>
    </xf>
    <xf numFmtId="165" fontId="39" fillId="6" borderId="0" xfId="10" applyNumberFormat="1" applyFont="1" applyFill="1" applyBorder="1" applyAlignment="1">
      <alignment horizontal="center"/>
    </xf>
    <xf numFmtId="170" fontId="39" fillId="6" borderId="2" xfId="11" applyNumberFormat="1" applyFont="1" applyFill="1" applyBorder="1" applyAlignment="1">
      <alignment horizontal="center"/>
    </xf>
    <xf numFmtId="0" fontId="41" fillId="3" borderId="0" xfId="10" applyFont="1" applyFill="1" applyBorder="1"/>
    <xf numFmtId="165" fontId="41" fillId="2" borderId="0" xfId="15" applyNumberFormat="1" applyFont="1" applyFill="1" applyBorder="1"/>
    <xf numFmtId="165" fontId="30" fillId="2" borderId="0" xfId="15" applyNumberFormat="1" applyFont="1" applyFill="1" applyBorder="1"/>
    <xf numFmtId="0" fontId="40" fillId="2" borderId="0" xfId="15" applyFont="1" applyFill="1"/>
    <xf numFmtId="0" fontId="41" fillId="3" borderId="0" xfId="4" applyFont="1" applyFill="1" applyBorder="1"/>
    <xf numFmtId="0" fontId="43" fillId="2" borderId="0" xfId="0" applyFont="1" applyFill="1"/>
    <xf numFmtId="3" fontId="41" fillId="2" borderId="0" xfId="15" applyNumberFormat="1" applyFont="1" applyFill="1" applyBorder="1"/>
    <xf numFmtId="0" fontId="41" fillId="2" borderId="0" xfId="15" applyFont="1" applyFill="1" applyBorder="1"/>
    <xf numFmtId="0" fontId="41" fillId="2" borderId="0" xfId="7" applyFont="1" applyFill="1" applyBorder="1"/>
    <xf numFmtId="0" fontId="44" fillId="2" borderId="0" xfId="15" applyFont="1" applyFill="1"/>
    <xf numFmtId="168" fontId="41" fillId="2" borderId="0" xfId="20" applyFont="1" applyFill="1"/>
    <xf numFmtId="0" fontId="41" fillId="3" borderId="0" xfId="28" applyFont="1" applyFill="1" applyBorder="1"/>
    <xf numFmtId="3" fontId="41" fillId="3" borderId="0" xfId="30" applyNumberFormat="1" applyFont="1" applyFill="1" applyBorder="1"/>
    <xf numFmtId="0" fontId="46" fillId="2" borderId="0" xfId="0" applyFont="1" applyFill="1"/>
    <xf numFmtId="0" fontId="47" fillId="2" borderId="0" xfId="0" applyFont="1" applyFill="1"/>
    <xf numFmtId="0" fontId="6" fillId="2" borderId="0" xfId="0" applyFont="1" applyFill="1" applyBorder="1" applyAlignment="1">
      <alignment horizontal="center"/>
    </xf>
    <xf numFmtId="0" fontId="48" fillId="3" borderId="0" xfId="10" applyFont="1" applyFill="1" applyBorder="1"/>
    <xf numFmtId="0" fontId="49" fillId="3" borderId="0" xfId="10" applyFont="1" applyFill="1" applyBorder="1"/>
    <xf numFmtId="2" fontId="7" fillId="3" borderId="0" xfId="10" applyNumberFormat="1" applyFont="1" applyFill="1" applyBorder="1" applyAlignment="1">
      <alignment horizontal="center"/>
    </xf>
    <xf numFmtId="2" fontId="7" fillId="3" borderId="2" xfId="10" applyNumberFormat="1" applyFont="1" applyFill="1" applyBorder="1" applyAlignment="1">
      <alignment horizontal="center"/>
    </xf>
    <xf numFmtId="43" fontId="7" fillId="3" borderId="0" xfId="55" applyFont="1" applyFill="1" applyBorder="1"/>
    <xf numFmtId="181" fontId="7" fillId="3" borderId="0" xfId="55" applyNumberFormat="1" applyFont="1" applyFill="1" applyBorder="1" applyAlignment="1">
      <alignment horizontal="center"/>
    </xf>
    <xf numFmtId="181" fontId="7" fillId="3" borderId="2" xfId="55" applyNumberFormat="1" applyFont="1" applyFill="1" applyBorder="1" applyAlignment="1">
      <alignment horizontal="center"/>
    </xf>
    <xf numFmtId="43" fontId="48" fillId="3" borderId="0" xfId="55" applyFont="1" applyFill="1" applyBorder="1"/>
    <xf numFmtId="43" fontId="49" fillId="3" borderId="0" xfId="55" applyFont="1" applyFill="1" applyBorder="1"/>
    <xf numFmtId="181" fontId="7" fillId="3" borderId="0" xfId="55" applyNumberFormat="1" applyFont="1" applyFill="1" applyBorder="1"/>
    <xf numFmtId="181" fontId="7" fillId="3" borderId="2" xfId="55" applyNumberFormat="1" applyFont="1" applyFill="1" applyBorder="1"/>
    <xf numFmtId="2" fontId="7" fillId="3" borderId="0" xfId="55" applyNumberFormat="1" applyFont="1" applyFill="1" applyBorder="1"/>
    <xf numFmtId="165" fontId="7" fillId="3" borderId="2" xfId="10" applyNumberFormat="1" applyFont="1" applyFill="1" applyBorder="1" applyAlignment="1">
      <alignment horizontal="center"/>
    </xf>
    <xf numFmtId="2" fontId="7" fillId="3" borderId="0" xfId="55" applyNumberFormat="1" applyFont="1" applyFill="1" applyBorder="1" applyAlignment="1">
      <alignment horizontal="center"/>
    </xf>
    <xf numFmtId="2" fontId="7" fillId="3" borderId="2" xfId="55" applyNumberFormat="1" applyFont="1" applyFill="1" applyBorder="1" applyAlignment="1">
      <alignment horizontal="center"/>
    </xf>
    <xf numFmtId="183" fontId="27" fillId="2" borderId="0" xfId="15" applyNumberFormat="1" applyFont="1" applyFill="1" applyBorder="1"/>
    <xf numFmtId="165" fontId="49" fillId="2" borderId="0" xfId="15" applyNumberFormat="1" applyFont="1" applyFill="1" applyBorder="1"/>
    <xf numFmtId="2" fontId="5" fillId="2" borderId="0" xfId="14" applyNumberFormat="1" applyFont="1" applyFill="1" applyBorder="1"/>
    <xf numFmtId="17" fontId="5" fillId="2" borderId="0" xfId="31" applyNumberFormat="1" applyFont="1" applyFill="1"/>
    <xf numFmtId="2" fontId="5" fillId="2" borderId="0" xfId="0" applyNumberFormat="1" applyFont="1" applyFill="1"/>
    <xf numFmtId="2" fontId="48" fillId="2" borderId="0" xfId="0" applyNumberFormat="1" applyFont="1" applyFill="1"/>
    <xf numFmtId="0" fontId="7" fillId="2" borderId="0" xfId="32" applyFont="1" applyFill="1" applyBorder="1" applyAlignment="1">
      <alignment wrapText="1"/>
    </xf>
    <xf numFmtId="2" fontId="5" fillId="2" borderId="0" xfId="0" applyNumberFormat="1" applyFont="1" applyFill="1" applyBorder="1"/>
    <xf numFmtId="168" fontId="11" fillId="0" borderId="0" xfId="16" applyNumberFormat="1" applyFont="1"/>
    <xf numFmtId="3" fontId="49" fillId="2" borderId="0" xfId="15" applyNumberFormat="1" applyFont="1" applyFill="1" applyBorder="1"/>
    <xf numFmtId="0" fontId="49" fillId="2" borderId="0" xfId="15" applyFont="1" applyFill="1" applyBorder="1"/>
    <xf numFmtId="165" fontId="5" fillId="2" borderId="0" xfId="13" applyNumberFormat="1" applyFont="1" applyFill="1" applyBorder="1" applyAlignment="1">
      <alignment horizontal="center"/>
    </xf>
    <xf numFmtId="165" fontId="5" fillId="2" borderId="2" xfId="13" applyNumberFormat="1" applyFont="1" applyFill="1" applyBorder="1" applyAlignment="1">
      <alignment horizontal="center"/>
    </xf>
    <xf numFmtId="0" fontId="48" fillId="2" borderId="0" xfId="7" applyFont="1" applyFill="1" applyBorder="1"/>
    <xf numFmtId="2" fontId="5" fillId="2" borderId="0" xfId="15" applyNumberFormat="1" applyFont="1" applyFill="1" applyBorder="1" applyAlignment="1">
      <alignment horizontal="center"/>
    </xf>
    <xf numFmtId="2" fontId="5" fillId="2" borderId="2" xfId="15" applyNumberFormat="1" applyFont="1" applyFill="1" applyBorder="1" applyAlignment="1">
      <alignment horizontal="center"/>
    </xf>
    <xf numFmtId="0" fontId="49" fillId="2" borderId="0" xfId="15" applyFont="1" applyFill="1" applyBorder="1" applyAlignment="1">
      <alignment horizontal="center" wrapText="1"/>
    </xf>
    <xf numFmtId="165" fontId="5" fillId="2" borderId="2" xfId="14" applyNumberFormat="1" applyFont="1" applyFill="1" applyBorder="1" applyAlignment="1">
      <alignment horizontal="center" vertical="center" wrapText="1"/>
    </xf>
    <xf numFmtId="0" fontId="50" fillId="2" borderId="0" xfId="15" applyFont="1" applyFill="1"/>
    <xf numFmtId="168" fontId="49" fillId="2" borderId="0" xfId="20" applyFont="1" applyFill="1"/>
    <xf numFmtId="168" fontId="48" fillId="2" borderId="0" xfId="20" applyFont="1" applyFill="1"/>
    <xf numFmtId="0" fontId="15" fillId="3" borderId="3" xfId="0" applyFont="1" applyFill="1" applyBorder="1" applyAlignment="1">
      <alignment vertical="center" wrapText="1"/>
    </xf>
    <xf numFmtId="165" fontId="7" fillId="3" borderId="3" xfId="4" applyNumberFormat="1" applyFont="1" applyFill="1" applyBorder="1" applyAlignment="1">
      <alignment horizontal="center"/>
    </xf>
    <xf numFmtId="0" fontId="7" fillId="3" borderId="0" xfId="4" applyFont="1" applyFill="1" applyBorder="1" applyAlignment="1">
      <alignment horizontal="center"/>
    </xf>
    <xf numFmtId="0" fontId="5" fillId="2" borderId="0" xfId="15" applyFont="1" applyFill="1"/>
    <xf numFmtId="165" fontId="7" fillId="3" borderId="0" xfId="4" applyNumberFormat="1" applyFont="1" applyFill="1" applyBorder="1" applyAlignment="1">
      <alignment horizontal="center"/>
    </xf>
    <xf numFmtId="0" fontId="5" fillId="2" borderId="0" xfId="14" applyFont="1" applyFill="1" applyBorder="1"/>
    <xf numFmtId="0" fontId="6" fillId="2" borderId="2" xfId="14" applyFont="1" applyFill="1" applyBorder="1" applyAlignment="1">
      <alignment horizontal="center" vertical="center" wrapText="1"/>
    </xf>
    <xf numFmtId="0" fontId="7" fillId="3" borderId="0" xfId="34" applyFont="1" applyFill="1" applyBorder="1"/>
    <xf numFmtId="4" fontId="7" fillId="3" borderId="0" xfId="34" applyNumberFormat="1" applyFont="1" applyFill="1" applyBorder="1"/>
    <xf numFmtId="165" fontId="7" fillId="3" borderId="2" xfId="4" applyNumberFormat="1" applyFont="1" applyFill="1" applyBorder="1" applyAlignment="1">
      <alignment horizontal="center"/>
    </xf>
    <xf numFmtId="0" fontId="7" fillId="2" borderId="0" xfId="4" applyFont="1" applyFill="1" applyBorder="1"/>
    <xf numFmtId="0" fontId="7" fillId="2" borderId="0" xfId="4" applyFont="1" applyFill="1" applyBorder="1" applyAlignment="1">
      <alignment horizontal="center" vertical="top"/>
    </xf>
    <xf numFmtId="0" fontId="49" fillId="3" borderId="0" xfId="4" applyFont="1" applyFill="1" applyBorder="1"/>
    <xf numFmtId="0" fontId="7" fillId="3" borderId="0" xfId="4" applyFont="1" applyFill="1" applyBorder="1" applyAlignment="1">
      <alignment horizontal="center" wrapText="1"/>
    </xf>
    <xf numFmtId="0" fontId="48" fillId="3" borderId="0" xfId="4" applyFont="1" applyFill="1" applyBorder="1"/>
    <xf numFmtId="0" fontId="15" fillId="2" borderId="3" xfId="4" applyFont="1" applyFill="1" applyBorder="1" applyAlignment="1">
      <alignment horizontal="center" vertical="center" wrapText="1"/>
    </xf>
    <xf numFmtId="0" fontId="49" fillId="3" borderId="0" xfId="28" applyFont="1" applyFill="1" applyBorder="1"/>
    <xf numFmtId="3" fontId="49" fillId="3" borderId="0" xfId="30" applyNumberFormat="1" applyFont="1" applyFill="1" applyBorder="1"/>
    <xf numFmtId="0" fontId="14" fillId="3" borderId="0" xfId="34" applyFont="1" applyFill="1" applyBorder="1"/>
    <xf numFmtId="165" fontId="7" fillId="3" borderId="3" xfId="13" applyNumberFormat="1" applyFont="1" applyFill="1" applyBorder="1" applyAlignment="1">
      <alignment horizontal="center"/>
    </xf>
    <xf numFmtId="165" fontId="7" fillId="3" borderId="0" xfId="13" applyNumberFormat="1" applyFont="1" applyFill="1" applyBorder="1" applyAlignment="1">
      <alignment horizontal="center"/>
    </xf>
    <xf numFmtId="165" fontId="7" fillId="3" borderId="2" xfId="13" applyNumberFormat="1" applyFont="1" applyFill="1" applyBorder="1" applyAlignment="1">
      <alignment horizontal="center"/>
    </xf>
    <xf numFmtId="165" fontId="7" fillId="3" borderId="3" xfId="13" applyNumberFormat="1" applyFont="1" applyFill="1" applyBorder="1" applyAlignment="1">
      <alignment horizontal="center" vertical="center"/>
    </xf>
    <xf numFmtId="165" fontId="7" fillId="3" borderId="0" xfId="13" applyNumberFormat="1" applyFont="1" applyFill="1" applyBorder="1" applyAlignment="1">
      <alignment horizontal="center" vertical="center"/>
    </xf>
    <xf numFmtId="165" fontId="7" fillId="3" borderId="2" xfId="13" applyNumberFormat="1" applyFont="1" applyFill="1" applyBorder="1" applyAlignment="1">
      <alignment horizontal="center" vertical="center"/>
    </xf>
    <xf numFmtId="0" fontId="48" fillId="3" borderId="0" xfId="34" applyFont="1" applyFill="1" applyBorder="1"/>
    <xf numFmtId="165" fontId="7" fillId="3" borderId="3" xfId="13" applyNumberFormat="1" applyFont="1" applyFill="1" applyBorder="1" applyAlignment="1">
      <alignment horizontal="center" wrapText="1"/>
    </xf>
    <xf numFmtId="165" fontId="7" fillId="3" borderId="3" xfId="11" applyNumberFormat="1" applyFont="1" applyFill="1" applyBorder="1" applyAlignment="1">
      <alignment horizontal="center"/>
    </xf>
    <xf numFmtId="165" fontId="7" fillId="3" borderId="0" xfId="13" applyNumberFormat="1" applyFont="1" applyFill="1" applyBorder="1" applyAlignment="1">
      <alignment horizontal="center" wrapText="1"/>
    </xf>
    <xf numFmtId="165" fontId="7" fillId="3" borderId="0" xfId="11" applyNumberFormat="1" applyFont="1" applyFill="1" applyBorder="1" applyAlignment="1">
      <alignment horizontal="center"/>
    </xf>
    <xf numFmtId="165" fontId="7" fillId="3" borderId="0" xfId="34" applyNumberFormat="1" applyFont="1" applyFill="1" applyBorder="1" applyAlignment="1">
      <alignment horizontal="center"/>
    </xf>
    <xf numFmtId="165" fontId="7" fillId="3" borderId="2" xfId="34" applyNumberFormat="1" applyFont="1" applyFill="1" applyBorder="1" applyAlignment="1">
      <alignment horizontal="center"/>
    </xf>
    <xf numFmtId="165" fontId="7" fillId="3" borderId="2" xfId="11" applyNumberFormat="1" applyFont="1" applyFill="1" applyBorder="1" applyAlignment="1">
      <alignment horizontal="center"/>
    </xf>
    <xf numFmtId="4" fontId="49" fillId="3" borderId="0" xfId="34" applyNumberFormat="1" applyFont="1" applyFill="1" applyBorder="1"/>
    <xf numFmtId="0" fontId="15" fillId="3" borderId="0" xfId="39" applyFont="1" applyFill="1" applyBorder="1" applyAlignment="1">
      <alignment vertical="center"/>
    </xf>
    <xf numFmtId="2" fontId="7" fillId="3" borderId="3" xfId="46" applyNumberFormat="1" applyFont="1" applyFill="1" applyBorder="1" applyAlignment="1">
      <alignment horizontal="center"/>
    </xf>
    <xf numFmtId="2" fontId="7" fillId="3" borderId="0" xfId="46" applyNumberFormat="1" applyFont="1" applyFill="1" applyBorder="1" applyAlignment="1">
      <alignment horizontal="center"/>
    </xf>
    <xf numFmtId="2" fontId="7" fillId="3" borderId="2" xfId="46" applyNumberFormat="1" applyFont="1" applyFill="1" applyBorder="1" applyAlignment="1">
      <alignment horizontal="center"/>
    </xf>
    <xf numFmtId="165" fontId="7" fillId="3" borderId="3" xfId="46" applyNumberFormat="1" applyFont="1" applyFill="1" applyBorder="1" applyAlignment="1">
      <alignment horizontal="center"/>
    </xf>
    <xf numFmtId="165" fontId="7" fillId="3" borderId="0" xfId="46" applyNumberFormat="1" applyFont="1" applyFill="1" applyBorder="1" applyAlignment="1">
      <alignment horizontal="center"/>
    </xf>
    <xf numFmtId="165" fontId="7" fillId="3" borderId="2" xfId="46" applyNumberFormat="1" applyFont="1" applyFill="1" applyBorder="1" applyAlignment="1">
      <alignment horizontal="center"/>
    </xf>
    <xf numFmtId="2" fontId="7" fillId="3" borderId="0" xfId="4" applyNumberFormat="1" applyFont="1" applyFill="1" applyBorder="1"/>
    <xf numFmtId="168" fontId="7" fillId="3" borderId="3" xfId="55" applyNumberFormat="1" applyFont="1" applyFill="1" applyBorder="1" applyAlignment="1">
      <alignment horizontal="center"/>
    </xf>
    <xf numFmtId="168" fontId="7" fillId="3" borderId="0" xfId="55" applyNumberFormat="1" applyFont="1" applyFill="1" applyBorder="1" applyAlignment="1">
      <alignment horizontal="center"/>
    </xf>
    <xf numFmtId="168" fontId="7" fillId="3" borderId="2" xfId="55" applyNumberFormat="1" applyFont="1" applyFill="1" applyBorder="1" applyAlignment="1">
      <alignment horizontal="center"/>
    </xf>
    <xf numFmtId="0" fontId="222" fillId="3" borderId="0" xfId="4" applyFont="1" applyFill="1" applyBorder="1"/>
    <xf numFmtId="2" fontId="49" fillId="3" borderId="0" xfId="4" applyNumberFormat="1" applyFont="1" applyFill="1" applyBorder="1"/>
    <xf numFmtId="181" fontId="7" fillId="4" borderId="3" xfId="46" applyNumberFormat="1" applyFont="1" applyFill="1" applyBorder="1" applyAlignment="1">
      <alignment horizontal="center"/>
    </xf>
    <xf numFmtId="181" fontId="7" fillId="4" borderId="0" xfId="46" applyNumberFormat="1" applyFont="1" applyFill="1" applyBorder="1" applyAlignment="1">
      <alignment horizontal="center"/>
    </xf>
    <xf numFmtId="181" fontId="7" fillId="4" borderId="2" xfId="46" applyNumberFormat="1" applyFont="1" applyFill="1" applyBorder="1" applyAlignment="1">
      <alignment horizontal="center"/>
    </xf>
    <xf numFmtId="0" fontId="15" fillId="3" borderId="0" xfId="4" applyFont="1" applyFill="1" applyBorder="1" applyAlignment="1">
      <alignment horizontal="center" vertical="center"/>
    </xf>
    <xf numFmtId="181" fontId="7" fillId="3" borderId="3" xfId="46" applyNumberFormat="1" applyFont="1" applyFill="1" applyBorder="1" applyAlignment="1"/>
    <xf numFmtId="181" fontId="7" fillId="3" borderId="0" xfId="46" applyNumberFormat="1" applyFont="1" applyFill="1" applyBorder="1" applyAlignment="1"/>
    <xf numFmtId="181" fontId="7" fillId="3" borderId="3" xfId="46" applyNumberFormat="1" applyFont="1" applyFill="1" applyBorder="1" applyAlignment="1">
      <alignment horizontal="center"/>
    </xf>
    <xf numFmtId="181" fontId="7" fillId="3" borderId="0" xfId="46" applyNumberFormat="1" applyFont="1" applyFill="1" applyBorder="1" applyAlignment="1">
      <alignment horizontal="center"/>
    </xf>
    <xf numFmtId="181" fontId="7" fillId="3" borderId="2" xfId="46" applyNumberFormat="1" applyFont="1" applyFill="1" applyBorder="1" applyAlignment="1">
      <alignment horizontal="center"/>
    </xf>
    <xf numFmtId="0" fontId="41" fillId="3" borderId="0" xfId="4" applyFont="1" applyFill="1" applyBorder="1" applyAlignment="1">
      <alignment horizontal="center"/>
    </xf>
    <xf numFmtId="0" fontId="48" fillId="3" borderId="0" xfId="4" applyFont="1" applyFill="1" applyBorder="1" applyAlignment="1">
      <alignment horizontal="center"/>
    </xf>
    <xf numFmtId="43" fontId="7" fillId="4" borderId="3" xfId="46" applyNumberFormat="1" applyFont="1" applyFill="1" applyBorder="1"/>
    <xf numFmtId="43" fontId="7" fillId="4" borderId="0" xfId="46" applyNumberFormat="1" applyFont="1" applyFill="1" applyBorder="1"/>
    <xf numFmtId="43" fontId="7" fillId="4" borderId="2" xfId="46" applyNumberFormat="1" applyFont="1" applyFill="1" applyBorder="1"/>
    <xf numFmtId="2" fontId="7" fillId="4" borderId="3" xfId="11" applyNumberFormat="1" applyFont="1" applyFill="1" applyBorder="1"/>
    <xf numFmtId="2" fontId="7" fillId="4" borderId="0" xfId="11" applyNumberFormat="1" applyFont="1" applyFill="1" applyBorder="1"/>
    <xf numFmtId="2" fontId="7" fillId="4" borderId="2" xfId="11" applyNumberFormat="1" applyFont="1" applyFill="1" applyBorder="1"/>
    <xf numFmtId="0" fontId="223" fillId="3" borderId="0" xfId="4" applyFont="1" applyFill="1" applyBorder="1"/>
    <xf numFmtId="2" fontId="7" fillId="3" borderId="0" xfId="4" applyNumberFormat="1" applyFont="1" applyFill="1" applyBorder="1" applyAlignment="1">
      <alignment horizontal="center" vertical="center"/>
    </xf>
    <xf numFmtId="165" fontId="7" fillId="3" borderId="3" xfId="4" applyNumberFormat="1" applyFont="1" applyFill="1" applyBorder="1" applyAlignment="1">
      <alignment horizontal="center" vertical="center"/>
    </xf>
    <xf numFmtId="165" fontId="7" fillId="3" borderId="0" xfId="4" applyNumberFormat="1" applyFont="1" applyFill="1" applyBorder="1" applyAlignment="1">
      <alignment horizontal="center" vertical="center"/>
    </xf>
    <xf numFmtId="165" fontId="7" fillId="3" borderId="2" xfId="4" applyNumberFormat="1" applyFont="1" applyFill="1" applyBorder="1" applyAlignment="1">
      <alignment horizontal="center" vertical="center"/>
    </xf>
    <xf numFmtId="181" fontId="7" fillId="3" borderId="2" xfId="46" applyNumberFormat="1" applyFont="1" applyFill="1" applyBorder="1" applyAlignment="1"/>
    <xf numFmtId="1" fontId="7" fillId="3" borderId="0" xfId="4" applyNumberFormat="1" applyFont="1" applyFill="1" applyBorder="1"/>
    <xf numFmtId="165" fontId="7" fillId="3" borderId="3" xfId="50" applyNumberFormat="1" applyFont="1" applyFill="1" applyBorder="1" applyAlignment="1">
      <alignment horizontal="center"/>
    </xf>
    <xf numFmtId="165" fontId="7" fillId="3" borderId="0" xfId="50" applyNumberFormat="1" applyFont="1" applyFill="1" applyBorder="1" applyAlignment="1">
      <alignment horizontal="center"/>
    </xf>
    <xf numFmtId="165" fontId="7" fillId="3" borderId="2" xfId="50" applyNumberFormat="1" applyFont="1" applyFill="1" applyBorder="1" applyAlignment="1">
      <alignment horizontal="center"/>
    </xf>
    <xf numFmtId="165" fontId="7" fillId="3" borderId="0" xfId="11" applyNumberFormat="1" applyFont="1" applyFill="1" applyBorder="1" applyAlignment="1"/>
    <xf numFmtId="178" fontId="15" fillId="3" borderId="3" xfId="46" applyNumberFormat="1" applyFont="1" applyFill="1" applyBorder="1" applyAlignment="1">
      <alignment horizontal="center" wrapText="1"/>
    </xf>
    <xf numFmtId="178" fontId="15" fillId="3" borderId="3" xfId="46" applyNumberFormat="1" applyFont="1" applyFill="1" applyBorder="1" applyAlignment="1">
      <alignment vertical="center"/>
    </xf>
    <xf numFmtId="178" fontId="15" fillId="3" borderId="3" xfId="46" applyNumberFormat="1" applyFont="1" applyFill="1" applyBorder="1" applyAlignment="1">
      <alignment horizontal="center" vertical="center" wrapText="1"/>
    </xf>
    <xf numFmtId="165" fontId="7" fillId="3" borderId="3" xfId="11" applyNumberFormat="1" applyFont="1" applyFill="1" applyBorder="1" applyAlignment="1">
      <alignment horizontal="center" vertical="center"/>
    </xf>
    <xf numFmtId="165" fontId="7" fillId="3" borderId="3" xfId="11" applyNumberFormat="1" applyFont="1" applyFill="1" applyBorder="1" applyAlignment="1">
      <alignment horizontal="center" vertical="center" wrapText="1"/>
    </xf>
    <xf numFmtId="165" fontId="7" fillId="3" borderId="0" xfId="11" applyNumberFormat="1" applyFont="1" applyFill="1" applyBorder="1" applyAlignment="1">
      <alignment horizontal="center" vertical="center"/>
    </xf>
    <xf numFmtId="165" fontId="7" fillId="3" borderId="0" xfId="11" applyNumberFormat="1" applyFont="1" applyFill="1" applyBorder="1" applyAlignment="1">
      <alignment horizontal="center" vertical="center" wrapText="1"/>
    </xf>
    <xf numFmtId="165" fontId="7" fillId="3" borderId="2" xfId="11" applyNumberFormat="1" applyFont="1" applyFill="1" applyBorder="1" applyAlignment="1">
      <alignment horizontal="center" vertical="center"/>
    </xf>
    <xf numFmtId="165" fontId="7" fillId="3" borderId="2" xfId="11" applyNumberFormat="1" applyFont="1" applyFill="1" applyBorder="1" applyAlignment="1">
      <alignment horizontal="center" vertical="center" wrapText="1"/>
    </xf>
    <xf numFmtId="165" fontId="7" fillId="3" borderId="0" xfId="46" applyNumberFormat="1" applyFont="1" applyFill="1" applyBorder="1"/>
    <xf numFmtId="165" fontId="7" fillId="3" borderId="2" xfId="46" applyNumberFormat="1" applyFont="1" applyFill="1" applyBorder="1"/>
    <xf numFmtId="165" fontId="7" fillId="3" borderId="3" xfId="46" applyNumberFormat="1" applyFont="1" applyFill="1" applyBorder="1" applyAlignment="1">
      <alignment horizontal="center" vertical="center"/>
    </xf>
    <xf numFmtId="165" fontId="7" fillId="3" borderId="0" xfId="46" applyNumberFormat="1" applyFont="1" applyFill="1" applyBorder="1" applyAlignment="1">
      <alignment horizontal="center" vertical="center"/>
    </xf>
    <xf numFmtId="165" fontId="7" fillId="3" borderId="2" xfId="46" applyNumberFormat="1" applyFont="1" applyFill="1" applyBorder="1" applyAlignment="1">
      <alignment horizontal="center" vertical="center"/>
    </xf>
    <xf numFmtId="178" fontId="15" fillId="4" borderId="3" xfId="52" applyNumberFormat="1" applyFont="1" applyFill="1" applyBorder="1" applyAlignment="1">
      <alignment horizontal="center" vertical="center" wrapText="1"/>
    </xf>
    <xf numFmtId="0" fontId="15" fillId="3" borderId="3" xfId="51" applyNumberFormat="1" applyFont="1" applyFill="1" applyBorder="1" applyAlignment="1">
      <alignment horizontal="center" vertical="center"/>
    </xf>
    <xf numFmtId="165" fontId="7" fillId="4" borderId="3" xfId="54" applyNumberFormat="1" applyFont="1" applyFill="1" applyBorder="1" applyAlignment="1">
      <alignment horizontal="center"/>
    </xf>
    <xf numFmtId="165" fontId="7" fillId="3" borderId="0" xfId="53" applyNumberFormat="1" applyFont="1" applyFill="1" applyBorder="1" applyAlignment="1">
      <alignment horizontal="center"/>
    </xf>
    <xf numFmtId="165" fontId="7" fillId="4" borderId="2" xfId="54" applyNumberFormat="1" applyFont="1" applyFill="1" applyBorder="1" applyAlignment="1">
      <alignment horizontal="center"/>
    </xf>
    <xf numFmtId="165" fontId="7" fillId="4" borderId="3" xfId="52" applyNumberFormat="1" applyFont="1" applyFill="1" applyBorder="1" applyAlignment="1">
      <alignment horizontal="center"/>
    </xf>
    <xf numFmtId="165" fontId="7" fillId="4" borderId="3" xfId="51" applyNumberFormat="1" applyFont="1" applyFill="1" applyBorder="1" applyAlignment="1">
      <alignment horizontal="center"/>
    </xf>
    <xf numFmtId="165" fontId="7" fillId="4" borderId="0" xfId="52" applyNumberFormat="1" applyFont="1" applyFill="1" applyBorder="1" applyAlignment="1">
      <alignment horizontal="center"/>
    </xf>
    <xf numFmtId="165" fontId="7" fillId="4" borderId="0" xfId="51" applyNumberFormat="1" applyFont="1" applyFill="1" applyBorder="1" applyAlignment="1">
      <alignment horizontal="center"/>
    </xf>
    <xf numFmtId="165" fontId="7" fillId="4" borderId="2" xfId="52" applyNumberFormat="1" applyFont="1" applyFill="1" applyBorder="1" applyAlignment="1">
      <alignment horizontal="center"/>
    </xf>
    <xf numFmtId="165" fontId="7" fillId="4" borderId="2" xfId="51" applyNumberFormat="1" applyFont="1" applyFill="1" applyBorder="1" applyAlignment="1">
      <alignment horizontal="center"/>
    </xf>
    <xf numFmtId="2" fontId="7" fillId="3" borderId="3" xfId="46" applyNumberFormat="1" applyFont="1" applyFill="1" applyBorder="1" applyAlignment="1">
      <alignment horizontal="center" vertical="center"/>
    </xf>
    <xf numFmtId="2" fontId="7" fillId="3" borderId="2" xfId="46" applyNumberFormat="1" applyFont="1" applyFill="1" applyBorder="1" applyAlignment="1">
      <alignment horizontal="center" vertical="center"/>
    </xf>
    <xf numFmtId="165" fontId="7" fillId="3" borderId="3" xfId="11" applyNumberFormat="1" applyFont="1" applyFill="1" applyBorder="1" applyAlignment="1"/>
    <xf numFmtId="165" fontId="7" fillId="3" borderId="2" xfId="11" applyNumberFormat="1" applyFont="1" applyFill="1" applyBorder="1" applyAlignment="1"/>
    <xf numFmtId="2" fontId="7" fillId="3" borderId="0" xfId="46" applyNumberFormat="1" applyFont="1" applyFill="1" applyBorder="1" applyAlignment="1">
      <alignment horizontal="center" vertical="center"/>
    </xf>
    <xf numFmtId="0" fontId="11" fillId="2" borderId="0" xfId="0" applyFont="1" applyFill="1" applyBorder="1" applyAlignment="1"/>
    <xf numFmtId="0" fontId="11" fillId="3" borderId="0" xfId="10" applyFont="1" applyFill="1" applyBorder="1"/>
    <xf numFmtId="169" fontId="5" fillId="3" borderId="0" xfId="10" applyNumberFormat="1" applyFont="1" applyFill="1" applyBorder="1" applyAlignment="1">
      <alignment wrapText="1"/>
    </xf>
    <xf numFmtId="0" fontId="5" fillId="3" borderId="0" xfId="10" applyFont="1" applyFill="1" applyBorder="1"/>
    <xf numFmtId="170" fontId="11" fillId="2" borderId="0" xfId="13" applyNumberFormat="1" applyFont="1" applyFill="1" applyBorder="1"/>
    <xf numFmtId="0" fontId="11" fillId="3" borderId="0" xfId="4" applyFont="1" applyFill="1" applyBorder="1" applyAlignment="1">
      <alignment horizontal="left" vertical="top"/>
    </xf>
    <xf numFmtId="0" fontId="11" fillId="3" borderId="0" xfId="4" applyFont="1" applyFill="1" applyBorder="1"/>
    <xf numFmtId="0" fontId="11" fillId="3" borderId="0" xfId="28" applyFont="1" applyFill="1" applyBorder="1"/>
    <xf numFmtId="0" fontId="11" fillId="3" borderId="0" xfId="30" applyFont="1" applyFill="1" applyBorder="1"/>
    <xf numFmtId="0" fontId="11" fillId="3" borderId="0" xfId="34" applyFont="1" applyFill="1" applyBorder="1"/>
    <xf numFmtId="0" fontId="11" fillId="3" borderId="0" xfId="39" applyFont="1" applyFill="1" applyBorder="1" applyAlignment="1"/>
    <xf numFmtId="0" fontId="11" fillId="3" borderId="0" xfId="39" applyFont="1" applyFill="1" applyBorder="1" applyAlignment="1">
      <alignment vertical="center"/>
    </xf>
    <xf numFmtId="178" fontId="6" fillId="4" borderId="3" xfId="46" applyNumberFormat="1" applyFont="1" applyFill="1" applyBorder="1" applyAlignment="1">
      <alignment horizontal="center" vertical="center" wrapText="1"/>
    </xf>
    <xf numFmtId="178" fontId="6" fillId="2" borderId="3" xfId="46" applyNumberFormat="1" applyFont="1" applyFill="1" applyBorder="1" applyAlignment="1">
      <alignment horizontal="center" wrapText="1"/>
    </xf>
    <xf numFmtId="0" fontId="11" fillId="2" borderId="0" xfId="4" applyFont="1" applyFill="1" applyBorder="1"/>
    <xf numFmtId="14" fontId="5" fillId="3" borderId="0" xfId="4" applyNumberFormat="1" applyFont="1" applyFill="1" applyBorder="1" applyAlignment="1"/>
    <xf numFmtId="0" fontId="11" fillId="0" borderId="0" xfId="10" applyFont="1" applyFill="1" applyBorder="1"/>
    <xf numFmtId="169" fontId="5" fillId="0" borderId="0" xfId="10" applyNumberFormat="1" applyFont="1" applyFill="1" applyBorder="1" applyAlignment="1">
      <alignment wrapText="1"/>
    </xf>
    <xf numFmtId="165" fontId="7" fillId="3" borderId="0" xfId="40" applyNumberFormat="1" applyFont="1" applyFill="1" applyBorder="1" applyAlignment="1">
      <alignment horizontal="center" wrapText="1"/>
    </xf>
    <xf numFmtId="165" fontId="7" fillId="3" borderId="2" xfId="40" applyNumberFormat="1" applyFont="1" applyFill="1" applyBorder="1" applyAlignment="1">
      <alignment horizontal="center" wrapText="1"/>
    </xf>
    <xf numFmtId="2" fontId="7" fillId="4" borderId="0" xfId="11" applyNumberFormat="1" applyFont="1" applyFill="1" applyBorder="1" applyAlignment="1">
      <alignment horizontal="center"/>
    </xf>
    <xf numFmtId="165" fontId="7" fillId="4" borderId="3" xfId="11" applyNumberFormat="1" applyFont="1" applyFill="1" applyBorder="1" applyAlignment="1">
      <alignment horizontal="center"/>
    </xf>
    <xf numFmtId="165" fontId="7" fillId="4" borderId="0" xfId="11" applyNumberFormat="1" applyFont="1" applyFill="1" applyBorder="1" applyAlignment="1">
      <alignment horizontal="center"/>
    </xf>
    <xf numFmtId="165" fontId="7" fillId="4" borderId="0" xfId="11" applyNumberFormat="1" applyFont="1" applyFill="1" applyBorder="1" applyAlignment="1">
      <alignment horizontal="center" vertical="center"/>
    </xf>
    <xf numFmtId="165" fontId="7" fillId="4" borderId="2" xfId="11" applyNumberFormat="1" applyFont="1" applyFill="1" applyBorder="1" applyAlignment="1">
      <alignment horizontal="center"/>
    </xf>
    <xf numFmtId="165" fontId="7" fillId="4" borderId="2" xfId="11"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0" fillId="2" borderId="0" xfId="0" applyFill="1" applyAlignment="1">
      <alignment vertical="top"/>
    </xf>
    <xf numFmtId="0" fontId="5" fillId="2" borderId="0" xfId="0" applyFont="1" applyFill="1" applyBorder="1" applyAlignment="1">
      <alignment vertical="top"/>
    </xf>
    <xf numFmtId="207" fontId="12" fillId="2" borderId="0" xfId="0" applyNumberFormat="1" applyFont="1" applyFill="1"/>
    <xf numFmtId="207" fontId="12" fillId="2" borderId="2" xfId="0" applyNumberFormat="1" applyFont="1" applyFill="1" applyBorder="1"/>
    <xf numFmtId="207" fontId="12" fillId="2" borderId="0" xfId="0" applyNumberFormat="1" applyFont="1" applyFill="1" applyAlignment="1">
      <alignment horizontal="center"/>
    </xf>
    <xf numFmtId="207" fontId="12" fillId="2" borderId="2" xfId="0" applyNumberFormat="1" applyFont="1" applyFill="1" applyBorder="1" applyAlignment="1">
      <alignment horizontal="center"/>
    </xf>
    <xf numFmtId="207" fontId="5" fillId="2" borderId="0" xfId="5" applyNumberFormat="1" applyFont="1" applyFill="1" applyAlignment="1">
      <alignment horizontal="center"/>
    </xf>
    <xf numFmtId="167" fontId="5" fillId="2" borderId="0" xfId="5" quotePrefix="1" applyNumberFormat="1" applyFont="1" applyFill="1" applyAlignment="1">
      <alignment horizontal="center"/>
    </xf>
    <xf numFmtId="167" fontId="5" fillId="2" borderId="2" xfId="5" quotePrefix="1" applyNumberFormat="1" applyFont="1" applyFill="1" applyBorder="1" applyAlignment="1">
      <alignment horizontal="center"/>
    </xf>
    <xf numFmtId="14" fontId="5" fillId="2" borderId="0" xfId="6" applyNumberFormat="1" applyFont="1" applyFill="1" applyAlignment="1">
      <alignment horizontal="center" vertical="center"/>
    </xf>
    <xf numFmtId="14" fontId="5" fillId="2" borderId="2" xfId="6" applyNumberFormat="1" applyFont="1" applyFill="1" applyBorder="1" applyAlignment="1">
      <alignment horizontal="center" vertical="center"/>
    </xf>
    <xf numFmtId="0" fontId="6" fillId="2" borderId="2" xfId="0" quotePrefix="1" applyFont="1" applyFill="1" applyBorder="1" applyAlignment="1">
      <alignment horizontal="center"/>
    </xf>
    <xf numFmtId="0" fontId="6" fillId="2" borderId="2" xfId="7" quotePrefix="1" applyFont="1" applyFill="1" applyBorder="1" applyAlignment="1">
      <alignment horizontal="center"/>
    </xf>
    <xf numFmtId="0" fontId="6" fillId="2" borderId="1" xfId="1" quotePrefix="1" applyFont="1" applyFill="1" applyBorder="1" applyAlignment="1">
      <alignment horizontal="center"/>
    </xf>
    <xf numFmtId="0" fontId="15" fillId="2" borderId="1" xfId="1" quotePrefix="1" applyFont="1" applyFill="1" applyBorder="1" applyAlignment="1">
      <alignment horizontal="center" wrapText="1"/>
    </xf>
    <xf numFmtId="179" fontId="15" fillId="3" borderId="0" xfId="10" applyNumberFormat="1" applyFont="1" applyFill="1" applyBorder="1" applyAlignment="1">
      <alignment horizontal="center"/>
    </xf>
    <xf numFmtId="179" fontId="15" fillId="3" borderId="2" xfId="10" applyNumberFormat="1" applyFont="1" applyFill="1" applyBorder="1" applyAlignment="1">
      <alignment horizontal="center"/>
    </xf>
    <xf numFmtId="169" fontId="15" fillId="3" borderId="1" xfId="10" quotePrefix="1" applyNumberFormat="1" applyFont="1" applyFill="1" applyBorder="1" applyAlignment="1">
      <alignment horizontal="center" vertical="center" wrapText="1"/>
    </xf>
    <xf numFmtId="179" fontId="15" fillId="3" borderId="0" xfId="10" quotePrefix="1" applyNumberFormat="1" applyFont="1" applyFill="1" applyBorder="1" applyAlignment="1">
      <alignment horizontal="center"/>
    </xf>
    <xf numFmtId="179" fontId="15" fillId="3" borderId="2" xfId="10" quotePrefix="1" applyNumberFormat="1" applyFont="1" applyFill="1" applyBorder="1" applyAlignment="1">
      <alignment horizontal="center"/>
    </xf>
    <xf numFmtId="0" fontId="6" fillId="2" borderId="2" xfId="14" quotePrefix="1" applyFont="1" applyFill="1" applyBorder="1" applyAlignment="1">
      <alignment horizontal="center" vertical="center"/>
    </xf>
    <xf numFmtId="208" fontId="6" fillId="2" borderId="2" xfId="14" applyNumberFormat="1" applyFont="1" applyFill="1" applyBorder="1" applyAlignment="1">
      <alignment horizontal="center"/>
    </xf>
    <xf numFmtId="14" fontId="6" fillId="2" borderId="0" xfId="14" applyNumberFormat="1" applyFont="1" applyFill="1" applyBorder="1" applyAlignment="1">
      <alignment horizontal="center"/>
    </xf>
    <xf numFmtId="14" fontId="6" fillId="2" borderId="2" xfId="14" applyNumberFormat="1" applyFont="1" applyFill="1" applyBorder="1" applyAlignment="1">
      <alignment horizontal="center"/>
    </xf>
    <xf numFmtId="209" fontId="6" fillId="2" borderId="0" xfId="14" applyNumberFormat="1" applyFont="1" applyFill="1" applyBorder="1" applyAlignment="1">
      <alignment horizontal="center"/>
    </xf>
    <xf numFmtId="209" fontId="6" fillId="2" borderId="2" xfId="15" applyNumberFormat="1" applyFont="1" applyFill="1" applyBorder="1" applyAlignment="1">
      <alignment horizontal="center"/>
    </xf>
    <xf numFmtId="15" fontId="6" fillId="2" borderId="2" xfId="14" quotePrefix="1" applyNumberFormat="1" applyFont="1" applyFill="1" applyBorder="1" applyAlignment="1">
      <alignment horizontal="center" vertical="center" wrapText="1"/>
    </xf>
    <xf numFmtId="0" fontId="6" fillId="2" borderId="0" xfId="14" quotePrefix="1" applyFont="1" applyFill="1" applyBorder="1" applyAlignment="1">
      <alignment horizontal="center"/>
    </xf>
    <xf numFmtId="0" fontId="6" fillId="2" borderId="2" xfId="14" quotePrefix="1" applyFont="1" applyFill="1" applyBorder="1" applyAlignment="1">
      <alignment horizontal="center"/>
    </xf>
    <xf numFmtId="0" fontId="6" fillId="2" borderId="3" xfId="14" quotePrefix="1" applyFont="1" applyFill="1" applyBorder="1" applyAlignment="1">
      <alignment horizontal="center"/>
    </xf>
    <xf numFmtId="168" fontId="6" fillId="0" borderId="0" xfId="22" quotePrefix="1" applyFont="1" applyFill="1" applyBorder="1" applyAlignment="1">
      <alignment horizontal="left"/>
    </xf>
    <xf numFmtId="168" fontId="6" fillId="0" borderId="5" xfId="22" quotePrefix="1" applyFont="1" applyFill="1" applyBorder="1" applyAlignment="1">
      <alignment horizontal="left"/>
    </xf>
    <xf numFmtId="169" fontId="15" fillId="3" borderId="3" xfId="4" quotePrefix="1" applyNumberFormat="1" applyFont="1" applyFill="1" applyBorder="1" applyAlignment="1">
      <alignment horizontal="center" vertical="top"/>
    </xf>
    <xf numFmtId="169" fontId="15" fillId="3" borderId="0" xfId="4" quotePrefix="1" applyNumberFormat="1" applyFont="1" applyFill="1" applyBorder="1" applyAlignment="1">
      <alignment horizontal="center" vertical="top"/>
    </xf>
    <xf numFmtId="169" fontId="15" fillId="3" borderId="2" xfId="4" quotePrefix="1" applyNumberFormat="1" applyFont="1" applyFill="1" applyBorder="1" applyAlignment="1">
      <alignment horizontal="center" vertical="top"/>
    </xf>
    <xf numFmtId="169" fontId="15" fillId="3" borderId="3" xfId="4" quotePrefix="1" applyNumberFormat="1" applyFont="1" applyFill="1" applyBorder="1" applyAlignment="1">
      <alignment horizontal="center"/>
    </xf>
    <xf numFmtId="169" fontId="15" fillId="3" borderId="0" xfId="4" quotePrefix="1" applyNumberFormat="1" applyFont="1" applyFill="1" applyBorder="1" applyAlignment="1">
      <alignment horizontal="center"/>
    </xf>
    <xf numFmtId="169" fontId="15" fillId="3" borderId="2" xfId="4" quotePrefix="1" applyNumberFormat="1" applyFont="1" applyFill="1" applyBorder="1" applyAlignment="1">
      <alignment horizontal="center"/>
    </xf>
    <xf numFmtId="176" fontId="15" fillId="3" borderId="3" xfId="31" quotePrefix="1" applyNumberFormat="1" applyFont="1" applyFill="1" applyBorder="1" applyAlignment="1">
      <alignment horizontal="center"/>
    </xf>
    <xf numFmtId="176" fontId="15" fillId="3" borderId="0" xfId="31" quotePrefix="1" applyNumberFormat="1" applyFont="1" applyFill="1" applyBorder="1" applyAlignment="1">
      <alignment horizontal="center"/>
    </xf>
    <xf numFmtId="176" fontId="15" fillId="3" borderId="2" xfId="31" quotePrefix="1" applyNumberFormat="1" applyFont="1" applyFill="1" applyBorder="1" applyAlignment="1">
      <alignment horizontal="center"/>
    </xf>
    <xf numFmtId="176" fontId="15" fillId="3" borderId="3" xfId="36" quotePrefix="1" applyNumberFormat="1" applyFont="1" applyFill="1" applyBorder="1" applyAlignment="1">
      <alignment horizontal="center"/>
    </xf>
    <xf numFmtId="176" fontId="15" fillId="3" borderId="0" xfId="36" quotePrefix="1" applyNumberFormat="1" applyFont="1" applyFill="1" applyBorder="1" applyAlignment="1">
      <alignment horizontal="center"/>
    </xf>
    <xf numFmtId="176" fontId="15" fillId="3" borderId="0" xfId="42" quotePrefix="1" applyNumberFormat="1" applyFont="1" applyFill="1" applyBorder="1" applyAlignment="1">
      <alignment horizontal="center" vertical="center" wrapText="1"/>
    </xf>
    <xf numFmtId="176" fontId="15" fillId="3" borderId="2" xfId="42" quotePrefix="1" applyNumberFormat="1" applyFont="1" applyFill="1" applyBorder="1" applyAlignment="1">
      <alignment horizontal="center" vertical="center" wrapText="1"/>
    </xf>
    <xf numFmtId="207" fontId="15" fillId="3" borderId="3" xfId="31" applyNumberFormat="1" applyFont="1" applyFill="1" applyBorder="1" applyAlignment="1">
      <alignment horizontal="center" vertical="center"/>
    </xf>
    <xf numFmtId="207" fontId="15" fillId="3" borderId="0" xfId="31" applyNumberFormat="1" applyFont="1" applyFill="1" applyBorder="1" applyAlignment="1">
      <alignment horizontal="center" vertical="center"/>
    </xf>
    <xf numFmtId="207" fontId="15" fillId="3" borderId="0" xfId="2" applyNumberFormat="1" applyFont="1" applyFill="1" applyBorder="1" applyAlignment="1">
      <alignment horizontal="center" vertical="center"/>
    </xf>
    <xf numFmtId="207" fontId="15" fillId="3" borderId="2" xfId="2" applyNumberFormat="1" applyFont="1" applyFill="1" applyBorder="1" applyAlignment="1">
      <alignment horizontal="center" vertical="center"/>
    </xf>
    <xf numFmtId="207" fontId="15" fillId="3" borderId="3" xfId="31" applyNumberFormat="1" applyFont="1" applyFill="1" applyBorder="1" applyAlignment="1">
      <alignment horizontal="center"/>
    </xf>
    <xf numFmtId="207" fontId="15" fillId="3" borderId="0" xfId="31" applyNumberFormat="1" applyFont="1" applyFill="1" applyBorder="1" applyAlignment="1">
      <alignment horizontal="center"/>
    </xf>
    <xf numFmtId="207" fontId="15" fillId="3" borderId="0" xfId="2" applyNumberFormat="1" applyFont="1" applyFill="1" applyBorder="1" applyAlignment="1">
      <alignment horizontal="center"/>
    </xf>
    <xf numFmtId="207" fontId="15" fillId="3" borderId="2" xfId="2" applyNumberFormat="1" applyFont="1" applyFill="1" applyBorder="1" applyAlignment="1">
      <alignment horizontal="center"/>
    </xf>
    <xf numFmtId="210" fontId="15" fillId="3" borderId="0" xfId="14" quotePrefix="1" applyNumberFormat="1" applyFont="1" applyFill="1" applyBorder="1" applyAlignment="1">
      <alignment horizontal="center" vertical="center"/>
    </xf>
    <xf numFmtId="14" fontId="15" fillId="3" borderId="0" xfId="14" quotePrefix="1" applyNumberFormat="1" applyFont="1" applyFill="1" applyBorder="1" applyAlignment="1">
      <alignment horizontal="center"/>
    </xf>
    <xf numFmtId="14" fontId="15" fillId="3" borderId="3" xfId="4" applyNumberFormat="1" applyFont="1" applyFill="1" applyBorder="1" applyAlignment="1">
      <alignment horizontal="center" vertical="center"/>
    </xf>
    <xf numFmtId="14" fontId="15" fillId="3" borderId="0" xfId="4" applyNumberFormat="1" applyFont="1" applyFill="1" applyBorder="1" applyAlignment="1">
      <alignment horizontal="center" vertical="center"/>
    </xf>
    <xf numFmtId="14" fontId="15" fillId="3" borderId="2" xfId="4" applyNumberFormat="1" applyFont="1" applyFill="1" applyBorder="1" applyAlignment="1">
      <alignment horizontal="center" vertical="center"/>
    </xf>
    <xf numFmtId="14" fontId="15" fillId="3" borderId="3" xfId="4" applyNumberFormat="1" applyFont="1" applyFill="1" applyBorder="1" applyAlignment="1">
      <alignment vertical="center"/>
    </xf>
    <xf numFmtId="14" fontId="15" fillId="3" borderId="0" xfId="4" applyNumberFormat="1" applyFont="1" applyFill="1" applyBorder="1" applyAlignment="1">
      <alignment vertical="center"/>
    </xf>
    <xf numFmtId="14" fontId="15" fillId="3" borderId="0" xfId="4" applyNumberFormat="1" applyFont="1" applyFill="1" applyBorder="1"/>
    <xf numFmtId="14" fontId="15" fillId="3" borderId="2" xfId="4" applyNumberFormat="1" applyFont="1" applyFill="1" applyBorder="1"/>
    <xf numFmtId="0" fontId="15" fillId="3" borderId="3" xfId="48" applyNumberFormat="1" applyFont="1" applyFill="1" applyBorder="1" applyAlignment="1"/>
    <xf numFmtId="0" fontId="15" fillId="3" borderId="3" xfId="48" applyNumberFormat="1" applyFont="1" applyFill="1" applyBorder="1" applyAlignment="1">
      <alignment wrapText="1"/>
    </xf>
    <xf numFmtId="14" fontId="15" fillId="3" borderId="3" xfId="48" applyNumberFormat="1" applyFont="1" applyFill="1" applyBorder="1" applyAlignment="1"/>
    <xf numFmtId="14" fontId="15" fillId="3" borderId="0" xfId="48" applyNumberFormat="1" applyFont="1" applyFill="1" applyBorder="1" applyAlignment="1"/>
    <xf numFmtId="14" fontId="15" fillId="3" borderId="2" xfId="48" applyNumberFormat="1" applyFont="1" applyFill="1" applyBorder="1" applyAlignment="1"/>
    <xf numFmtId="182" fontId="15" fillId="3" borderId="3" xfId="4" quotePrefix="1" applyNumberFormat="1" applyFont="1" applyFill="1" applyBorder="1" applyAlignment="1">
      <alignment horizontal="center"/>
    </xf>
    <xf numFmtId="182" fontId="15" fillId="3" borderId="0" xfId="4" quotePrefix="1" applyNumberFormat="1" applyFont="1" applyFill="1" applyBorder="1" applyAlignment="1">
      <alignment horizontal="center"/>
    </xf>
    <xf numFmtId="182" fontId="15" fillId="3" borderId="2" xfId="4" quotePrefix="1" applyNumberFormat="1" applyFont="1" applyFill="1" applyBorder="1" applyAlignment="1">
      <alignment horizontal="center"/>
    </xf>
    <xf numFmtId="14" fontId="15" fillId="3" borderId="3" xfId="4" applyNumberFormat="1" applyFont="1" applyFill="1" applyBorder="1" applyAlignment="1">
      <alignment horizontal="center"/>
    </xf>
    <xf numFmtId="14" fontId="15" fillId="3" borderId="0" xfId="4" applyNumberFormat="1" applyFont="1" applyFill="1" applyBorder="1" applyAlignment="1">
      <alignment horizontal="center"/>
    </xf>
    <xf numFmtId="14" fontId="15" fillId="3" borderId="2" xfId="4" applyNumberFormat="1" applyFont="1" applyFill="1" applyBorder="1" applyAlignment="1">
      <alignment horizontal="center"/>
    </xf>
    <xf numFmtId="14" fontId="7" fillId="3" borderId="3" xfId="4" applyNumberFormat="1" applyFont="1" applyFill="1" applyBorder="1"/>
    <xf numFmtId="14" fontId="7" fillId="3" borderId="0" xfId="4" applyNumberFormat="1" applyFont="1" applyFill="1" applyBorder="1"/>
    <xf numFmtId="14" fontId="7" fillId="3" borderId="2" xfId="4" applyNumberFormat="1" applyFont="1" applyFill="1" applyBorder="1"/>
    <xf numFmtId="14" fontId="15" fillId="3" borderId="3" xfId="4" applyNumberFormat="1" applyFont="1" applyFill="1" applyBorder="1" applyAlignment="1">
      <alignment horizontal="center" vertical="center" wrapText="1"/>
    </xf>
    <xf numFmtId="14" fontId="15" fillId="3" borderId="0" xfId="4" applyNumberFormat="1" applyFont="1" applyFill="1" applyBorder="1" applyAlignment="1">
      <alignment horizontal="center" vertical="center" wrapText="1"/>
    </xf>
    <xf numFmtId="14" fontId="15" fillId="3" borderId="2" xfId="4" applyNumberFormat="1" applyFont="1" applyFill="1" applyBorder="1" applyAlignment="1">
      <alignment horizontal="center" vertical="center" wrapText="1"/>
    </xf>
    <xf numFmtId="14" fontId="15" fillId="3" borderId="3" xfId="51" applyNumberFormat="1" applyFont="1" applyFill="1" applyBorder="1" applyAlignment="1">
      <alignment horizontal="center"/>
    </xf>
    <xf numFmtId="14" fontId="15" fillId="3" borderId="0" xfId="51" applyNumberFormat="1" applyFont="1" applyFill="1" applyBorder="1" applyAlignment="1">
      <alignment horizontal="center"/>
    </xf>
    <xf numFmtId="14" fontId="15" fillId="3" borderId="2" xfId="51" applyNumberFormat="1" applyFont="1" applyFill="1" applyBorder="1" applyAlignment="1">
      <alignment horizontal="center"/>
    </xf>
    <xf numFmtId="14" fontId="15" fillId="3" borderId="3" xfId="38" applyNumberFormat="1" applyFont="1" applyFill="1" applyBorder="1" applyAlignment="1"/>
    <xf numFmtId="14" fontId="15" fillId="3" borderId="0" xfId="38" applyNumberFormat="1" applyFont="1" applyFill="1" applyBorder="1" applyAlignment="1"/>
    <xf numFmtId="14" fontId="15" fillId="3" borderId="2" xfId="38" applyNumberFormat="1" applyFont="1" applyFill="1" applyBorder="1" applyAlignment="1"/>
    <xf numFmtId="165" fontId="7" fillId="3" borderId="0" xfId="55" applyNumberFormat="1" applyFont="1" applyFill="1" applyBorder="1" applyAlignment="1">
      <alignment horizontal="center"/>
    </xf>
    <xf numFmtId="165" fontId="7" fillId="3" borderId="2" xfId="55" applyNumberFormat="1" applyFont="1" applyFill="1" applyBorder="1" applyAlignment="1">
      <alignment horizontal="center"/>
    </xf>
    <xf numFmtId="168" fontId="24" fillId="0" borderId="1" xfId="23" applyFill="1" applyBorder="1" applyAlignment="1">
      <alignment vertical="center" wrapText="1"/>
    </xf>
    <xf numFmtId="168" fontId="24" fillId="0" borderId="1" xfId="23" applyFill="1" applyBorder="1" applyAlignment="1">
      <alignment horizontal="center" vertical="center" wrapText="1"/>
    </xf>
    <xf numFmtId="2" fontId="15" fillId="3" borderId="2" xfId="4" applyNumberFormat="1" applyFont="1" applyFill="1" applyBorder="1" applyAlignment="1">
      <alignment horizontal="center"/>
    </xf>
    <xf numFmtId="0" fontId="15" fillId="3" borderId="1" xfId="4" applyFont="1" applyFill="1" applyBorder="1" applyAlignment="1">
      <alignment horizontal="center" vertical="center" wrapText="1"/>
    </xf>
    <xf numFmtId="178" fontId="15" fillId="4" borderId="3" xfId="52" applyNumberFormat="1" applyFont="1" applyFill="1" applyBorder="1" applyAlignment="1">
      <alignment horizontal="center" vertical="center"/>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165" fontId="11" fillId="2" borderId="0" xfId="2" applyNumberFormat="1" applyFont="1" applyFill="1" applyBorder="1" applyAlignment="1">
      <alignment horizontal="left" vertical="top" wrapText="1"/>
    </xf>
    <xf numFmtId="0" fontId="14" fillId="3" borderId="0" xfId="0" applyFont="1" applyFill="1" applyBorder="1" applyAlignment="1">
      <alignment horizontal="left" vertical="top" wrapText="1"/>
    </xf>
    <xf numFmtId="0" fontId="5" fillId="2" borderId="0" xfId="1" applyFont="1" applyFill="1" applyAlignment="1">
      <alignment horizontal="left" wrapText="1"/>
    </xf>
    <xf numFmtId="0" fontId="12" fillId="2" borderId="0" xfId="0" applyFont="1" applyFill="1" applyAlignment="1">
      <alignment horizontal="left" vertical="center" wrapText="1"/>
    </xf>
    <xf numFmtId="170" fontId="5" fillId="2" borderId="0" xfId="13" applyNumberFormat="1" applyFont="1" applyFill="1" applyBorder="1" applyAlignment="1">
      <alignment horizontal="left" wrapText="1"/>
    </xf>
    <xf numFmtId="0" fontId="12" fillId="2" borderId="0" xfId="15" applyFont="1" applyFill="1" applyAlignment="1">
      <alignment horizontal="left" wrapText="1"/>
    </xf>
    <xf numFmtId="0" fontId="12" fillId="2" borderId="0" xfId="20" applyNumberFormat="1" applyFill="1" applyAlignment="1">
      <alignment horizontal="left" vertical="center" wrapText="1"/>
    </xf>
    <xf numFmtId="0" fontId="12" fillId="2" borderId="0" xfId="20" applyNumberFormat="1" applyFill="1" applyAlignment="1">
      <alignment horizontal="left" wrapText="1"/>
    </xf>
    <xf numFmtId="168" fontId="32" fillId="0" borderId="0" xfId="26" applyFill="1" applyBorder="1" applyAlignment="1">
      <alignment horizontal="left" vertical="center" wrapText="1"/>
    </xf>
    <xf numFmtId="174" fontId="5" fillId="0" borderId="0" xfId="22" applyNumberFormat="1" applyFont="1" applyBorder="1" applyAlignment="1">
      <alignment horizontal="left" vertical="top" wrapText="1"/>
    </xf>
    <xf numFmtId="0" fontId="7" fillId="3" borderId="0" xfId="4" applyFont="1" applyFill="1" applyBorder="1" applyAlignment="1">
      <alignment horizontal="left" vertical="top" wrapText="1"/>
    </xf>
    <xf numFmtId="0" fontId="7" fillId="3" borderId="0" xfId="4" applyFont="1" applyFill="1" applyBorder="1" applyAlignment="1">
      <alignment horizontal="left" wrapText="1"/>
    </xf>
    <xf numFmtId="0" fontId="7" fillId="3" borderId="3" xfId="4" applyFont="1" applyFill="1" applyBorder="1" applyAlignment="1">
      <alignment horizontal="left" wrapText="1"/>
    </xf>
    <xf numFmtId="0" fontId="7" fillId="3" borderId="0" xfId="28" applyNumberFormat="1" applyFont="1" applyFill="1" applyBorder="1" applyAlignment="1">
      <alignment horizontal="left" wrapText="1"/>
    </xf>
    <xf numFmtId="0" fontId="7" fillId="3" borderId="0" xfId="30" applyFont="1" applyFill="1" applyBorder="1" applyAlignment="1">
      <alignment horizontal="center"/>
    </xf>
    <xf numFmtId="0" fontId="7" fillId="3" borderId="0" xfId="33" applyFont="1" applyFill="1" applyBorder="1" applyAlignment="1">
      <alignment horizontal="left" wrapText="1"/>
    </xf>
    <xf numFmtId="0" fontId="15" fillId="3" borderId="0" xfId="35" applyFont="1" applyFill="1" applyBorder="1" applyAlignment="1">
      <alignment horizontal="justify" wrapText="1"/>
    </xf>
    <xf numFmtId="0" fontId="7" fillId="3" borderId="0" xfId="35" applyFont="1" applyFill="1" applyBorder="1" applyAlignment="1"/>
    <xf numFmtId="0" fontId="7" fillId="3" borderId="3" xfId="34" applyFont="1" applyFill="1" applyBorder="1" applyAlignment="1">
      <alignment horizontal="left" wrapText="1"/>
    </xf>
    <xf numFmtId="0" fontId="7" fillId="3" borderId="0" xfId="34" applyFont="1" applyFill="1" applyBorder="1" applyAlignment="1">
      <alignment horizontal="left" wrapText="1"/>
    </xf>
    <xf numFmtId="0" fontId="7" fillId="3" borderId="0" xfId="28" applyFont="1" applyFill="1" applyBorder="1" applyAlignment="1">
      <alignment horizontal="left" wrapText="1"/>
    </xf>
    <xf numFmtId="0" fontId="7" fillId="3" borderId="0" xfId="4" applyFont="1" applyFill="1" applyBorder="1" applyAlignment="1">
      <alignment horizontal="left" vertical="center" wrapText="1"/>
    </xf>
    <xf numFmtId="0" fontId="7" fillId="3" borderId="0" xfId="4" applyNumberFormat="1" applyFont="1" applyFill="1" applyBorder="1" applyAlignment="1">
      <alignment horizontal="left" vertical="center" wrapText="1"/>
    </xf>
  </cellXfs>
  <cellStyles count="37127">
    <cellStyle name=" Writer Import]_x000d__x000a_Display Dialog=No_x000d__x000a__x000d__x000a_[Horizontal Arrange]_x000d__x000a_Dimensions Interlocking=Yes_x000d__x000a_Sum Hierarchy=Yes_x000d__x000a_Generate" xfId="255"/>
    <cellStyle name="]_x000d__x000a_Extension=conv.dll_x000d__x000a_MS-DOS Tools Extentions=C:\DOS\MSTOOLS.DLL_x000d__x000a__x000d__x000a_[Settings]_x000d__x000a_UNDELETE.DLL=C:\DOS\MSTOOLS.DLL_x000d__x000a_W" xfId="256"/>
    <cellStyle name="_7. Uvjeti financiranja i tokovi kapitala" xfId="57"/>
    <cellStyle name="_Bloomberg LCBGs earnings estimates Urszula" xfId="257"/>
    <cellStyle name="_chart trading assets" xfId="258"/>
    <cellStyle name="_Commercial property price forecast data" xfId="259"/>
    <cellStyle name="_Commercial property price forecast data for JMulti" xfId="260"/>
    <cellStyle name="_Copy of Charts Chapter 4" xfId="261"/>
    <cellStyle name="_Dawid Price to book value ea LCBGs" xfId="262"/>
    <cellStyle name="_EDF_industry_sector 2010_11 test Urszula" xfId="263"/>
    <cellStyle name="_FSR 2_ Nefinancijska poduzeća" xfId="58"/>
    <cellStyle name="_FSR 2_ Nefinancijska poduzeća 2" xfId="264"/>
    <cellStyle name="_FSR 2_ Nefinancijska poduzeća_07_Uvjeti financiranja" xfId="59"/>
    <cellStyle name="_FSR 2_ Nefinancijska poduzeća_07_Uvjeti financiranja i tokovi kapitala1" xfId="60"/>
    <cellStyle name="_FSR 2_ Nefinancijska poduzeća_Kreditna aktivnost_za MIH" xfId="61"/>
    <cellStyle name="_FSR 2_ Nefinancijska poduzeća_Kreditna aktivnost_za MIH_07_Uvjeti financiranja i tokovi kapitala1" xfId="62"/>
    <cellStyle name="_FSR Dec 2009 Chart CDS basis JPMorgan Urszula" xfId="265"/>
    <cellStyle name="_grafovi za SPF" xfId="63"/>
    <cellStyle name="_grafovi za SPF (1)" xfId="64"/>
    <cellStyle name="_List1" xfId="37111"/>
    <cellStyle name="_Net income eaLCBGs 2008 quarterly financial reports Urszula" xfId="266"/>
    <cellStyle name="_Net income eaLCBGs Q12009 quarterly financial reports Urszula" xfId="267"/>
    <cellStyle name="_obvezne rezerve za SPF (version 1)" xfId="65"/>
    <cellStyle name="_Securitization US and European issuance and outstanding by collateral" xfId="268"/>
    <cellStyle name="_Slika 41, 42 i 43" xfId="37112"/>
    <cellStyle name="_Tables Chapter 2.5" xfId="269"/>
    <cellStyle name="_TI.154. Usporedba RH i odabranih zemalja" xfId="66"/>
    <cellStyle name="_Uncertainty of EPS-forecasts_upload" xfId="270"/>
    <cellStyle name="_Writedowns cumulative" xfId="271"/>
    <cellStyle name="_za mjere slike" xfId="67"/>
    <cellStyle name="=D:\WINNT\SYSTEM32\COMMAND.COM" xfId="68"/>
    <cellStyle name="=D:\WINNT\SYSTEM32\COMMAND.COM 2" xfId="69"/>
    <cellStyle name="=D:\WINNT\SYSTEM32\COMMAND.COM 2 2" xfId="272"/>
    <cellStyle name="=D:\WINNT\SYSTEM32\COMMAND.COM 2 3" xfId="273"/>
    <cellStyle name="=D:\WINNT\SYSTEM32\COMMAND.COM 2 4" xfId="274"/>
    <cellStyle name="=D:\WINNT\SYSTEM32\COMMAND.COM 3" xfId="275"/>
    <cellStyle name="=D:\WINNT\SYSTEM32\COMMAND.COM 4" xfId="276"/>
    <cellStyle name="=D:\WINNT\SYSTEM32\COMMAND.COM 4 2" xfId="277"/>
    <cellStyle name="=D:\WINNT\SYSTEM32\COMMAND.COM 5" xfId="278"/>
    <cellStyle name="=D:\WINNT\SYSTEM32\COMMAND.COM 5 2" xfId="279"/>
    <cellStyle name="=D:\WINNT\SYSTEM32\COMMAND.COM 6" xfId="280"/>
    <cellStyle name="=D:\WINNT\SYSTEM32\COMMAND.COM_External sector_spf" xfId="70"/>
    <cellStyle name="1 indent" xfId="71"/>
    <cellStyle name="2 indents" xfId="72"/>
    <cellStyle name="20 % - Akzent1" xfId="281"/>
    <cellStyle name="20 % - Akzent2" xfId="282"/>
    <cellStyle name="20 % - Akzent3" xfId="283"/>
    <cellStyle name="20 % - Akzent4" xfId="284"/>
    <cellStyle name="20 % - Akzent5" xfId="285"/>
    <cellStyle name="20 % - Akzent6" xfId="286"/>
    <cellStyle name="20% - 1. jelölőszín" xfId="73"/>
    <cellStyle name="20% - 2. jelölőszín" xfId="74"/>
    <cellStyle name="20% - 3. jelölőszín" xfId="75"/>
    <cellStyle name="20% - 4. jelölőszín" xfId="76"/>
    <cellStyle name="20% - 5. jelölőszín" xfId="77"/>
    <cellStyle name="20% - 6. jelölőszín" xfId="78"/>
    <cellStyle name="20% - Accent1 2" xfId="79"/>
    <cellStyle name="20% - Accent1 2 2" xfId="287"/>
    <cellStyle name="20% - Accent1 2 3" xfId="288"/>
    <cellStyle name="20% - Accent1 2 4" xfId="289"/>
    <cellStyle name="20% - Accent1 2 5" xfId="290"/>
    <cellStyle name="20% - Accent1 2 6" xfId="291"/>
    <cellStyle name="20% - Accent1 3" xfId="292"/>
    <cellStyle name="20% - Accent1 4" xfId="85"/>
    <cellStyle name="20% - Accent2 2" xfId="80"/>
    <cellStyle name="20% - Accent2 2 2" xfId="293"/>
    <cellStyle name="20% - Accent2 2 3" xfId="294"/>
    <cellStyle name="20% - Accent2 2 4" xfId="295"/>
    <cellStyle name="20% - Accent2 2 5" xfId="296"/>
    <cellStyle name="20% - Accent2 2 6" xfId="297"/>
    <cellStyle name="20% - Accent2 3" xfId="298"/>
    <cellStyle name="20% - Accent2 4" xfId="86"/>
    <cellStyle name="20% - Accent3 2" xfId="81"/>
    <cellStyle name="20% - Accent3 2 2" xfId="299"/>
    <cellStyle name="20% - Accent3 2 3" xfId="300"/>
    <cellStyle name="20% - Accent3 2 4" xfId="301"/>
    <cellStyle name="20% - Accent3 2 5" xfId="302"/>
    <cellStyle name="20% - Accent3 3" xfId="303"/>
    <cellStyle name="20% - Accent3 4" xfId="87"/>
    <cellStyle name="20% - Accent4 2" xfId="82"/>
    <cellStyle name="20% - Accent4 2 2" xfId="304"/>
    <cellStyle name="20% - Accent4 2 3" xfId="305"/>
    <cellStyle name="20% - Accent4 2 4" xfId="306"/>
    <cellStyle name="20% - Accent4 2 5" xfId="307"/>
    <cellStyle name="20% - Accent4 2 6" xfId="308"/>
    <cellStyle name="20% - Accent4 3" xfId="309"/>
    <cellStyle name="20% - Accent4 4" xfId="88"/>
    <cellStyle name="20% - Accent5 2" xfId="83"/>
    <cellStyle name="20% - Accent5 2 2" xfId="310"/>
    <cellStyle name="20% - Accent5 2 3" xfId="311"/>
    <cellStyle name="20% - Accent5 3" xfId="312"/>
    <cellStyle name="20% - Accent5 4" xfId="89"/>
    <cellStyle name="20% - Accent6 2" xfId="84"/>
    <cellStyle name="20% - Accent6 2 2" xfId="313"/>
    <cellStyle name="20% - Accent6 2 3" xfId="314"/>
    <cellStyle name="20% - Accent6 2 4" xfId="315"/>
    <cellStyle name="20% - Accent6 3" xfId="316"/>
    <cellStyle name="20% - Accent6 4" xfId="90"/>
    <cellStyle name="20% - Akzent1" xfId="317"/>
    <cellStyle name="20% - Akzent2" xfId="318"/>
    <cellStyle name="20% - Akzent3" xfId="319"/>
    <cellStyle name="20% - Akzent4" xfId="320"/>
    <cellStyle name="20% - Akzent5" xfId="321"/>
    <cellStyle name="20% - Akzent6" xfId="322"/>
    <cellStyle name="20% - Énfasis1" xfId="323"/>
    <cellStyle name="20% - Énfasis2" xfId="324"/>
    <cellStyle name="20% - Énfasis3" xfId="325"/>
    <cellStyle name="20% - Énfasis4" xfId="326"/>
    <cellStyle name="20% - Énfasis5" xfId="327"/>
    <cellStyle name="20% - Énfasis6" xfId="328"/>
    <cellStyle name="20% - Isticanje1 10" xfId="329"/>
    <cellStyle name="20% - Isticanje1 11" xfId="330"/>
    <cellStyle name="20% - Isticanje1 12" xfId="331"/>
    <cellStyle name="20% - Isticanje1 12 10" xfId="332"/>
    <cellStyle name="20% - Isticanje1 12 2" xfId="333"/>
    <cellStyle name="20% - Isticanje1 12 2 10" xfId="334"/>
    <cellStyle name="20% - Isticanje1 12 2 2" xfId="335"/>
    <cellStyle name="20% - Isticanje1 12 2 2 2" xfId="336"/>
    <cellStyle name="20% - Isticanje1 12 2 2 2 2" xfId="337"/>
    <cellStyle name="20% - Isticanje1 12 2 2 2 2 2" xfId="338"/>
    <cellStyle name="20% - Isticanje1 12 2 2 2 2 2 2" xfId="339"/>
    <cellStyle name="20% - Isticanje1 12 2 2 2 2 2 2 2" xfId="340"/>
    <cellStyle name="20% - Isticanje1 12 2 2 2 2 2 3" xfId="341"/>
    <cellStyle name="20% - Isticanje1 12 2 2 2 2 3" xfId="342"/>
    <cellStyle name="20% - Isticanje1 12 2 2 2 2 3 2" xfId="343"/>
    <cellStyle name="20% - Isticanje1 12 2 2 2 2 3 2 2" xfId="344"/>
    <cellStyle name="20% - Isticanje1 12 2 2 2 2 3 3" xfId="345"/>
    <cellStyle name="20% - Isticanje1 12 2 2 2 2 4" xfId="346"/>
    <cellStyle name="20% - Isticanje1 12 2 2 2 2 4 2" xfId="347"/>
    <cellStyle name="20% - Isticanje1 12 2 2 2 2 5" xfId="348"/>
    <cellStyle name="20% - Isticanje1 12 2 2 2 3" xfId="349"/>
    <cellStyle name="20% - Isticanje1 12 2 2 2 3 2" xfId="350"/>
    <cellStyle name="20% - Isticanje1 12 2 2 2 3 2 2" xfId="351"/>
    <cellStyle name="20% - Isticanje1 12 2 2 2 3 2 2 2" xfId="352"/>
    <cellStyle name="20% - Isticanje1 12 2 2 2 3 2 3" xfId="353"/>
    <cellStyle name="20% - Isticanje1 12 2 2 2 3 3" xfId="354"/>
    <cellStyle name="20% - Isticanje1 12 2 2 2 3 3 2" xfId="355"/>
    <cellStyle name="20% - Isticanje1 12 2 2 2 3 3 2 2" xfId="356"/>
    <cellStyle name="20% - Isticanje1 12 2 2 2 3 3 3" xfId="357"/>
    <cellStyle name="20% - Isticanje1 12 2 2 2 3 4" xfId="358"/>
    <cellStyle name="20% - Isticanje1 12 2 2 2 3 4 2" xfId="359"/>
    <cellStyle name="20% - Isticanje1 12 2 2 2 3 5" xfId="360"/>
    <cellStyle name="20% - Isticanje1 12 2 2 2 4" xfId="361"/>
    <cellStyle name="20% - Isticanje1 12 2 2 2 4 2" xfId="362"/>
    <cellStyle name="20% - Isticanje1 12 2 2 2 4 2 2" xfId="363"/>
    <cellStyle name="20% - Isticanje1 12 2 2 2 4 3" xfId="364"/>
    <cellStyle name="20% - Isticanje1 12 2 2 2 5" xfId="365"/>
    <cellStyle name="20% - Isticanje1 12 2 2 2 5 2" xfId="366"/>
    <cellStyle name="20% - Isticanje1 12 2 2 2 5 2 2" xfId="367"/>
    <cellStyle name="20% - Isticanje1 12 2 2 2 5 3" xfId="368"/>
    <cellStyle name="20% - Isticanje1 12 2 2 2 6" xfId="369"/>
    <cellStyle name="20% - Isticanje1 12 2 2 2 6 2" xfId="370"/>
    <cellStyle name="20% - Isticanje1 12 2 2 2 7" xfId="371"/>
    <cellStyle name="20% - Isticanje1 12 2 2 3" xfId="372"/>
    <cellStyle name="20% - Isticanje1 12 2 2 3 2" xfId="373"/>
    <cellStyle name="20% - Isticanje1 12 2 2 3 2 2" xfId="374"/>
    <cellStyle name="20% - Isticanje1 12 2 2 3 2 2 2" xfId="375"/>
    <cellStyle name="20% - Isticanje1 12 2 2 3 2 3" xfId="376"/>
    <cellStyle name="20% - Isticanje1 12 2 2 3 3" xfId="377"/>
    <cellStyle name="20% - Isticanje1 12 2 2 3 3 2" xfId="378"/>
    <cellStyle name="20% - Isticanje1 12 2 2 3 3 2 2" xfId="379"/>
    <cellStyle name="20% - Isticanje1 12 2 2 3 3 3" xfId="380"/>
    <cellStyle name="20% - Isticanje1 12 2 2 3 4" xfId="381"/>
    <cellStyle name="20% - Isticanje1 12 2 2 3 4 2" xfId="382"/>
    <cellStyle name="20% - Isticanje1 12 2 2 3 5" xfId="383"/>
    <cellStyle name="20% - Isticanje1 12 2 2 4" xfId="384"/>
    <cellStyle name="20% - Isticanje1 12 2 2 4 2" xfId="385"/>
    <cellStyle name="20% - Isticanje1 12 2 2 4 2 2" xfId="386"/>
    <cellStyle name="20% - Isticanje1 12 2 2 4 2 2 2" xfId="387"/>
    <cellStyle name="20% - Isticanje1 12 2 2 4 2 3" xfId="388"/>
    <cellStyle name="20% - Isticanje1 12 2 2 4 3" xfId="389"/>
    <cellStyle name="20% - Isticanje1 12 2 2 4 3 2" xfId="390"/>
    <cellStyle name="20% - Isticanje1 12 2 2 4 3 2 2" xfId="391"/>
    <cellStyle name="20% - Isticanje1 12 2 2 4 3 3" xfId="392"/>
    <cellStyle name="20% - Isticanje1 12 2 2 4 4" xfId="393"/>
    <cellStyle name="20% - Isticanje1 12 2 2 4 4 2" xfId="394"/>
    <cellStyle name="20% - Isticanje1 12 2 2 4 5" xfId="395"/>
    <cellStyle name="20% - Isticanje1 12 2 2 5" xfId="396"/>
    <cellStyle name="20% - Isticanje1 12 2 2 5 2" xfId="397"/>
    <cellStyle name="20% - Isticanje1 12 2 2 5 2 2" xfId="398"/>
    <cellStyle name="20% - Isticanje1 12 2 2 5 3" xfId="399"/>
    <cellStyle name="20% - Isticanje1 12 2 2 6" xfId="400"/>
    <cellStyle name="20% - Isticanje1 12 2 2 6 2" xfId="401"/>
    <cellStyle name="20% - Isticanje1 12 2 2 6 2 2" xfId="402"/>
    <cellStyle name="20% - Isticanje1 12 2 2 6 3" xfId="403"/>
    <cellStyle name="20% - Isticanje1 12 2 2 7" xfId="404"/>
    <cellStyle name="20% - Isticanje1 12 2 2 7 2" xfId="405"/>
    <cellStyle name="20% - Isticanje1 12 2 2 8" xfId="406"/>
    <cellStyle name="20% - Isticanje1 12 2 3" xfId="407"/>
    <cellStyle name="20% - Isticanje1 12 2 3 2" xfId="408"/>
    <cellStyle name="20% - Isticanje1 12 2 3 2 2" xfId="409"/>
    <cellStyle name="20% - Isticanje1 12 2 3 2 2 2" xfId="410"/>
    <cellStyle name="20% - Isticanje1 12 2 3 2 2 2 2" xfId="411"/>
    <cellStyle name="20% - Isticanje1 12 2 3 2 2 2 2 2" xfId="412"/>
    <cellStyle name="20% - Isticanje1 12 2 3 2 2 2 3" xfId="413"/>
    <cellStyle name="20% - Isticanje1 12 2 3 2 2 3" xfId="414"/>
    <cellStyle name="20% - Isticanje1 12 2 3 2 2 3 2" xfId="415"/>
    <cellStyle name="20% - Isticanje1 12 2 3 2 2 3 2 2" xfId="416"/>
    <cellStyle name="20% - Isticanje1 12 2 3 2 2 3 3" xfId="417"/>
    <cellStyle name="20% - Isticanje1 12 2 3 2 2 4" xfId="418"/>
    <cellStyle name="20% - Isticanje1 12 2 3 2 2 4 2" xfId="419"/>
    <cellStyle name="20% - Isticanje1 12 2 3 2 2 5" xfId="420"/>
    <cellStyle name="20% - Isticanje1 12 2 3 2 3" xfId="421"/>
    <cellStyle name="20% - Isticanje1 12 2 3 2 3 2" xfId="422"/>
    <cellStyle name="20% - Isticanje1 12 2 3 2 3 2 2" xfId="423"/>
    <cellStyle name="20% - Isticanje1 12 2 3 2 3 3" xfId="424"/>
    <cellStyle name="20% - Isticanje1 12 2 3 2 4" xfId="425"/>
    <cellStyle name="20% - Isticanje1 12 2 3 2 4 2" xfId="426"/>
    <cellStyle name="20% - Isticanje1 12 2 3 2 4 2 2" xfId="427"/>
    <cellStyle name="20% - Isticanje1 12 2 3 2 4 3" xfId="428"/>
    <cellStyle name="20% - Isticanje1 12 2 3 2 5" xfId="429"/>
    <cellStyle name="20% - Isticanje1 12 2 3 2 5 2" xfId="430"/>
    <cellStyle name="20% - Isticanje1 12 2 3 2 6" xfId="431"/>
    <cellStyle name="20% - Isticanje1 12 2 3 3" xfId="432"/>
    <cellStyle name="20% - Isticanje1 12 2 3 3 2" xfId="433"/>
    <cellStyle name="20% - Isticanje1 12 2 3 3 2 2" xfId="434"/>
    <cellStyle name="20% - Isticanje1 12 2 3 3 2 2 2" xfId="435"/>
    <cellStyle name="20% - Isticanje1 12 2 3 3 2 3" xfId="436"/>
    <cellStyle name="20% - Isticanje1 12 2 3 3 3" xfId="437"/>
    <cellStyle name="20% - Isticanje1 12 2 3 3 3 2" xfId="438"/>
    <cellStyle name="20% - Isticanje1 12 2 3 3 3 2 2" xfId="439"/>
    <cellStyle name="20% - Isticanje1 12 2 3 3 3 3" xfId="440"/>
    <cellStyle name="20% - Isticanje1 12 2 3 3 4" xfId="441"/>
    <cellStyle name="20% - Isticanje1 12 2 3 3 4 2" xfId="442"/>
    <cellStyle name="20% - Isticanje1 12 2 3 3 5" xfId="443"/>
    <cellStyle name="20% - Isticanje1 12 2 3 4" xfId="444"/>
    <cellStyle name="20% - Isticanje1 12 2 3 4 2" xfId="445"/>
    <cellStyle name="20% - Isticanje1 12 2 3 4 2 2" xfId="446"/>
    <cellStyle name="20% - Isticanje1 12 2 3 4 2 2 2" xfId="447"/>
    <cellStyle name="20% - Isticanje1 12 2 3 4 2 3" xfId="448"/>
    <cellStyle name="20% - Isticanje1 12 2 3 4 3" xfId="449"/>
    <cellStyle name="20% - Isticanje1 12 2 3 4 3 2" xfId="450"/>
    <cellStyle name="20% - Isticanje1 12 2 3 4 3 2 2" xfId="451"/>
    <cellStyle name="20% - Isticanje1 12 2 3 4 3 3" xfId="452"/>
    <cellStyle name="20% - Isticanje1 12 2 3 4 4" xfId="453"/>
    <cellStyle name="20% - Isticanje1 12 2 3 4 4 2" xfId="454"/>
    <cellStyle name="20% - Isticanje1 12 2 3 4 5" xfId="455"/>
    <cellStyle name="20% - Isticanje1 12 2 3 5" xfId="456"/>
    <cellStyle name="20% - Isticanje1 12 2 3 5 2" xfId="457"/>
    <cellStyle name="20% - Isticanje1 12 2 3 5 2 2" xfId="458"/>
    <cellStyle name="20% - Isticanje1 12 2 3 5 3" xfId="459"/>
    <cellStyle name="20% - Isticanje1 12 2 3 6" xfId="460"/>
    <cellStyle name="20% - Isticanje1 12 2 3 6 2" xfId="461"/>
    <cellStyle name="20% - Isticanje1 12 2 3 6 2 2" xfId="462"/>
    <cellStyle name="20% - Isticanje1 12 2 3 6 3" xfId="463"/>
    <cellStyle name="20% - Isticanje1 12 2 3 7" xfId="464"/>
    <cellStyle name="20% - Isticanje1 12 2 3 7 2" xfId="465"/>
    <cellStyle name="20% - Isticanje1 12 2 3 8" xfId="466"/>
    <cellStyle name="20% - Isticanje1 12 2 4" xfId="467"/>
    <cellStyle name="20% - Isticanje1 12 2 4 2" xfId="468"/>
    <cellStyle name="20% - Isticanje1 12 2 4 2 2" xfId="469"/>
    <cellStyle name="20% - Isticanje1 12 2 4 2 2 2" xfId="470"/>
    <cellStyle name="20% - Isticanje1 12 2 4 2 2 2 2" xfId="471"/>
    <cellStyle name="20% - Isticanje1 12 2 4 2 2 3" xfId="472"/>
    <cellStyle name="20% - Isticanje1 12 2 4 2 3" xfId="473"/>
    <cellStyle name="20% - Isticanje1 12 2 4 2 3 2" xfId="474"/>
    <cellStyle name="20% - Isticanje1 12 2 4 2 3 2 2" xfId="475"/>
    <cellStyle name="20% - Isticanje1 12 2 4 2 3 3" xfId="476"/>
    <cellStyle name="20% - Isticanje1 12 2 4 2 4" xfId="477"/>
    <cellStyle name="20% - Isticanje1 12 2 4 2 4 2" xfId="478"/>
    <cellStyle name="20% - Isticanje1 12 2 4 2 5" xfId="479"/>
    <cellStyle name="20% - Isticanje1 12 2 4 3" xfId="480"/>
    <cellStyle name="20% - Isticanje1 12 2 4 3 2" xfId="481"/>
    <cellStyle name="20% - Isticanje1 12 2 4 3 2 2" xfId="482"/>
    <cellStyle name="20% - Isticanje1 12 2 4 3 3" xfId="483"/>
    <cellStyle name="20% - Isticanje1 12 2 4 4" xfId="484"/>
    <cellStyle name="20% - Isticanje1 12 2 4 4 2" xfId="485"/>
    <cellStyle name="20% - Isticanje1 12 2 4 4 2 2" xfId="486"/>
    <cellStyle name="20% - Isticanje1 12 2 4 4 3" xfId="487"/>
    <cellStyle name="20% - Isticanje1 12 2 4 5" xfId="488"/>
    <cellStyle name="20% - Isticanje1 12 2 4 5 2" xfId="489"/>
    <cellStyle name="20% - Isticanje1 12 2 4 6" xfId="490"/>
    <cellStyle name="20% - Isticanje1 12 2 5" xfId="491"/>
    <cellStyle name="20% - Isticanje1 12 2 5 2" xfId="492"/>
    <cellStyle name="20% - Isticanje1 12 2 5 2 2" xfId="493"/>
    <cellStyle name="20% - Isticanje1 12 2 5 2 2 2" xfId="494"/>
    <cellStyle name="20% - Isticanje1 12 2 5 2 3" xfId="495"/>
    <cellStyle name="20% - Isticanje1 12 2 5 3" xfId="496"/>
    <cellStyle name="20% - Isticanje1 12 2 5 3 2" xfId="497"/>
    <cellStyle name="20% - Isticanje1 12 2 5 3 2 2" xfId="498"/>
    <cellStyle name="20% - Isticanje1 12 2 5 3 3" xfId="499"/>
    <cellStyle name="20% - Isticanje1 12 2 5 4" xfId="500"/>
    <cellStyle name="20% - Isticanje1 12 2 5 4 2" xfId="501"/>
    <cellStyle name="20% - Isticanje1 12 2 5 5" xfId="502"/>
    <cellStyle name="20% - Isticanje1 12 2 6" xfId="503"/>
    <cellStyle name="20% - Isticanje1 12 2 6 2" xfId="504"/>
    <cellStyle name="20% - Isticanje1 12 2 6 2 2" xfId="505"/>
    <cellStyle name="20% - Isticanje1 12 2 6 2 2 2" xfId="506"/>
    <cellStyle name="20% - Isticanje1 12 2 6 2 3" xfId="507"/>
    <cellStyle name="20% - Isticanje1 12 2 6 3" xfId="508"/>
    <cellStyle name="20% - Isticanje1 12 2 6 3 2" xfId="509"/>
    <cellStyle name="20% - Isticanje1 12 2 6 3 2 2" xfId="510"/>
    <cellStyle name="20% - Isticanje1 12 2 6 3 3" xfId="511"/>
    <cellStyle name="20% - Isticanje1 12 2 6 4" xfId="512"/>
    <cellStyle name="20% - Isticanje1 12 2 6 4 2" xfId="513"/>
    <cellStyle name="20% - Isticanje1 12 2 6 5" xfId="514"/>
    <cellStyle name="20% - Isticanje1 12 2 7" xfId="515"/>
    <cellStyle name="20% - Isticanje1 12 2 7 2" xfId="516"/>
    <cellStyle name="20% - Isticanje1 12 2 7 2 2" xfId="517"/>
    <cellStyle name="20% - Isticanje1 12 2 7 3" xfId="518"/>
    <cellStyle name="20% - Isticanje1 12 2 8" xfId="519"/>
    <cellStyle name="20% - Isticanje1 12 2 8 2" xfId="520"/>
    <cellStyle name="20% - Isticanje1 12 2 8 2 2" xfId="521"/>
    <cellStyle name="20% - Isticanje1 12 2 8 3" xfId="522"/>
    <cellStyle name="20% - Isticanje1 12 2 9" xfId="523"/>
    <cellStyle name="20% - Isticanje1 12 2 9 2" xfId="524"/>
    <cellStyle name="20% - Isticanje1 12 3" xfId="525"/>
    <cellStyle name="20% - Isticanje1 12 3 2" xfId="526"/>
    <cellStyle name="20% - Isticanje1 12 3 2 2" xfId="527"/>
    <cellStyle name="20% - Isticanje1 12 3 2 2 2" xfId="528"/>
    <cellStyle name="20% - Isticanje1 12 3 2 2 2 2" xfId="529"/>
    <cellStyle name="20% - Isticanje1 12 3 2 2 2 2 2" xfId="530"/>
    <cellStyle name="20% - Isticanje1 12 3 2 2 2 3" xfId="531"/>
    <cellStyle name="20% - Isticanje1 12 3 2 2 3" xfId="532"/>
    <cellStyle name="20% - Isticanje1 12 3 2 2 3 2" xfId="533"/>
    <cellStyle name="20% - Isticanje1 12 3 2 2 3 2 2" xfId="534"/>
    <cellStyle name="20% - Isticanje1 12 3 2 2 3 3" xfId="535"/>
    <cellStyle name="20% - Isticanje1 12 3 2 2 4" xfId="536"/>
    <cellStyle name="20% - Isticanje1 12 3 2 2 4 2" xfId="537"/>
    <cellStyle name="20% - Isticanje1 12 3 2 2 5" xfId="538"/>
    <cellStyle name="20% - Isticanje1 12 3 2 3" xfId="539"/>
    <cellStyle name="20% - Isticanje1 12 3 2 3 2" xfId="540"/>
    <cellStyle name="20% - Isticanje1 12 3 2 3 2 2" xfId="541"/>
    <cellStyle name="20% - Isticanje1 12 3 2 3 2 2 2" xfId="542"/>
    <cellStyle name="20% - Isticanje1 12 3 2 3 2 3" xfId="543"/>
    <cellStyle name="20% - Isticanje1 12 3 2 3 3" xfId="544"/>
    <cellStyle name="20% - Isticanje1 12 3 2 3 3 2" xfId="545"/>
    <cellStyle name="20% - Isticanje1 12 3 2 3 3 2 2" xfId="546"/>
    <cellStyle name="20% - Isticanje1 12 3 2 3 3 3" xfId="547"/>
    <cellStyle name="20% - Isticanje1 12 3 2 3 4" xfId="548"/>
    <cellStyle name="20% - Isticanje1 12 3 2 3 4 2" xfId="549"/>
    <cellStyle name="20% - Isticanje1 12 3 2 3 5" xfId="550"/>
    <cellStyle name="20% - Isticanje1 12 3 2 4" xfId="551"/>
    <cellStyle name="20% - Isticanje1 12 3 2 4 2" xfId="552"/>
    <cellStyle name="20% - Isticanje1 12 3 2 4 2 2" xfId="553"/>
    <cellStyle name="20% - Isticanje1 12 3 2 4 3" xfId="554"/>
    <cellStyle name="20% - Isticanje1 12 3 2 5" xfId="555"/>
    <cellStyle name="20% - Isticanje1 12 3 2 5 2" xfId="556"/>
    <cellStyle name="20% - Isticanje1 12 3 2 5 2 2" xfId="557"/>
    <cellStyle name="20% - Isticanje1 12 3 2 5 3" xfId="558"/>
    <cellStyle name="20% - Isticanje1 12 3 2 6" xfId="559"/>
    <cellStyle name="20% - Isticanje1 12 3 2 6 2" xfId="560"/>
    <cellStyle name="20% - Isticanje1 12 3 2 7" xfId="561"/>
    <cellStyle name="20% - Isticanje1 12 3 3" xfId="562"/>
    <cellStyle name="20% - Isticanje1 12 3 3 2" xfId="563"/>
    <cellStyle name="20% - Isticanje1 12 3 3 2 2" xfId="564"/>
    <cellStyle name="20% - Isticanje1 12 3 3 2 2 2" xfId="565"/>
    <cellStyle name="20% - Isticanje1 12 3 3 2 3" xfId="566"/>
    <cellStyle name="20% - Isticanje1 12 3 3 3" xfId="567"/>
    <cellStyle name="20% - Isticanje1 12 3 3 3 2" xfId="568"/>
    <cellStyle name="20% - Isticanje1 12 3 3 3 2 2" xfId="569"/>
    <cellStyle name="20% - Isticanje1 12 3 3 3 3" xfId="570"/>
    <cellStyle name="20% - Isticanje1 12 3 3 4" xfId="571"/>
    <cellStyle name="20% - Isticanje1 12 3 3 4 2" xfId="572"/>
    <cellStyle name="20% - Isticanje1 12 3 3 5" xfId="573"/>
    <cellStyle name="20% - Isticanje1 12 3 4" xfId="574"/>
    <cellStyle name="20% - Isticanje1 12 3 4 2" xfId="575"/>
    <cellStyle name="20% - Isticanje1 12 3 4 2 2" xfId="576"/>
    <cellStyle name="20% - Isticanje1 12 3 4 2 2 2" xfId="577"/>
    <cellStyle name="20% - Isticanje1 12 3 4 2 3" xfId="578"/>
    <cellStyle name="20% - Isticanje1 12 3 4 3" xfId="579"/>
    <cellStyle name="20% - Isticanje1 12 3 4 3 2" xfId="580"/>
    <cellStyle name="20% - Isticanje1 12 3 4 3 2 2" xfId="581"/>
    <cellStyle name="20% - Isticanje1 12 3 4 3 3" xfId="582"/>
    <cellStyle name="20% - Isticanje1 12 3 4 4" xfId="583"/>
    <cellStyle name="20% - Isticanje1 12 3 4 4 2" xfId="584"/>
    <cellStyle name="20% - Isticanje1 12 3 4 5" xfId="585"/>
    <cellStyle name="20% - Isticanje1 12 3 5" xfId="586"/>
    <cellStyle name="20% - Isticanje1 12 3 5 2" xfId="587"/>
    <cellStyle name="20% - Isticanje1 12 3 5 2 2" xfId="588"/>
    <cellStyle name="20% - Isticanje1 12 3 5 3" xfId="589"/>
    <cellStyle name="20% - Isticanje1 12 3 6" xfId="590"/>
    <cellStyle name="20% - Isticanje1 12 3 6 2" xfId="591"/>
    <cellStyle name="20% - Isticanje1 12 3 6 2 2" xfId="592"/>
    <cellStyle name="20% - Isticanje1 12 3 6 3" xfId="593"/>
    <cellStyle name="20% - Isticanje1 12 3 7" xfId="594"/>
    <cellStyle name="20% - Isticanje1 12 3 7 2" xfId="595"/>
    <cellStyle name="20% - Isticanje1 12 3 8" xfId="596"/>
    <cellStyle name="20% - Isticanje1 12 4" xfId="597"/>
    <cellStyle name="20% - Isticanje1 12 4 2" xfId="598"/>
    <cellStyle name="20% - Isticanje1 12 4 2 2" xfId="599"/>
    <cellStyle name="20% - Isticanje1 12 4 2 2 2" xfId="600"/>
    <cellStyle name="20% - Isticanje1 12 4 2 2 2 2" xfId="601"/>
    <cellStyle name="20% - Isticanje1 12 4 2 2 2 2 2" xfId="602"/>
    <cellStyle name="20% - Isticanje1 12 4 2 2 2 3" xfId="603"/>
    <cellStyle name="20% - Isticanje1 12 4 2 2 3" xfId="604"/>
    <cellStyle name="20% - Isticanje1 12 4 2 2 3 2" xfId="605"/>
    <cellStyle name="20% - Isticanje1 12 4 2 2 3 2 2" xfId="606"/>
    <cellStyle name="20% - Isticanje1 12 4 2 2 3 3" xfId="607"/>
    <cellStyle name="20% - Isticanje1 12 4 2 2 4" xfId="608"/>
    <cellStyle name="20% - Isticanje1 12 4 2 2 4 2" xfId="609"/>
    <cellStyle name="20% - Isticanje1 12 4 2 2 5" xfId="610"/>
    <cellStyle name="20% - Isticanje1 12 4 2 3" xfId="611"/>
    <cellStyle name="20% - Isticanje1 12 4 2 3 2" xfId="612"/>
    <cellStyle name="20% - Isticanje1 12 4 2 3 2 2" xfId="613"/>
    <cellStyle name="20% - Isticanje1 12 4 2 3 3" xfId="614"/>
    <cellStyle name="20% - Isticanje1 12 4 2 4" xfId="615"/>
    <cellStyle name="20% - Isticanje1 12 4 2 4 2" xfId="616"/>
    <cellStyle name="20% - Isticanje1 12 4 2 4 2 2" xfId="617"/>
    <cellStyle name="20% - Isticanje1 12 4 2 4 3" xfId="618"/>
    <cellStyle name="20% - Isticanje1 12 4 2 5" xfId="619"/>
    <cellStyle name="20% - Isticanje1 12 4 2 5 2" xfId="620"/>
    <cellStyle name="20% - Isticanje1 12 4 2 6" xfId="621"/>
    <cellStyle name="20% - Isticanje1 12 4 3" xfId="622"/>
    <cellStyle name="20% - Isticanje1 12 4 3 2" xfId="623"/>
    <cellStyle name="20% - Isticanje1 12 4 3 2 2" xfId="624"/>
    <cellStyle name="20% - Isticanje1 12 4 3 2 2 2" xfId="625"/>
    <cellStyle name="20% - Isticanje1 12 4 3 2 3" xfId="626"/>
    <cellStyle name="20% - Isticanje1 12 4 3 3" xfId="627"/>
    <cellStyle name="20% - Isticanje1 12 4 3 3 2" xfId="628"/>
    <cellStyle name="20% - Isticanje1 12 4 3 3 2 2" xfId="629"/>
    <cellStyle name="20% - Isticanje1 12 4 3 3 3" xfId="630"/>
    <cellStyle name="20% - Isticanje1 12 4 3 4" xfId="631"/>
    <cellStyle name="20% - Isticanje1 12 4 3 4 2" xfId="632"/>
    <cellStyle name="20% - Isticanje1 12 4 3 5" xfId="633"/>
    <cellStyle name="20% - Isticanje1 12 4 4" xfId="634"/>
    <cellStyle name="20% - Isticanje1 12 4 4 2" xfId="635"/>
    <cellStyle name="20% - Isticanje1 12 4 4 2 2" xfId="636"/>
    <cellStyle name="20% - Isticanje1 12 4 4 2 2 2" xfId="637"/>
    <cellStyle name="20% - Isticanje1 12 4 4 2 3" xfId="638"/>
    <cellStyle name="20% - Isticanje1 12 4 4 3" xfId="639"/>
    <cellStyle name="20% - Isticanje1 12 4 4 3 2" xfId="640"/>
    <cellStyle name="20% - Isticanje1 12 4 4 3 2 2" xfId="641"/>
    <cellStyle name="20% - Isticanje1 12 4 4 3 3" xfId="642"/>
    <cellStyle name="20% - Isticanje1 12 4 4 4" xfId="643"/>
    <cellStyle name="20% - Isticanje1 12 4 4 4 2" xfId="644"/>
    <cellStyle name="20% - Isticanje1 12 4 4 5" xfId="645"/>
    <cellStyle name="20% - Isticanje1 12 4 5" xfId="646"/>
    <cellStyle name="20% - Isticanje1 12 4 5 2" xfId="647"/>
    <cellStyle name="20% - Isticanje1 12 4 5 2 2" xfId="648"/>
    <cellStyle name="20% - Isticanje1 12 4 5 3" xfId="649"/>
    <cellStyle name="20% - Isticanje1 12 4 6" xfId="650"/>
    <cellStyle name="20% - Isticanje1 12 4 6 2" xfId="651"/>
    <cellStyle name="20% - Isticanje1 12 4 6 2 2" xfId="652"/>
    <cellStyle name="20% - Isticanje1 12 4 6 3" xfId="653"/>
    <cellStyle name="20% - Isticanje1 12 4 7" xfId="654"/>
    <cellStyle name="20% - Isticanje1 12 4 7 2" xfId="655"/>
    <cellStyle name="20% - Isticanje1 12 4 8" xfId="656"/>
    <cellStyle name="20% - Isticanje1 12 5" xfId="657"/>
    <cellStyle name="20% - Isticanje1 12 5 2" xfId="658"/>
    <cellStyle name="20% - Isticanje1 12 5 2 2" xfId="659"/>
    <cellStyle name="20% - Isticanje1 12 5 2 2 2" xfId="660"/>
    <cellStyle name="20% - Isticanje1 12 5 2 3" xfId="661"/>
    <cellStyle name="20% - Isticanje1 12 5 3" xfId="662"/>
    <cellStyle name="20% - Isticanje1 12 5 3 2" xfId="663"/>
    <cellStyle name="20% - Isticanje1 12 5 3 2 2" xfId="664"/>
    <cellStyle name="20% - Isticanje1 12 5 3 3" xfId="665"/>
    <cellStyle name="20% - Isticanje1 12 5 4" xfId="666"/>
    <cellStyle name="20% - Isticanje1 12 5 4 2" xfId="667"/>
    <cellStyle name="20% - Isticanje1 12 5 5" xfId="668"/>
    <cellStyle name="20% - Isticanje1 12 6" xfId="669"/>
    <cellStyle name="20% - Isticanje1 12 7" xfId="670"/>
    <cellStyle name="20% - Isticanje1 12 7 2" xfId="671"/>
    <cellStyle name="20% - Isticanje1 12 7 2 2" xfId="672"/>
    <cellStyle name="20% - Isticanje1 12 7 3" xfId="673"/>
    <cellStyle name="20% - Isticanje1 12 8" xfId="674"/>
    <cellStyle name="20% - Isticanje1 12 8 2" xfId="675"/>
    <cellStyle name="20% - Isticanje1 12 8 2 2" xfId="676"/>
    <cellStyle name="20% - Isticanje1 12 8 3" xfId="677"/>
    <cellStyle name="20% - Isticanje1 12 9" xfId="678"/>
    <cellStyle name="20% - Isticanje1 12 9 2" xfId="679"/>
    <cellStyle name="20% - Isticanje1 13" xfId="680"/>
    <cellStyle name="20% - Isticanje1 14" xfId="681"/>
    <cellStyle name="20% - Isticanje1 14 2" xfId="682"/>
    <cellStyle name="20% - Isticanje1 14 2 2" xfId="683"/>
    <cellStyle name="20% - Isticanje1 14 2 2 2" xfId="684"/>
    <cellStyle name="20% - Isticanje1 14 2 2 2 2" xfId="685"/>
    <cellStyle name="20% - Isticanje1 14 2 2 2 2 2" xfId="686"/>
    <cellStyle name="20% - Isticanje1 14 2 2 2 2 2 2" xfId="687"/>
    <cellStyle name="20% - Isticanje1 14 2 2 2 2 3" xfId="688"/>
    <cellStyle name="20% - Isticanje1 14 2 2 2 3" xfId="689"/>
    <cellStyle name="20% - Isticanje1 14 2 2 2 3 2" xfId="690"/>
    <cellStyle name="20% - Isticanje1 14 2 2 2 3 2 2" xfId="691"/>
    <cellStyle name="20% - Isticanje1 14 2 2 2 3 3" xfId="692"/>
    <cellStyle name="20% - Isticanje1 14 2 2 2 4" xfId="693"/>
    <cellStyle name="20% - Isticanje1 14 2 2 2 4 2" xfId="694"/>
    <cellStyle name="20% - Isticanje1 14 2 2 2 5" xfId="695"/>
    <cellStyle name="20% - Isticanje1 14 2 2 3" xfId="696"/>
    <cellStyle name="20% - Isticanje1 14 2 2 3 2" xfId="697"/>
    <cellStyle name="20% - Isticanje1 14 2 2 3 2 2" xfId="698"/>
    <cellStyle name="20% - Isticanje1 14 2 2 3 2 2 2" xfId="699"/>
    <cellStyle name="20% - Isticanje1 14 2 2 3 2 3" xfId="700"/>
    <cellStyle name="20% - Isticanje1 14 2 2 3 3" xfId="701"/>
    <cellStyle name="20% - Isticanje1 14 2 2 3 3 2" xfId="702"/>
    <cellStyle name="20% - Isticanje1 14 2 2 3 3 2 2" xfId="703"/>
    <cellStyle name="20% - Isticanje1 14 2 2 3 3 3" xfId="704"/>
    <cellStyle name="20% - Isticanje1 14 2 2 3 4" xfId="705"/>
    <cellStyle name="20% - Isticanje1 14 2 2 3 4 2" xfId="706"/>
    <cellStyle name="20% - Isticanje1 14 2 2 3 5" xfId="707"/>
    <cellStyle name="20% - Isticanje1 14 2 2 4" xfId="708"/>
    <cellStyle name="20% - Isticanje1 14 2 2 4 2" xfId="709"/>
    <cellStyle name="20% - Isticanje1 14 2 2 4 2 2" xfId="710"/>
    <cellStyle name="20% - Isticanje1 14 2 2 4 3" xfId="711"/>
    <cellStyle name="20% - Isticanje1 14 2 2 5" xfId="712"/>
    <cellStyle name="20% - Isticanje1 14 2 2 5 2" xfId="713"/>
    <cellStyle name="20% - Isticanje1 14 2 2 5 2 2" xfId="714"/>
    <cellStyle name="20% - Isticanje1 14 2 2 5 3" xfId="715"/>
    <cellStyle name="20% - Isticanje1 14 2 2 6" xfId="716"/>
    <cellStyle name="20% - Isticanje1 14 2 2 6 2" xfId="717"/>
    <cellStyle name="20% - Isticanje1 14 2 2 7" xfId="718"/>
    <cellStyle name="20% - Isticanje1 14 2 3" xfId="719"/>
    <cellStyle name="20% - Isticanje1 14 2 3 2" xfId="720"/>
    <cellStyle name="20% - Isticanje1 14 2 3 2 2" xfId="721"/>
    <cellStyle name="20% - Isticanje1 14 2 3 2 2 2" xfId="722"/>
    <cellStyle name="20% - Isticanje1 14 2 3 2 3" xfId="723"/>
    <cellStyle name="20% - Isticanje1 14 2 3 3" xfId="724"/>
    <cellStyle name="20% - Isticanje1 14 2 3 3 2" xfId="725"/>
    <cellStyle name="20% - Isticanje1 14 2 3 3 2 2" xfId="726"/>
    <cellStyle name="20% - Isticanje1 14 2 3 3 3" xfId="727"/>
    <cellStyle name="20% - Isticanje1 14 2 3 4" xfId="728"/>
    <cellStyle name="20% - Isticanje1 14 2 3 4 2" xfId="729"/>
    <cellStyle name="20% - Isticanje1 14 2 3 5" xfId="730"/>
    <cellStyle name="20% - Isticanje1 14 2 4" xfId="731"/>
    <cellStyle name="20% - Isticanje1 14 2 4 2" xfId="732"/>
    <cellStyle name="20% - Isticanje1 14 2 4 2 2" xfId="733"/>
    <cellStyle name="20% - Isticanje1 14 2 4 2 2 2" xfId="734"/>
    <cellStyle name="20% - Isticanje1 14 2 4 2 3" xfId="735"/>
    <cellStyle name="20% - Isticanje1 14 2 4 3" xfId="736"/>
    <cellStyle name="20% - Isticanje1 14 2 4 3 2" xfId="737"/>
    <cellStyle name="20% - Isticanje1 14 2 4 3 2 2" xfId="738"/>
    <cellStyle name="20% - Isticanje1 14 2 4 3 3" xfId="739"/>
    <cellStyle name="20% - Isticanje1 14 2 4 4" xfId="740"/>
    <cellStyle name="20% - Isticanje1 14 2 4 4 2" xfId="741"/>
    <cellStyle name="20% - Isticanje1 14 2 4 5" xfId="742"/>
    <cellStyle name="20% - Isticanje1 14 2 5" xfId="743"/>
    <cellStyle name="20% - Isticanje1 14 2 5 2" xfId="744"/>
    <cellStyle name="20% - Isticanje1 14 2 5 2 2" xfId="745"/>
    <cellStyle name="20% - Isticanje1 14 2 5 3" xfId="746"/>
    <cellStyle name="20% - Isticanje1 14 2 6" xfId="747"/>
    <cellStyle name="20% - Isticanje1 14 2 6 2" xfId="748"/>
    <cellStyle name="20% - Isticanje1 14 2 6 2 2" xfId="749"/>
    <cellStyle name="20% - Isticanje1 14 2 6 3" xfId="750"/>
    <cellStyle name="20% - Isticanje1 14 2 7" xfId="751"/>
    <cellStyle name="20% - Isticanje1 14 2 7 2" xfId="752"/>
    <cellStyle name="20% - Isticanje1 14 2 8" xfId="753"/>
    <cellStyle name="20% - Isticanje1 14 3" xfId="754"/>
    <cellStyle name="20% - Isticanje1 14 3 2" xfId="755"/>
    <cellStyle name="20% - Isticanje1 14 3 2 2" xfId="756"/>
    <cellStyle name="20% - Isticanje1 14 3 2 2 2" xfId="757"/>
    <cellStyle name="20% - Isticanje1 14 3 2 2 2 2" xfId="758"/>
    <cellStyle name="20% - Isticanje1 14 3 2 2 3" xfId="759"/>
    <cellStyle name="20% - Isticanje1 14 3 2 3" xfId="760"/>
    <cellStyle name="20% - Isticanje1 14 3 2 3 2" xfId="761"/>
    <cellStyle name="20% - Isticanje1 14 3 2 3 2 2" xfId="762"/>
    <cellStyle name="20% - Isticanje1 14 3 2 3 3" xfId="763"/>
    <cellStyle name="20% - Isticanje1 14 3 2 4" xfId="764"/>
    <cellStyle name="20% - Isticanje1 14 3 2 4 2" xfId="765"/>
    <cellStyle name="20% - Isticanje1 14 3 2 5" xfId="766"/>
    <cellStyle name="20% - Isticanje1 14 3 3" xfId="767"/>
    <cellStyle name="20% - Isticanje1 14 3 3 2" xfId="768"/>
    <cellStyle name="20% - Isticanje1 14 3 3 2 2" xfId="769"/>
    <cellStyle name="20% - Isticanje1 14 3 3 2 2 2" xfId="770"/>
    <cellStyle name="20% - Isticanje1 14 3 3 2 3" xfId="771"/>
    <cellStyle name="20% - Isticanje1 14 3 3 3" xfId="772"/>
    <cellStyle name="20% - Isticanje1 14 3 3 3 2" xfId="773"/>
    <cellStyle name="20% - Isticanje1 14 3 3 3 2 2" xfId="774"/>
    <cellStyle name="20% - Isticanje1 14 3 3 3 3" xfId="775"/>
    <cellStyle name="20% - Isticanje1 14 3 3 4" xfId="776"/>
    <cellStyle name="20% - Isticanje1 14 3 3 4 2" xfId="777"/>
    <cellStyle name="20% - Isticanje1 14 3 3 5" xfId="778"/>
    <cellStyle name="20% - Isticanje1 14 3 4" xfId="779"/>
    <cellStyle name="20% - Isticanje1 14 3 4 2" xfId="780"/>
    <cellStyle name="20% - Isticanje1 14 3 4 2 2" xfId="781"/>
    <cellStyle name="20% - Isticanje1 14 3 4 3" xfId="782"/>
    <cellStyle name="20% - Isticanje1 14 3 5" xfId="783"/>
    <cellStyle name="20% - Isticanje1 14 3 5 2" xfId="784"/>
    <cellStyle name="20% - Isticanje1 14 3 5 2 2" xfId="785"/>
    <cellStyle name="20% - Isticanje1 14 3 5 3" xfId="786"/>
    <cellStyle name="20% - Isticanje1 14 3 6" xfId="787"/>
    <cellStyle name="20% - Isticanje1 14 3 6 2" xfId="788"/>
    <cellStyle name="20% - Isticanje1 14 3 7" xfId="789"/>
    <cellStyle name="20% - Isticanje1 14 4" xfId="790"/>
    <cellStyle name="20% - Isticanje1 14 4 2" xfId="791"/>
    <cellStyle name="20% - Isticanje1 14 4 2 2" xfId="792"/>
    <cellStyle name="20% - Isticanje1 14 4 2 2 2" xfId="793"/>
    <cellStyle name="20% - Isticanje1 14 4 2 3" xfId="794"/>
    <cellStyle name="20% - Isticanje1 14 4 3" xfId="795"/>
    <cellStyle name="20% - Isticanje1 14 4 3 2" xfId="796"/>
    <cellStyle name="20% - Isticanje1 14 4 3 2 2" xfId="797"/>
    <cellStyle name="20% - Isticanje1 14 4 3 3" xfId="798"/>
    <cellStyle name="20% - Isticanje1 14 4 4" xfId="799"/>
    <cellStyle name="20% - Isticanje1 14 4 4 2" xfId="800"/>
    <cellStyle name="20% - Isticanje1 14 4 5" xfId="801"/>
    <cellStyle name="20% - Isticanje1 14 5" xfId="802"/>
    <cellStyle name="20% - Isticanje1 14 5 2" xfId="803"/>
    <cellStyle name="20% - Isticanje1 14 5 2 2" xfId="804"/>
    <cellStyle name="20% - Isticanje1 14 5 2 2 2" xfId="805"/>
    <cellStyle name="20% - Isticanje1 14 5 2 3" xfId="806"/>
    <cellStyle name="20% - Isticanje1 14 5 3" xfId="807"/>
    <cellStyle name="20% - Isticanje1 14 5 3 2" xfId="808"/>
    <cellStyle name="20% - Isticanje1 14 5 3 2 2" xfId="809"/>
    <cellStyle name="20% - Isticanje1 14 5 3 3" xfId="810"/>
    <cellStyle name="20% - Isticanje1 14 5 4" xfId="811"/>
    <cellStyle name="20% - Isticanje1 14 5 4 2" xfId="812"/>
    <cellStyle name="20% - Isticanje1 14 5 5" xfId="813"/>
    <cellStyle name="20% - Isticanje1 14 6" xfId="814"/>
    <cellStyle name="20% - Isticanje1 14 6 2" xfId="815"/>
    <cellStyle name="20% - Isticanje1 14 6 2 2" xfId="816"/>
    <cellStyle name="20% - Isticanje1 14 6 3" xfId="817"/>
    <cellStyle name="20% - Isticanje1 14 7" xfId="818"/>
    <cellStyle name="20% - Isticanje1 14 7 2" xfId="819"/>
    <cellStyle name="20% - Isticanje1 14 7 2 2" xfId="820"/>
    <cellStyle name="20% - Isticanje1 14 7 3" xfId="821"/>
    <cellStyle name="20% - Isticanje1 14 8" xfId="822"/>
    <cellStyle name="20% - Isticanje1 14 8 2" xfId="823"/>
    <cellStyle name="20% - Isticanje1 14 9" xfId="824"/>
    <cellStyle name="20% - Isticanje1 15" xfId="825"/>
    <cellStyle name="20% - Isticanje1 16" xfId="826"/>
    <cellStyle name="20% - Isticanje1 16 2" xfId="827"/>
    <cellStyle name="20% - Isticanje1 16 2 2" xfId="828"/>
    <cellStyle name="20% - Isticanje1 16 2 2 2" xfId="829"/>
    <cellStyle name="20% - Isticanje1 16 2 2 2 2" xfId="830"/>
    <cellStyle name="20% - Isticanje1 16 2 2 2 2 2" xfId="831"/>
    <cellStyle name="20% - Isticanje1 16 2 2 2 3" xfId="832"/>
    <cellStyle name="20% - Isticanje1 16 2 2 3" xfId="833"/>
    <cellStyle name="20% - Isticanje1 16 2 2 3 2" xfId="834"/>
    <cellStyle name="20% - Isticanje1 16 2 2 3 2 2" xfId="835"/>
    <cellStyle name="20% - Isticanje1 16 2 2 3 3" xfId="836"/>
    <cellStyle name="20% - Isticanje1 16 2 2 4" xfId="837"/>
    <cellStyle name="20% - Isticanje1 16 2 2 4 2" xfId="838"/>
    <cellStyle name="20% - Isticanje1 16 2 2 5" xfId="839"/>
    <cellStyle name="20% - Isticanje1 16 2 3" xfId="840"/>
    <cellStyle name="20% - Isticanje1 16 2 3 2" xfId="841"/>
    <cellStyle name="20% - Isticanje1 16 2 3 2 2" xfId="842"/>
    <cellStyle name="20% - Isticanje1 16 2 3 2 2 2" xfId="843"/>
    <cellStyle name="20% - Isticanje1 16 2 3 2 3" xfId="844"/>
    <cellStyle name="20% - Isticanje1 16 2 3 3" xfId="845"/>
    <cellStyle name="20% - Isticanje1 16 2 3 3 2" xfId="846"/>
    <cellStyle name="20% - Isticanje1 16 2 3 3 2 2" xfId="847"/>
    <cellStyle name="20% - Isticanje1 16 2 3 3 3" xfId="848"/>
    <cellStyle name="20% - Isticanje1 16 2 3 4" xfId="849"/>
    <cellStyle name="20% - Isticanje1 16 2 3 4 2" xfId="850"/>
    <cellStyle name="20% - Isticanje1 16 2 3 5" xfId="851"/>
    <cellStyle name="20% - Isticanje1 16 2 4" xfId="852"/>
    <cellStyle name="20% - Isticanje1 16 2 4 2" xfId="853"/>
    <cellStyle name="20% - Isticanje1 16 2 4 2 2" xfId="854"/>
    <cellStyle name="20% - Isticanje1 16 2 4 3" xfId="855"/>
    <cellStyle name="20% - Isticanje1 16 2 5" xfId="856"/>
    <cellStyle name="20% - Isticanje1 16 2 5 2" xfId="857"/>
    <cellStyle name="20% - Isticanje1 16 2 5 2 2" xfId="858"/>
    <cellStyle name="20% - Isticanje1 16 2 5 3" xfId="859"/>
    <cellStyle name="20% - Isticanje1 16 2 6" xfId="860"/>
    <cellStyle name="20% - Isticanje1 16 2 6 2" xfId="861"/>
    <cellStyle name="20% - Isticanje1 16 2 7" xfId="862"/>
    <cellStyle name="20% - Isticanje1 16 3" xfId="863"/>
    <cellStyle name="20% - Isticanje1 16 3 2" xfId="864"/>
    <cellStyle name="20% - Isticanje1 16 3 2 2" xfId="865"/>
    <cellStyle name="20% - Isticanje1 16 3 2 2 2" xfId="866"/>
    <cellStyle name="20% - Isticanje1 16 3 2 3" xfId="867"/>
    <cellStyle name="20% - Isticanje1 16 3 3" xfId="868"/>
    <cellStyle name="20% - Isticanje1 16 3 3 2" xfId="869"/>
    <cellStyle name="20% - Isticanje1 16 3 3 2 2" xfId="870"/>
    <cellStyle name="20% - Isticanje1 16 3 3 3" xfId="871"/>
    <cellStyle name="20% - Isticanje1 16 3 4" xfId="872"/>
    <cellStyle name="20% - Isticanje1 16 3 4 2" xfId="873"/>
    <cellStyle name="20% - Isticanje1 16 3 5" xfId="874"/>
    <cellStyle name="20% - Isticanje1 16 4" xfId="875"/>
    <cellStyle name="20% - Isticanje1 16 4 2" xfId="876"/>
    <cellStyle name="20% - Isticanje1 16 4 2 2" xfId="877"/>
    <cellStyle name="20% - Isticanje1 16 4 2 2 2" xfId="878"/>
    <cellStyle name="20% - Isticanje1 16 4 2 3" xfId="879"/>
    <cellStyle name="20% - Isticanje1 16 4 3" xfId="880"/>
    <cellStyle name="20% - Isticanje1 16 4 3 2" xfId="881"/>
    <cellStyle name="20% - Isticanje1 16 4 3 2 2" xfId="882"/>
    <cellStyle name="20% - Isticanje1 16 4 3 3" xfId="883"/>
    <cellStyle name="20% - Isticanje1 16 4 4" xfId="884"/>
    <cellStyle name="20% - Isticanje1 16 4 4 2" xfId="885"/>
    <cellStyle name="20% - Isticanje1 16 4 5" xfId="886"/>
    <cellStyle name="20% - Isticanje1 16 5" xfId="887"/>
    <cellStyle name="20% - Isticanje1 16 5 2" xfId="888"/>
    <cellStyle name="20% - Isticanje1 16 5 2 2" xfId="889"/>
    <cellStyle name="20% - Isticanje1 16 5 3" xfId="890"/>
    <cellStyle name="20% - Isticanje1 16 6" xfId="891"/>
    <cellStyle name="20% - Isticanje1 16 6 2" xfId="892"/>
    <cellStyle name="20% - Isticanje1 16 6 2 2" xfId="893"/>
    <cellStyle name="20% - Isticanje1 16 6 3" xfId="894"/>
    <cellStyle name="20% - Isticanje1 16 7" xfId="895"/>
    <cellStyle name="20% - Isticanje1 16 7 2" xfId="896"/>
    <cellStyle name="20% - Isticanje1 16 8" xfId="897"/>
    <cellStyle name="20% - Isticanje1 17" xfId="898"/>
    <cellStyle name="20% - Isticanje1 18" xfId="899"/>
    <cellStyle name="20% - Isticanje1 19" xfId="900"/>
    <cellStyle name="20% - Isticanje1 2" xfId="901"/>
    <cellStyle name="20% - Isticanje1 2 2" xfId="902"/>
    <cellStyle name="20% - Isticanje1 2 3" xfId="903"/>
    <cellStyle name="20% - Isticanje1 2 4" xfId="904"/>
    <cellStyle name="20% - Isticanje1 20" xfId="905"/>
    <cellStyle name="20% - Isticanje1 21" xfId="906"/>
    <cellStyle name="20% - Isticanje1 22" xfId="907"/>
    <cellStyle name="20% - Isticanje1 22 2" xfId="908"/>
    <cellStyle name="20% - Isticanje1 22 2 2" xfId="909"/>
    <cellStyle name="20% - Isticanje1 22 2 2 2" xfId="910"/>
    <cellStyle name="20% - Isticanje1 22 2 2 2 2" xfId="911"/>
    <cellStyle name="20% - Isticanje1 22 2 2 2 2 2" xfId="912"/>
    <cellStyle name="20% - Isticanje1 22 2 2 2 3" xfId="913"/>
    <cellStyle name="20% - Isticanje1 22 2 2 3" xfId="914"/>
    <cellStyle name="20% - Isticanje1 22 2 2 3 2" xfId="915"/>
    <cellStyle name="20% - Isticanje1 22 2 2 3 2 2" xfId="916"/>
    <cellStyle name="20% - Isticanje1 22 2 2 3 3" xfId="917"/>
    <cellStyle name="20% - Isticanje1 22 2 2 4" xfId="918"/>
    <cellStyle name="20% - Isticanje1 22 2 2 4 2" xfId="919"/>
    <cellStyle name="20% - Isticanje1 22 2 2 5" xfId="920"/>
    <cellStyle name="20% - Isticanje1 22 2 3" xfId="921"/>
    <cellStyle name="20% - Isticanje1 22 2 3 2" xfId="922"/>
    <cellStyle name="20% - Isticanje1 22 2 3 2 2" xfId="923"/>
    <cellStyle name="20% - Isticanje1 22 2 3 3" xfId="924"/>
    <cellStyle name="20% - Isticanje1 22 2 4" xfId="925"/>
    <cellStyle name="20% - Isticanje1 22 2 4 2" xfId="926"/>
    <cellStyle name="20% - Isticanje1 22 2 4 2 2" xfId="927"/>
    <cellStyle name="20% - Isticanje1 22 2 4 3" xfId="928"/>
    <cellStyle name="20% - Isticanje1 22 2 5" xfId="929"/>
    <cellStyle name="20% - Isticanje1 22 2 5 2" xfId="930"/>
    <cellStyle name="20% - Isticanje1 22 2 6" xfId="931"/>
    <cellStyle name="20% - Isticanje1 22 3" xfId="932"/>
    <cellStyle name="20% - Isticanje1 22 3 2" xfId="933"/>
    <cellStyle name="20% - Isticanje1 22 3 2 2" xfId="934"/>
    <cellStyle name="20% - Isticanje1 22 3 2 2 2" xfId="935"/>
    <cellStyle name="20% - Isticanje1 22 3 2 3" xfId="936"/>
    <cellStyle name="20% - Isticanje1 22 3 3" xfId="937"/>
    <cellStyle name="20% - Isticanje1 22 3 3 2" xfId="938"/>
    <cellStyle name="20% - Isticanje1 22 3 3 2 2" xfId="939"/>
    <cellStyle name="20% - Isticanje1 22 3 3 3" xfId="940"/>
    <cellStyle name="20% - Isticanje1 22 3 4" xfId="941"/>
    <cellStyle name="20% - Isticanje1 22 3 4 2" xfId="942"/>
    <cellStyle name="20% - Isticanje1 22 3 5" xfId="943"/>
    <cellStyle name="20% - Isticanje1 22 4" xfId="944"/>
    <cellStyle name="20% - Isticanje1 22 5" xfId="945"/>
    <cellStyle name="20% - Isticanje1 22 5 2" xfId="946"/>
    <cellStyle name="20% - Isticanje1 22 5 2 2" xfId="947"/>
    <cellStyle name="20% - Isticanje1 22 5 3" xfId="948"/>
    <cellStyle name="20% - Isticanje1 22 6" xfId="949"/>
    <cellStyle name="20% - Isticanje1 22 6 2" xfId="950"/>
    <cellStyle name="20% - Isticanje1 22 6 2 2" xfId="951"/>
    <cellStyle name="20% - Isticanje1 22 6 3" xfId="952"/>
    <cellStyle name="20% - Isticanje1 22 7" xfId="953"/>
    <cellStyle name="20% - Isticanje1 22 7 2" xfId="954"/>
    <cellStyle name="20% - Isticanje1 22 8" xfId="955"/>
    <cellStyle name="20% - Isticanje1 23" xfId="956"/>
    <cellStyle name="20% - Isticanje1 24" xfId="957"/>
    <cellStyle name="20% - Isticanje1 25" xfId="958"/>
    <cellStyle name="20% - Isticanje1 26" xfId="959"/>
    <cellStyle name="20% - Isticanje1 26 2" xfId="960"/>
    <cellStyle name="20% - Isticanje1 26 2 2" xfId="961"/>
    <cellStyle name="20% - Isticanje1 26 2 2 2" xfId="962"/>
    <cellStyle name="20% - Isticanje1 26 2 3" xfId="963"/>
    <cellStyle name="20% - Isticanje1 26 3" xfId="964"/>
    <cellStyle name="20% - Isticanje1 26 3 2" xfId="965"/>
    <cellStyle name="20% - Isticanje1 26 4" xfId="966"/>
    <cellStyle name="20% - Isticanje1 27" xfId="967"/>
    <cellStyle name="20% - Isticanje1 27 2" xfId="968"/>
    <cellStyle name="20% - Isticanje1 27 2 2" xfId="969"/>
    <cellStyle name="20% - Isticanje1 27 3" xfId="970"/>
    <cellStyle name="20% - Isticanje1 28" xfId="971"/>
    <cellStyle name="20% - Isticanje1 29" xfId="972"/>
    <cellStyle name="20% - Isticanje1 29 2" xfId="973"/>
    <cellStyle name="20% - Isticanje1 3" xfId="974"/>
    <cellStyle name="20% - Isticanje1 30" xfId="975"/>
    <cellStyle name="20% - Isticanje1 31" xfId="976"/>
    <cellStyle name="20% - Isticanje1 31 2" xfId="977"/>
    <cellStyle name="20% - Isticanje1 32" xfId="978"/>
    <cellStyle name="20% - Isticanje1 32 2" xfId="979"/>
    <cellStyle name="20% - Isticanje1 33" xfId="980"/>
    <cellStyle name="20% - Isticanje1 33 2" xfId="981"/>
    <cellStyle name="20% - Isticanje1 34" xfId="982"/>
    <cellStyle name="20% - Isticanje1 35" xfId="983"/>
    <cellStyle name="20% - Isticanje1 36" xfId="984"/>
    <cellStyle name="20% - Isticanje1 4" xfId="985"/>
    <cellStyle name="20% - Isticanje1 5" xfId="986"/>
    <cellStyle name="20% - Isticanje1 6" xfId="987"/>
    <cellStyle name="20% - Isticanje1 7" xfId="988"/>
    <cellStyle name="20% - Isticanje1 7 10" xfId="989"/>
    <cellStyle name="20% - Isticanje1 7 10 2" xfId="990"/>
    <cellStyle name="20% - Isticanje1 7 10 2 2" xfId="991"/>
    <cellStyle name="20% - Isticanje1 7 10 3" xfId="992"/>
    <cellStyle name="20% - Isticanje1 7 11" xfId="993"/>
    <cellStyle name="20% - Isticanje1 7 11 2" xfId="994"/>
    <cellStyle name="20% - Isticanje1 7 12" xfId="995"/>
    <cellStyle name="20% - Isticanje1 7 2" xfId="996"/>
    <cellStyle name="20% - Isticanje1 7 2 10" xfId="997"/>
    <cellStyle name="20% - Isticanje1 7 2 10 2" xfId="998"/>
    <cellStyle name="20% - Isticanje1 7 2 11" xfId="999"/>
    <cellStyle name="20% - Isticanje1 7 2 2" xfId="1000"/>
    <cellStyle name="20% - Isticanje1 7 2 2 10" xfId="1001"/>
    <cellStyle name="20% - Isticanje1 7 2 2 2" xfId="1002"/>
    <cellStyle name="20% - Isticanje1 7 2 2 2 2" xfId="1003"/>
    <cellStyle name="20% - Isticanje1 7 2 2 2 2 2" xfId="1004"/>
    <cellStyle name="20% - Isticanje1 7 2 2 2 2 2 2" xfId="1005"/>
    <cellStyle name="20% - Isticanje1 7 2 2 2 2 2 2 2" xfId="1006"/>
    <cellStyle name="20% - Isticanje1 7 2 2 2 2 2 2 2 2" xfId="1007"/>
    <cellStyle name="20% - Isticanje1 7 2 2 2 2 2 2 3" xfId="1008"/>
    <cellStyle name="20% - Isticanje1 7 2 2 2 2 2 3" xfId="1009"/>
    <cellStyle name="20% - Isticanje1 7 2 2 2 2 2 3 2" xfId="1010"/>
    <cellStyle name="20% - Isticanje1 7 2 2 2 2 2 3 2 2" xfId="1011"/>
    <cellStyle name="20% - Isticanje1 7 2 2 2 2 2 3 3" xfId="1012"/>
    <cellStyle name="20% - Isticanje1 7 2 2 2 2 2 4" xfId="1013"/>
    <cellStyle name="20% - Isticanje1 7 2 2 2 2 2 4 2" xfId="1014"/>
    <cellStyle name="20% - Isticanje1 7 2 2 2 2 2 5" xfId="1015"/>
    <cellStyle name="20% - Isticanje1 7 2 2 2 2 3" xfId="1016"/>
    <cellStyle name="20% - Isticanje1 7 2 2 2 2 3 2" xfId="1017"/>
    <cellStyle name="20% - Isticanje1 7 2 2 2 2 3 2 2" xfId="1018"/>
    <cellStyle name="20% - Isticanje1 7 2 2 2 2 3 2 2 2" xfId="1019"/>
    <cellStyle name="20% - Isticanje1 7 2 2 2 2 3 2 3" xfId="1020"/>
    <cellStyle name="20% - Isticanje1 7 2 2 2 2 3 3" xfId="1021"/>
    <cellStyle name="20% - Isticanje1 7 2 2 2 2 3 3 2" xfId="1022"/>
    <cellStyle name="20% - Isticanje1 7 2 2 2 2 3 3 2 2" xfId="1023"/>
    <cellStyle name="20% - Isticanje1 7 2 2 2 2 3 3 3" xfId="1024"/>
    <cellStyle name="20% - Isticanje1 7 2 2 2 2 3 4" xfId="1025"/>
    <cellStyle name="20% - Isticanje1 7 2 2 2 2 3 4 2" xfId="1026"/>
    <cellStyle name="20% - Isticanje1 7 2 2 2 2 3 5" xfId="1027"/>
    <cellStyle name="20% - Isticanje1 7 2 2 2 2 4" xfId="1028"/>
    <cellStyle name="20% - Isticanje1 7 2 2 2 2 4 2" xfId="1029"/>
    <cellStyle name="20% - Isticanje1 7 2 2 2 2 4 2 2" xfId="1030"/>
    <cellStyle name="20% - Isticanje1 7 2 2 2 2 4 3" xfId="1031"/>
    <cellStyle name="20% - Isticanje1 7 2 2 2 2 5" xfId="1032"/>
    <cellStyle name="20% - Isticanje1 7 2 2 2 2 5 2" xfId="1033"/>
    <cellStyle name="20% - Isticanje1 7 2 2 2 2 5 2 2" xfId="1034"/>
    <cellStyle name="20% - Isticanje1 7 2 2 2 2 5 3" xfId="1035"/>
    <cellStyle name="20% - Isticanje1 7 2 2 2 2 6" xfId="1036"/>
    <cellStyle name="20% - Isticanje1 7 2 2 2 2 6 2" xfId="1037"/>
    <cellStyle name="20% - Isticanje1 7 2 2 2 2 7" xfId="1038"/>
    <cellStyle name="20% - Isticanje1 7 2 2 2 3" xfId="1039"/>
    <cellStyle name="20% - Isticanje1 7 2 2 2 3 2" xfId="1040"/>
    <cellStyle name="20% - Isticanje1 7 2 2 2 3 2 2" xfId="1041"/>
    <cellStyle name="20% - Isticanje1 7 2 2 2 3 2 2 2" xfId="1042"/>
    <cellStyle name="20% - Isticanje1 7 2 2 2 3 2 3" xfId="1043"/>
    <cellStyle name="20% - Isticanje1 7 2 2 2 3 3" xfId="1044"/>
    <cellStyle name="20% - Isticanje1 7 2 2 2 3 3 2" xfId="1045"/>
    <cellStyle name="20% - Isticanje1 7 2 2 2 3 3 2 2" xfId="1046"/>
    <cellStyle name="20% - Isticanje1 7 2 2 2 3 3 3" xfId="1047"/>
    <cellStyle name="20% - Isticanje1 7 2 2 2 3 4" xfId="1048"/>
    <cellStyle name="20% - Isticanje1 7 2 2 2 3 4 2" xfId="1049"/>
    <cellStyle name="20% - Isticanje1 7 2 2 2 3 5" xfId="1050"/>
    <cellStyle name="20% - Isticanje1 7 2 2 2 4" xfId="1051"/>
    <cellStyle name="20% - Isticanje1 7 2 2 2 4 2" xfId="1052"/>
    <cellStyle name="20% - Isticanje1 7 2 2 2 4 2 2" xfId="1053"/>
    <cellStyle name="20% - Isticanje1 7 2 2 2 4 2 2 2" xfId="1054"/>
    <cellStyle name="20% - Isticanje1 7 2 2 2 4 2 3" xfId="1055"/>
    <cellStyle name="20% - Isticanje1 7 2 2 2 4 3" xfId="1056"/>
    <cellStyle name="20% - Isticanje1 7 2 2 2 4 3 2" xfId="1057"/>
    <cellStyle name="20% - Isticanje1 7 2 2 2 4 3 2 2" xfId="1058"/>
    <cellStyle name="20% - Isticanje1 7 2 2 2 4 3 3" xfId="1059"/>
    <cellStyle name="20% - Isticanje1 7 2 2 2 4 4" xfId="1060"/>
    <cellStyle name="20% - Isticanje1 7 2 2 2 4 4 2" xfId="1061"/>
    <cellStyle name="20% - Isticanje1 7 2 2 2 4 5" xfId="1062"/>
    <cellStyle name="20% - Isticanje1 7 2 2 2 5" xfId="1063"/>
    <cellStyle name="20% - Isticanje1 7 2 2 2 5 2" xfId="1064"/>
    <cellStyle name="20% - Isticanje1 7 2 2 2 5 2 2" xfId="1065"/>
    <cellStyle name="20% - Isticanje1 7 2 2 2 5 3" xfId="1066"/>
    <cellStyle name="20% - Isticanje1 7 2 2 2 6" xfId="1067"/>
    <cellStyle name="20% - Isticanje1 7 2 2 2 6 2" xfId="1068"/>
    <cellStyle name="20% - Isticanje1 7 2 2 2 6 2 2" xfId="1069"/>
    <cellStyle name="20% - Isticanje1 7 2 2 2 6 3" xfId="1070"/>
    <cellStyle name="20% - Isticanje1 7 2 2 2 7" xfId="1071"/>
    <cellStyle name="20% - Isticanje1 7 2 2 2 7 2" xfId="1072"/>
    <cellStyle name="20% - Isticanje1 7 2 2 2 8" xfId="1073"/>
    <cellStyle name="20% - Isticanje1 7 2 2 3" xfId="1074"/>
    <cellStyle name="20% - Isticanje1 7 2 2 3 2" xfId="1075"/>
    <cellStyle name="20% - Isticanje1 7 2 2 3 2 2" xfId="1076"/>
    <cellStyle name="20% - Isticanje1 7 2 2 3 2 2 2" xfId="1077"/>
    <cellStyle name="20% - Isticanje1 7 2 2 3 2 2 2 2" xfId="1078"/>
    <cellStyle name="20% - Isticanje1 7 2 2 3 2 2 2 2 2" xfId="1079"/>
    <cellStyle name="20% - Isticanje1 7 2 2 3 2 2 2 3" xfId="1080"/>
    <cellStyle name="20% - Isticanje1 7 2 2 3 2 2 3" xfId="1081"/>
    <cellStyle name="20% - Isticanje1 7 2 2 3 2 2 3 2" xfId="1082"/>
    <cellStyle name="20% - Isticanje1 7 2 2 3 2 2 3 2 2" xfId="1083"/>
    <cellStyle name="20% - Isticanje1 7 2 2 3 2 2 3 3" xfId="1084"/>
    <cellStyle name="20% - Isticanje1 7 2 2 3 2 2 4" xfId="1085"/>
    <cellStyle name="20% - Isticanje1 7 2 2 3 2 2 4 2" xfId="1086"/>
    <cellStyle name="20% - Isticanje1 7 2 2 3 2 2 5" xfId="1087"/>
    <cellStyle name="20% - Isticanje1 7 2 2 3 2 3" xfId="1088"/>
    <cellStyle name="20% - Isticanje1 7 2 2 3 2 3 2" xfId="1089"/>
    <cellStyle name="20% - Isticanje1 7 2 2 3 2 3 2 2" xfId="1090"/>
    <cellStyle name="20% - Isticanje1 7 2 2 3 2 3 3" xfId="1091"/>
    <cellStyle name="20% - Isticanje1 7 2 2 3 2 4" xfId="1092"/>
    <cellStyle name="20% - Isticanje1 7 2 2 3 2 4 2" xfId="1093"/>
    <cellStyle name="20% - Isticanje1 7 2 2 3 2 4 2 2" xfId="1094"/>
    <cellStyle name="20% - Isticanje1 7 2 2 3 2 4 3" xfId="1095"/>
    <cellStyle name="20% - Isticanje1 7 2 2 3 2 5" xfId="1096"/>
    <cellStyle name="20% - Isticanje1 7 2 2 3 2 5 2" xfId="1097"/>
    <cellStyle name="20% - Isticanje1 7 2 2 3 2 6" xfId="1098"/>
    <cellStyle name="20% - Isticanje1 7 2 2 3 3" xfId="1099"/>
    <cellStyle name="20% - Isticanje1 7 2 2 3 3 2" xfId="1100"/>
    <cellStyle name="20% - Isticanje1 7 2 2 3 3 2 2" xfId="1101"/>
    <cellStyle name="20% - Isticanje1 7 2 2 3 3 2 2 2" xfId="1102"/>
    <cellStyle name="20% - Isticanje1 7 2 2 3 3 2 3" xfId="1103"/>
    <cellStyle name="20% - Isticanje1 7 2 2 3 3 3" xfId="1104"/>
    <cellStyle name="20% - Isticanje1 7 2 2 3 3 3 2" xfId="1105"/>
    <cellStyle name="20% - Isticanje1 7 2 2 3 3 3 2 2" xfId="1106"/>
    <cellStyle name="20% - Isticanje1 7 2 2 3 3 3 3" xfId="1107"/>
    <cellStyle name="20% - Isticanje1 7 2 2 3 3 4" xfId="1108"/>
    <cellStyle name="20% - Isticanje1 7 2 2 3 3 4 2" xfId="1109"/>
    <cellStyle name="20% - Isticanje1 7 2 2 3 3 5" xfId="1110"/>
    <cellStyle name="20% - Isticanje1 7 2 2 3 4" xfId="1111"/>
    <cellStyle name="20% - Isticanje1 7 2 2 3 4 2" xfId="1112"/>
    <cellStyle name="20% - Isticanje1 7 2 2 3 4 2 2" xfId="1113"/>
    <cellStyle name="20% - Isticanje1 7 2 2 3 4 2 2 2" xfId="1114"/>
    <cellStyle name="20% - Isticanje1 7 2 2 3 4 2 3" xfId="1115"/>
    <cellStyle name="20% - Isticanje1 7 2 2 3 4 3" xfId="1116"/>
    <cellStyle name="20% - Isticanje1 7 2 2 3 4 3 2" xfId="1117"/>
    <cellStyle name="20% - Isticanje1 7 2 2 3 4 3 2 2" xfId="1118"/>
    <cellStyle name="20% - Isticanje1 7 2 2 3 4 3 3" xfId="1119"/>
    <cellStyle name="20% - Isticanje1 7 2 2 3 4 4" xfId="1120"/>
    <cellStyle name="20% - Isticanje1 7 2 2 3 4 4 2" xfId="1121"/>
    <cellStyle name="20% - Isticanje1 7 2 2 3 4 5" xfId="1122"/>
    <cellStyle name="20% - Isticanje1 7 2 2 3 5" xfId="1123"/>
    <cellStyle name="20% - Isticanje1 7 2 2 3 5 2" xfId="1124"/>
    <cellStyle name="20% - Isticanje1 7 2 2 3 5 2 2" xfId="1125"/>
    <cellStyle name="20% - Isticanje1 7 2 2 3 5 3" xfId="1126"/>
    <cellStyle name="20% - Isticanje1 7 2 2 3 6" xfId="1127"/>
    <cellStyle name="20% - Isticanje1 7 2 2 3 6 2" xfId="1128"/>
    <cellStyle name="20% - Isticanje1 7 2 2 3 6 2 2" xfId="1129"/>
    <cellStyle name="20% - Isticanje1 7 2 2 3 6 3" xfId="1130"/>
    <cellStyle name="20% - Isticanje1 7 2 2 3 7" xfId="1131"/>
    <cellStyle name="20% - Isticanje1 7 2 2 3 7 2" xfId="1132"/>
    <cellStyle name="20% - Isticanje1 7 2 2 3 8" xfId="1133"/>
    <cellStyle name="20% - Isticanje1 7 2 2 4" xfId="1134"/>
    <cellStyle name="20% - Isticanje1 7 2 2 4 2" xfId="1135"/>
    <cellStyle name="20% - Isticanje1 7 2 2 4 2 2" xfId="1136"/>
    <cellStyle name="20% - Isticanje1 7 2 2 4 2 2 2" xfId="1137"/>
    <cellStyle name="20% - Isticanje1 7 2 2 4 2 2 2 2" xfId="1138"/>
    <cellStyle name="20% - Isticanje1 7 2 2 4 2 2 3" xfId="1139"/>
    <cellStyle name="20% - Isticanje1 7 2 2 4 2 3" xfId="1140"/>
    <cellStyle name="20% - Isticanje1 7 2 2 4 2 3 2" xfId="1141"/>
    <cellStyle name="20% - Isticanje1 7 2 2 4 2 3 2 2" xfId="1142"/>
    <cellStyle name="20% - Isticanje1 7 2 2 4 2 3 3" xfId="1143"/>
    <cellStyle name="20% - Isticanje1 7 2 2 4 2 4" xfId="1144"/>
    <cellStyle name="20% - Isticanje1 7 2 2 4 2 4 2" xfId="1145"/>
    <cellStyle name="20% - Isticanje1 7 2 2 4 2 5" xfId="1146"/>
    <cellStyle name="20% - Isticanje1 7 2 2 4 3" xfId="1147"/>
    <cellStyle name="20% - Isticanje1 7 2 2 4 3 2" xfId="1148"/>
    <cellStyle name="20% - Isticanje1 7 2 2 4 3 2 2" xfId="1149"/>
    <cellStyle name="20% - Isticanje1 7 2 2 4 3 3" xfId="1150"/>
    <cellStyle name="20% - Isticanje1 7 2 2 4 4" xfId="1151"/>
    <cellStyle name="20% - Isticanje1 7 2 2 4 4 2" xfId="1152"/>
    <cellStyle name="20% - Isticanje1 7 2 2 4 4 2 2" xfId="1153"/>
    <cellStyle name="20% - Isticanje1 7 2 2 4 4 3" xfId="1154"/>
    <cellStyle name="20% - Isticanje1 7 2 2 4 5" xfId="1155"/>
    <cellStyle name="20% - Isticanje1 7 2 2 4 5 2" xfId="1156"/>
    <cellStyle name="20% - Isticanje1 7 2 2 4 6" xfId="1157"/>
    <cellStyle name="20% - Isticanje1 7 2 2 5" xfId="1158"/>
    <cellStyle name="20% - Isticanje1 7 2 2 5 2" xfId="1159"/>
    <cellStyle name="20% - Isticanje1 7 2 2 5 2 2" xfId="1160"/>
    <cellStyle name="20% - Isticanje1 7 2 2 5 2 2 2" xfId="1161"/>
    <cellStyle name="20% - Isticanje1 7 2 2 5 2 3" xfId="1162"/>
    <cellStyle name="20% - Isticanje1 7 2 2 5 3" xfId="1163"/>
    <cellStyle name="20% - Isticanje1 7 2 2 5 3 2" xfId="1164"/>
    <cellStyle name="20% - Isticanje1 7 2 2 5 3 2 2" xfId="1165"/>
    <cellStyle name="20% - Isticanje1 7 2 2 5 3 3" xfId="1166"/>
    <cellStyle name="20% - Isticanje1 7 2 2 5 4" xfId="1167"/>
    <cellStyle name="20% - Isticanje1 7 2 2 5 4 2" xfId="1168"/>
    <cellStyle name="20% - Isticanje1 7 2 2 5 5" xfId="1169"/>
    <cellStyle name="20% - Isticanje1 7 2 2 6" xfId="1170"/>
    <cellStyle name="20% - Isticanje1 7 2 2 6 2" xfId="1171"/>
    <cellStyle name="20% - Isticanje1 7 2 2 6 2 2" xfId="1172"/>
    <cellStyle name="20% - Isticanje1 7 2 2 6 2 2 2" xfId="1173"/>
    <cellStyle name="20% - Isticanje1 7 2 2 6 2 3" xfId="1174"/>
    <cellStyle name="20% - Isticanje1 7 2 2 6 3" xfId="1175"/>
    <cellStyle name="20% - Isticanje1 7 2 2 6 3 2" xfId="1176"/>
    <cellStyle name="20% - Isticanje1 7 2 2 6 3 2 2" xfId="1177"/>
    <cellStyle name="20% - Isticanje1 7 2 2 6 3 3" xfId="1178"/>
    <cellStyle name="20% - Isticanje1 7 2 2 6 4" xfId="1179"/>
    <cellStyle name="20% - Isticanje1 7 2 2 6 4 2" xfId="1180"/>
    <cellStyle name="20% - Isticanje1 7 2 2 6 5" xfId="1181"/>
    <cellStyle name="20% - Isticanje1 7 2 2 7" xfId="1182"/>
    <cellStyle name="20% - Isticanje1 7 2 2 7 2" xfId="1183"/>
    <cellStyle name="20% - Isticanje1 7 2 2 7 2 2" xfId="1184"/>
    <cellStyle name="20% - Isticanje1 7 2 2 7 3" xfId="1185"/>
    <cellStyle name="20% - Isticanje1 7 2 2 8" xfId="1186"/>
    <cellStyle name="20% - Isticanje1 7 2 2 8 2" xfId="1187"/>
    <cellStyle name="20% - Isticanje1 7 2 2 8 2 2" xfId="1188"/>
    <cellStyle name="20% - Isticanje1 7 2 2 8 3" xfId="1189"/>
    <cellStyle name="20% - Isticanje1 7 2 2 9" xfId="1190"/>
    <cellStyle name="20% - Isticanje1 7 2 2 9 2" xfId="1191"/>
    <cellStyle name="20% - Isticanje1 7 2 3" xfId="1192"/>
    <cellStyle name="20% - Isticanje1 7 2 3 2" xfId="1193"/>
    <cellStyle name="20% - Isticanje1 7 2 3 2 2" xfId="1194"/>
    <cellStyle name="20% - Isticanje1 7 2 3 2 2 2" xfId="1195"/>
    <cellStyle name="20% - Isticanje1 7 2 3 2 2 2 2" xfId="1196"/>
    <cellStyle name="20% - Isticanje1 7 2 3 2 2 2 2 2" xfId="1197"/>
    <cellStyle name="20% - Isticanje1 7 2 3 2 2 2 3" xfId="1198"/>
    <cellStyle name="20% - Isticanje1 7 2 3 2 2 3" xfId="1199"/>
    <cellStyle name="20% - Isticanje1 7 2 3 2 2 3 2" xfId="1200"/>
    <cellStyle name="20% - Isticanje1 7 2 3 2 2 3 2 2" xfId="1201"/>
    <cellStyle name="20% - Isticanje1 7 2 3 2 2 3 3" xfId="1202"/>
    <cellStyle name="20% - Isticanje1 7 2 3 2 2 4" xfId="1203"/>
    <cellStyle name="20% - Isticanje1 7 2 3 2 2 4 2" xfId="1204"/>
    <cellStyle name="20% - Isticanje1 7 2 3 2 2 5" xfId="1205"/>
    <cellStyle name="20% - Isticanje1 7 2 3 2 3" xfId="1206"/>
    <cellStyle name="20% - Isticanje1 7 2 3 2 3 2" xfId="1207"/>
    <cellStyle name="20% - Isticanje1 7 2 3 2 3 2 2" xfId="1208"/>
    <cellStyle name="20% - Isticanje1 7 2 3 2 3 2 2 2" xfId="1209"/>
    <cellStyle name="20% - Isticanje1 7 2 3 2 3 2 3" xfId="1210"/>
    <cellStyle name="20% - Isticanje1 7 2 3 2 3 3" xfId="1211"/>
    <cellStyle name="20% - Isticanje1 7 2 3 2 3 3 2" xfId="1212"/>
    <cellStyle name="20% - Isticanje1 7 2 3 2 3 3 2 2" xfId="1213"/>
    <cellStyle name="20% - Isticanje1 7 2 3 2 3 3 3" xfId="1214"/>
    <cellStyle name="20% - Isticanje1 7 2 3 2 3 4" xfId="1215"/>
    <cellStyle name="20% - Isticanje1 7 2 3 2 3 4 2" xfId="1216"/>
    <cellStyle name="20% - Isticanje1 7 2 3 2 3 5" xfId="1217"/>
    <cellStyle name="20% - Isticanje1 7 2 3 2 4" xfId="1218"/>
    <cellStyle name="20% - Isticanje1 7 2 3 2 4 2" xfId="1219"/>
    <cellStyle name="20% - Isticanje1 7 2 3 2 4 2 2" xfId="1220"/>
    <cellStyle name="20% - Isticanje1 7 2 3 2 4 3" xfId="1221"/>
    <cellStyle name="20% - Isticanje1 7 2 3 2 5" xfId="1222"/>
    <cellStyle name="20% - Isticanje1 7 2 3 2 5 2" xfId="1223"/>
    <cellStyle name="20% - Isticanje1 7 2 3 2 5 2 2" xfId="1224"/>
    <cellStyle name="20% - Isticanje1 7 2 3 2 5 3" xfId="1225"/>
    <cellStyle name="20% - Isticanje1 7 2 3 2 6" xfId="1226"/>
    <cellStyle name="20% - Isticanje1 7 2 3 2 6 2" xfId="1227"/>
    <cellStyle name="20% - Isticanje1 7 2 3 2 7" xfId="1228"/>
    <cellStyle name="20% - Isticanje1 7 2 3 3" xfId="1229"/>
    <cellStyle name="20% - Isticanje1 7 2 3 3 2" xfId="1230"/>
    <cellStyle name="20% - Isticanje1 7 2 3 3 2 2" xfId="1231"/>
    <cellStyle name="20% - Isticanje1 7 2 3 3 2 2 2" xfId="1232"/>
    <cellStyle name="20% - Isticanje1 7 2 3 3 2 3" xfId="1233"/>
    <cellStyle name="20% - Isticanje1 7 2 3 3 3" xfId="1234"/>
    <cellStyle name="20% - Isticanje1 7 2 3 3 3 2" xfId="1235"/>
    <cellStyle name="20% - Isticanje1 7 2 3 3 3 2 2" xfId="1236"/>
    <cellStyle name="20% - Isticanje1 7 2 3 3 3 3" xfId="1237"/>
    <cellStyle name="20% - Isticanje1 7 2 3 3 4" xfId="1238"/>
    <cellStyle name="20% - Isticanje1 7 2 3 3 4 2" xfId="1239"/>
    <cellStyle name="20% - Isticanje1 7 2 3 3 5" xfId="1240"/>
    <cellStyle name="20% - Isticanje1 7 2 3 4" xfId="1241"/>
    <cellStyle name="20% - Isticanje1 7 2 3 4 2" xfId="1242"/>
    <cellStyle name="20% - Isticanje1 7 2 3 4 2 2" xfId="1243"/>
    <cellStyle name="20% - Isticanje1 7 2 3 4 2 2 2" xfId="1244"/>
    <cellStyle name="20% - Isticanje1 7 2 3 4 2 3" xfId="1245"/>
    <cellStyle name="20% - Isticanje1 7 2 3 4 3" xfId="1246"/>
    <cellStyle name="20% - Isticanje1 7 2 3 4 3 2" xfId="1247"/>
    <cellStyle name="20% - Isticanje1 7 2 3 4 3 2 2" xfId="1248"/>
    <cellStyle name="20% - Isticanje1 7 2 3 4 3 3" xfId="1249"/>
    <cellStyle name="20% - Isticanje1 7 2 3 4 4" xfId="1250"/>
    <cellStyle name="20% - Isticanje1 7 2 3 4 4 2" xfId="1251"/>
    <cellStyle name="20% - Isticanje1 7 2 3 4 5" xfId="1252"/>
    <cellStyle name="20% - Isticanje1 7 2 3 5" xfId="1253"/>
    <cellStyle name="20% - Isticanje1 7 2 3 5 2" xfId="1254"/>
    <cellStyle name="20% - Isticanje1 7 2 3 5 2 2" xfId="1255"/>
    <cellStyle name="20% - Isticanje1 7 2 3 5 3" xfId="1256"/>
    <cellStyle name="20% - Isticanje1 7 2 3 6" xfId="1257"/>
    <cellStyle name="20% - Isticanje1 7 2 3 6 2" xfId="1258"/>
    <cellStyle name="20% - Isticanje1 7 2 3 6 2 2" xfId="1259"/>
    <cellStyle name="20% - Isticanje1 7 2 3 6 3" xfId="1260"/>
    <cellStyle name="20% - Isticanje1 7 2 3 7" xfId="1261"/>
    <cellStyle name="20% - Isticanje1 7 2 3 7 2" xfId="1262"/>
    <cellStyle name="20% - Isticanje1 7 2 3 8" xfId="1263"/>
    <cellStyle name="20% - Isticanje1 7 2 4" xfId="1264"/>
    <cellStyle name="20% - Isticanje1 7 2 4 2" xfId="1265"/>
    <cellStyle name="20% - Isticanje1 7 2 4 2 2" xfId="1266"/>
    <cellStyle name="20% - Isticanje1 7 2 4 2 2 2" xfId="1267"/>
    <cellStyle name="20% - Isticanje1 7 2 4 2 2 2 2" xfId="1268"/>
    <cellStyle name="20% - Isticanje1 7 2 4 2 2 2 2 2" xfId="1269"/>
    <cellStyle name="20% - Isticanje1 7 2 4 2 2 2 3" xfId="1270"/>
    <cellStyle name="20% - Isticanje1 7 2 4 2 2 3" xfId="1271"/>
    <cellStyle name="20% - Isticanje1 7 2 4 2 2 3 2" xfId="1272"/>
    <cellStyle name="20% - Isticanje1 7 2 4 2 2 3 2 2" xfId="1273"/>
    <cellStyle name="20% - Isticanje1 7 2 4 2 2 3 3" xfId="1274"/>
    <cellStyle name="20% - Isticanje1 7 2 4 2 2 4" xfId="1275"/>
    <cellStyle name="20% - Isticanje1 7 2 4 2 2 4 2" xfId="1276"/>
    <cellStyle name="20% - Isticanje1 7 2 4 2 2 5" xfId="1277"/>
    <cellStyle name="20% - Isticanje1 7 2 4 2 3" xfId="1278"/>
    <cellStyle name="20% - Isticanje1 7 2 4 2 3 2" xfId="1279"/>
    <cellStyle name="20% - Isticanje1 7 2 4 2 3 2 2" xfId="1280"/>
    <cellStyle name="20% - Isticanje1 7 2 4 2 3 3" xfId="1281"/>
    <cellStyle name="20% - Isticanje1 7 2 4 2 4" xfId="1282"/>
    <cellStyle name="20% - Isticanje1 7 2 4 2 4 2" xfId="1283"/>
    <cellStyle name="20% - Isticanje1 7 2 4 2 4 2 2" xfId="1284"/>
    <cellStyle name="20% - Isticanje1 7 2 4 2 4 3" xfId="1285"/>
    <cellStyle name="20% - Isticanje1 7 2 4 2 5" xfId="1286"/>
    <cellStyle name="20% - Isticanje1 7 2 4 2 5 2" xfId="1287"/>
    <cellStyle name="20% - Isticanje1 7 2 4 2 6" xfId="1288"/>
    <cellStyle name="20% - Isticanje1 7 2 4 3" xfId="1289"/>
    <cellStyle name="20% - Isticanje1 7 2 4 3 2" xfId="1290"/>
    <cellStyle name="20% - Isticanje1 7 2 4 3 2 2" xfId="1291"/>
    <cellStyle name="20% - Isticanje1 7 2 4 3 2 2 2" xfId="1292"/>
    <cellStyle name="20% - Isticanje1 7 2 4 3 2 3" xfId="1293"/>
    <cellStyle name="20% - Isticanje1 7 2 4 3 3" xfId="1294"/>
    <cellStyle name="20% - Isticanje1 7 2 4 3 3 2" xfId="1295"/>
    <cellStyle name="20% - Isticanje1 7 2 4 3 3 2 2" xfId="1296"/>
    <cellStyle name="20% - Isticanje1 7 2 4 3 3 3" xfId="1297"/>
    <cellStyle name="20% - Isticanje1 7 2 4 3 4" xfId="1298"/>
    <cellStyle name="20% - Isticanje1 7 2 4 3 4 2" xfId="1299"/>
    <cellStyle name="20% - Isticanje1 7 2 4 3 5" xfId="1300"/>
    <cellStyle name="20% - Isticanje1 7 2 4 4" xfId="1301"/>
    <cellStyle name="20% - Isticanje1 7 2 4 4 2" xfId="1302"/>
    <cellStyle name="20% - Isticanje1 7 2 4 4 2 2" xfId="1303"/>
    <cellStyle name="20% - Isticanje1 7 2 4 4 2 2 2" xfId="1304"/>
    <cellStyle name="20% - Isticanje1 7 2 4 4 2 3" xfId="1305"/>
    <cellStyle name="20% - Isticanje1 7 2 4 4 3" xfId="1306"/>
    <cellStyle name="20% - Isticanje1 7 2 4 4 3 2" xfId="1307"/>
    <cellStyle name="20% - Isticanje1 7 2 4 4 3 2 2" xfId="1308"/>
    <cellStyle name="20% - Isticanje1 7 2 4 4 3 3" xfId="1309"/>
    <cellStyle name="20% - Isticanje1 7 2 4 4 4" xfId="1310"/>
    <cellStyle name="20% - Isticanje1 7 2 4 4 4 2" xfId="1311"/>
    <cellStyle name="20% - Isticanje1 7 2 4 4 5" xfId="1312"/>
    <cellStyle name="20% - Isticanje1 7 2 4 5" xfId="1313"/>
    <cellStyle name="20% - Isticanje1 7 2 4 5 2" xfId="1314"/>
    <cellStyle name="20% - Isticanje1 7 2 4 5 2 2" xfId="1315"/>
    <cellStyle name="20% - Isticanje1 7 2 4 5 3" xfId="1316"/>
    <cellStyle name="20% - Isticanje1 7 2 4 6" xfId="1317"/>
    <cellStyle name="20% - Isticanje1 7 2 4 6 2" xfId="1318"/>
    <cellStyle name="20% - Isticanje1 7 2 4 6 2 2" xfId="1319"/>
    <cellStyle name="20% - Isticanje1 7 2 4 6 3" xfId="1320"/>
    <cellStyle name="20% - Isticanje1 7 2 4 7" xfId="1321"/>
    <cellStyle name="20% - Isticanje1 7 2 4 7 2" xfId="1322"/>
    <cellStyle name="20% - Isticanje1 7 2 4 8" xfId="1323"/>
    <cellStyle name="20% - Isticanje1 7 2 5" xfId="1324"/>
    <cellStyle name="20% - Isticanje1 7 2 5 2" xfId="1325"/>
    <cellStyle name="20% - Isticanje1 7 2 5 2 2" xfId="1326"/>
    <cellStyle name="20% - Isticanje1 7 2 5 2 2 2" xfId="1327"/>
    <cellStyle name="20% - Isticanje1 7 2 5 2 2 2 2" xfId="1328"/>
    <cellStyle name="20% - Isticanje1 7 2 5 2 2 3" xfId="1329"/>
    <cellStyle name="20% - Isticanje1 7 2 5 2 3" xfId="1330"/>
    <cellStyle name="20% - Isticanje1 7 2 5 2 3 2" xfId="1331"/>
    <cellStyle name="20% - Isticanje1 7 2 5 2 3 2 2" xfId="1332"/>
    <cellStyle name="20% - Isticanje1 7 2 5 2 3 3" xfId="1333"/>
    <cellStyle name="20% - Isticanje1 7 2 5 2 4" xfId="1334"/>
    <cellStyle name="20% - Isticanje1 7 2 5 2 4 2" xfId="1335"/>
    <cellStyle name="20% - Isticanje1 7 2 5 2 5" xfId="1336"/>
    <cellStyle name="20% - Isticanje1 7 2 5 3" xfId="1337"/>
    <cellStyle name="20% - Isticanje1 7 2 5 3 2" xfId="1338"/>
    <cellStyle name="20% - Isticanje1 7 2 5 3 2 2" xfId="1339"/>
    <cellStyle name="20% - Isticanje1 7 2 5 3 3" xfId="1340"/>
    <cellStyle name="20% - Isticanje1 7 2 5 4" xfId="1341"/>
    <cellStyle name="20% - Isticanje1 7 2 5 4 2" xfId="1342"/>
    <cellStyle name="20% - Isticanje1 7 2 5 4 2 2" xfId="1343"/>
    <cellStyle name="20% - Isticanje1 7 2 5 4 3" xfId="1344"/>
    <cellStyle name="20% - Isticanje1 7 2 5 5" xfId="1345"/>
    <cellStyle name="20% - Isticanje1 7 2 5 5 2" xfId="1346"/>
    <cellStyle name="20% - Isticanje1 7 2 5 6" xfId="1347"/>
    <cellStyle name="20% - Isticanje1 7 2 6" xfId="1348"/>
    <cellStyle name="20% - Isticanje1 7 2 6 2" xfId="1349"/>
    <cellStyle name="20% - Isticanje1 7 2 6 2 2" xfId="1350"/>
    <cellStyle name="20% - Isticanje1 7 2 6 2 2 2" xfId="1351"/>
    <cellStyle name="20% - Isticanje1 7 2 6 2 3" xfId="1352"/>
    <cellStyle name="20% - Isticanje1 7 2 6 3" xfId="1353"/>
    <cellStyle name="20% - Isticanje1 7 2 6 3 2" xfId="1354"/>
    <cellStyle name="20% - Isticanje1 7 2 6 3 2 2" xfId="1355"/>
    <cellStyle name="20% - Isticanje1 7 2 6 3 3" xfId="1356"/>
    <cellStyle name="20% - Isticanje1 7 2 6 4" xfId="1357"/>
    <cellStyle name="20% - Isticanje1 7 2 6 4 2" xfId="1358"/>
    <cellStyle name="20% - Isticanje1 7 2 6 5" xfId="1359"/>
    <cellStyle name="20% - Isticanje1 7 2 7" xfId="1360"/>
    <cellStyle name="20% - Isticanje1 7 2 7 2" xfId="1361"/>
    <cellStyle name="20% - Isticanje1 7 2 7 2 2" xfId="1362"/>
    <cellStyle name="20% - Isticanje1 7 2 7 2 2 2" xfId="1363"/>
    <cellStyle name="20% - Isticanje1 7 2 7 2 3" xfId="1364"/>
    <cellStyle name="20% - Isticanje1 7 2 7 3" xfId="1365"/>
    <cellStyle name="20% - Isticanje1 7 2 7 3 2" xfId="1366"/>
    <cellStyle name="20% - Isticanje1 7 2 7 3 2 2" xfId="1367"/>
    <cellStyle name="20% - Isticanje1 7 2 7 3 3" xfId="1368"/>
    <cellStyle name="20% - Isticanje1 7 2 7 4" xfId="1369"/>
    <cellStyle name="20% - Isticanje1 7 2 7 4 2" xfId="1370"/>
    <cellStyle name="20% - Isticanje1 7 2 7 5" xfId="1371"/>
    <cellStyle name="20% - Isticanje1 7 2 8" xfId="1372"/>
    <cellStyle name="20% - Isticanje1 7 2 8 2" xfId="1373"/>
    <cellStyle name="20% - Isticanje1 7 2 8 2 2" xfId="1374"/>
    <cellStyle name="20% - Isticanje1 7 2 8 3" xfId="1375"/>
    <cellStyle name="20% - Isticanje1 7 2 9" xfId="1376"/>
    <cellStyle name="20% - Isticanje1 7 2 9 2" xfId="1377"/>
    <cellStyle name="20% - Isticanje1 7 2 9 2 2" xfId="1378"/>
    <cellStyle name="20% - Isticanje1 7 2 9 3" xfId="1379"/>
    <cellStyle name="20% - Isticanje1 7 3" xfId="1380"/>
    <cellStyle name="20% - Isticanje1 7 3 10" xfId="1381"/>
    <cellStyle name="20% - Isticanje1 7 3 2" xfId="1382"/>
    <cellStyle name="20% - Isticanje1 7 3 2 2" xfId="1383"/>
    <cellStyle name="20% - Isticanje1 7 3 2 2 2" xfId="1384"/>
    <cellStyle name="20% - Isticanje1 7 3 2 2 2 2" xfId="1385"/>
    <cellStyle name="20% - Isticanje1 7 3 2 2 2 2 2" xfId="1386"/>
    <cellStyle name="20% - Isticanje1 7 3 2 2 2 2 2 2" xfId="1387"/>
    <cellStyle name="20% - Isticanje1 7 3 2 2 2 2 3" xfId="1388"/>
    <cellStyle name="20% - Isticanje1 7 3 2 2 2 3" xfId="1389"/>
    <cellStyle name="20% - Isticanje1 7 3 2 2 2 3 2" xfId="1390"/>
    <cellStyle name="20% - Isticanje1 7 3 2 2 2 3 2 2" xfId="1391"/>
    <cellStyle name="20% - Isticanje1 7 3 2 2 2 3 3" xfId="1392"/>
    <cellStyle name="20% - Isticanje1 7 3 2 2 2 4" xfId="1393"/>
    <cellStyle name="20% - Isticanje1 7 3 2 2 2 4 2" xfId="1394"/>
    <cellStyle name="20% - Isticanje1 7 3 2 2 2 5" xfId="1395"/>
    <cellStyle name="20% - Isticanje1 7 3 2 2 3" xfId="1396"/>
    <cellStyle name="20% - Isticanje1 7 3 2 2 3 2" xfId="1397"/>
    <cellStyle name="20% - Isticanje1 7 3 2 2 3 2 2" xfId="1398"/>
    <cellStyle name="20% - Isticanje1 7 3 2 2 3 2 2 2" xfId="1399"/>
    <cellStyle name="20% - Isticanje1 7 3 2 2 3 2 3" xfId="1400"/>
    <cellStyle name="20% - Isticanje1 7 3 2 2 3 3" xfId="1401"/>
    <cellStyle name="20% - Isticanje1 7 3 2 2 3 3 2" xfId="1402"/>
    <cellStyle name="20% - Isticanje1 7 3 2 2 3 3 2 2" xfId="1403"/>
    <cellStyle name="20% - Isticanje1 7 3 2 2 3 3 3" xfId="1404"/>
    <cellStyle name="20% - Isticanje1 7 3 2 2 3 4" xfId="1405"/>
    <cellStyle name="20% - Isticanje1 7 3 2 2 3 4 2" xfId="1406"/>
    <cellStyle name="20% - Isticanje1 7 3 2 2 3 5" xfId="1407"/>
    <cellStyle name="20% - Isticanje1 7 3 2 2 4" xfId="1408"/>
    <cellStyle name="20% - Isticanje1 7 3 2 2 4 2" xfId="1409"/>
    <cellStyle name="20% - Isticanje1 7 3 2 2 4 2 2" xfId="1410"/>
    <cellStyle name="20% - Isticanje1 7 3 2 2 4 3" xfId="1411"/>
    <cellStyle name="20% - Isticanje1 7 3 2 2 5" xfId="1412"/>
    <cellStyle name="20% - Isticanje1 7 3 2 2 5 2" xfId="1413"/>
    <cellStyle name="20% - Isticanje1 7 3 2 2 5 2 2" xfId="1414"/>
    <cellStyle name="20% - Isticanje1 7 3 2 2 5 3" xfId="1415"/>
    <cellStyle name="20% - Isticanje1 7 3 2 2 6" xfId="1416"/>
    <cellStyle name="20% - Isticanje1 7 3 2 2 6 2" xfId="1417"/>
    <cellStyle name="20% - Isticanje1 7 3 2 2 7" xfId="1418"/>
    <cellStyle name="20% - Isticanje1 7 3 2 3" xfId="1419"/>
    <cellStyle name="20% - Isticanje1 7 3 2 3 2" xfId="1420"/>
    <cellStyle name="20% - Isticanje1 7 3 2 3 2 2" xfId="1421"/>
    <cellStyle name="20% - Isticanje1 7 3 2 3 2 2 2" xfId="1422"/>
    <cellStyle name="20% - Isticanje1 7 3 2 3 2 3" xfId="1423"/>
    <cellStyle name="20% - Isticanje1 7 3 2 3 3" xfId="1424"/>
    <cellStyle name="20% - Isticanje1 7 3 2 3 3 2" xfId="1425"/>
    <cellStyle name="20% - Isticanje1 7 3 2 3 3 2 2" xfId="1426"/>
    <cellStyle name="20% - Isticanje1 7 3 2 3 3 3" xfId="1427"/>
    <cellStyle name="20% - Isticanje1 7 3 2 3 4" xfId="1428"/>
    <cellStyle name="20% - Isticanje1 7 3 2 3 4 2" xfId="1429"/>
    <cellStyle name="20% - Isticanje1 7 3 2 3 5" xfId="1430"/>
    <cellStyle name="20% - Isticanje1 7 3 2 4" xfId="1431"/>
    <cellStyle name="20% - Isticanje1 7 3 2 4 2" xfId="1432"/>
    <cellStyle name="20% - Isticanje1 7 3 2 4 2 2" xfId="1433"/>
    <cellStyle name="20% - Isticanje1 7 3 2 4 2 2 2" xfId="1434"/>
    <cellStyle name="20% - Isticanje1 7 3 2 4 2 3" xfId="1435"/>
    <cellStyle name="20% - Isticanje1 7 3 2 4 3" xfId="1436"/>
    <cellStyle name="20% - Isticanje1 7 3 2 4 3 2" xfId="1437"/>
    <cellStyle name="20% - Isticanje1 7 3 2 4 3 2 2" xfId="1438"/>
    <cellStyle name="20% - Isticanje1 7 3 2 4 3 3" xfId="1439"/>
    <cellStyle name="20% - Isticanje1 7 3 2 4 4" xfId="1440"/>
    <cellStyle name="20% - Isticanje1 7 3 2 4 4 2" xfId="1441"/>
    <cellStyle name="20% - Isticanje1 7 3 2 4 5" xfId="1442"/>
    <cellStyle name="20% - Isticanje1 7 3 2 5" xfId="1443"/>
    <cellStyle name="20% - Isticanje1 7 3 2 5 2" xfId="1444"/>
    <cellStyle name="20% - Isticanje1 7 3 2 5 2 2" xfId="1445"/>
    <cellStyle name="20% - Isticanje1 7 3 2 5 3" xfId="1446"/>
    <cellStyle name="20% - Isticanje1 7 3 2 6" xfId="1447"/>
    <cellStyle name="20% - Isticanje1 7 3 2 6 2" xfId="1448"/>
    <cellStyle name="20% - Isticanje1 7 3 2 6 2 2" xfId="1449"/>
    <cellStyle name="20% - Isticanje1 7 3 2 6 3" xfId="1450"/>
    <cellStyle name="20% - Isticanje1 7 3 2 7" xfId="1451"/>
    <cellStyle name="20% - Isticanje1 7 3 2 7 2" xfId="1452"/>
    <cellStyle name="20% - Isticanje1 7 3 2 8" xfId="1453"/>
    <cellStyle name="20% - Isticanje1 7 3 3" xfId="1454"/>
    <cellStyle name="20% - Isticanje1 7 3 3 2" xfId="1455"/>
    <cellStyle name="20% - Isticanje1 7 3 3 2 2" xfId="1456"/>
    <cellStyle name="20% - Isticanje1 7 3 3 2 2 2" xfId="1457"/>
    <cellStyle name="20% - Isticanje1 7 3 3 2 2 2 2" xfId="1458"/>
    <cellStyle name="20% - Isticanje1 7 3 3 2 2 2 2 2" xfId="1459"/>
    <cellStyle name="20% - Isticanje1 7 3 3 2 2 2 3" xfId="1460"/>
    <cellStyle name="20% - Isticanje1 7 3 3 2 2 3" xfId="1461"/>
    <cellStyle name="20% - Isticanje1 7 3 3 2 2 3 2" xfId="1462"/>
    <cellStyle name="20% - Isticanje1 7 3 3 2 2 3 2 2" xfId="1463"/>
    <cellStyle name="20% - Isticanje1 7 3 3 2 2 3 3" xfId="1464"/>
    <cellStyle name="20% - Isticanje1 7 3 3 2 2 4" xfId="1465"/>
    <cellStyle name="20% - Isticanje1 7 3 3 2 2 4 2" xfId="1466"/>
    <cellStyle name="20% - Isticanje1 7 3 3 2 2 5" xfId="1467"/>
    <cellStyle name="20% - Isticanje1 7 3 3 2 3" xfId="1468"/>
    <cellStyle name="20% - Isticanje1 7 3 3 2 3 2" xfId="1469"/>
    <cellStyle name="20% - Isticanje1 7 3 3 2 3 2 2" xfId="1470"/>
    <cellStyle name="20% - Isticanje1 7 3 3 2 3 3" xfId="1471"/>
    <cellStyle name="20% - Isticanje1 7 3 3 2 4" xfId="1472"/>
    <cellStyle name="20% - Isticanje1 7 3 3 2 4 2" xfId="1473"/>
    <cellStyle name="20% - Isticanje1 7 3 3 2 4 2 2" xfId="1474"/>
    <cellStyle name="20% - Isticanje1 7 3 3 2 4 3" xfId="1475"/>
    <cellStyle name="20% - Isticanje1 7 3 3 2 5" xfId="1476"/>
    <cellStyle name="20% - Isticanje1 7 3 3 2 5 2" xfId="1477"/>
    <cellStyle name="20% - Isticanje1 7 3 3 2 6" xfId="1478"/>
    <cellStyle name="20% - Isticanje1 7 3 3 3" xfId="1479"/>
    <cellStyle name="20% - Isticanje1 7 3 3 3 2" xfId="1480"/>
    <cellStyle name="20% - Isticanje1 7 3 3 3 2 2" xfId="1481"/>
    <cellStyle name="20% - Isticanje1 7 3 3 3 2 2 2" xfId="1482"/>
    <cellStyle name="20% - Isticanje1 7 3 3 3 2 3" xfId="1483"/>
    <cellStyle name="20% - Isticanje1 7 3 3 3 3" xfId="1484"/>
    <cellStyle name="20% - Isticanje1 7 3 3 3 3 2" xfId="1485"/>
    <cellStyle name="20% - Isticanje1 7 3 3 3 3 2 2" xfId="1486"/>
    <cellStyle name="20% - Isticanje1 7 3 3 3 3 3" xfId="1487"/>
    <cellStyle name="20% - Isticanje1 7 3 3 3 4" xfId="1488"/>
    <cellStyle name="20% - Isticanje1 7 3 3 3 4 2" xfId="1489"/>
    <cellStyle name="20% - Isticanje1 7 3 3 3 5" xfId="1490"/>
    <cellStyle name="20% - Isticanje1 7 3 3 4" xfId="1491"/>
    <cellStyle name="20% - Isticanje1 7 3 3 4 2" xfId="1492"/>
    <cellStyle name="20% - Isticanje1 7 3 3 4 2 2" xfId="1493"/>
    <cellStyle name="20% - Isticanje1 7 3 3 4 2 2 2" xfId="1494"/>
    <cellStyle name="20% - Isticanje1 7 3 3 4 2 3" xfId="1495"/>
    <cellStyle name="20% - Isticanje1 7 3 3 4 3" xfId="1496"/>
    <cellStyle name="20% - Isticanje1 7 3 3 4 3 2" xfId="1497"/>
    <cellStyle name="20% - Isticanje1 7 3 3 4 3 2 2" xfId="1498"/>
    <cellStyle name="20% - Isticanje1 7 3 3 4 3 3" xfId="1499"/>
    <cellStyle name="20% - Isticanje1 7 3 3 4 4" xfId="1500"/>
    <cellStyle name="20% - Isticanje1 7 3 3 4 4 2" xfId="1501"/>
    <cellStyle name="20% - Isticanje1 7 3 3 4 5" xfId="1502"/>
    <cellStyle name="20% - Isticanje1 7 3 3 5" xfId="1503"/>
    <cellStyle name="20% - Isticanje1 7 3 3 5 2" xfId="1504"/>
    <cellStyle name="20% - Isticanje1 7 3 3 5 2 2" xfId="1505"/>
    <cellStyle name="20% - Isticanje1 7 3 3 5 3" xfId="1506"/>
    <cellStyle name="20% - Isticanje1 7 3 3 6" xfId="1507"/>
    <cellStyle name="20% - Isticanje1 7 3 3 6 2" xfId="1508"/>
    <cellStyle name="20% - Isticanje1 7 3 3 6 2 2" xfId="1509"/>
    <cellStyle name="20% - Isticanje1 7 3 3 6 3" xfId="1510"/>
    <cellStyle name="20% - Isticanje1 7 3 3 7" xfId="1511"/>
    <cellStyle name="20% - Isticanje1 7 3 3 7 2" xfId="1512"/>
    <cellStyle name="20% - Isticanje1 7 3 3 8" xfId="1513"/>
    <cellStyle name="20% - Isticanje1 7 3 4" xfId="1514"/>
    <cellStyle name="20% - Isticanje1 7 3 4 2" xfId="1515"/>
    <cellStyle name="20% - Isticanje1 7 3 4 2 2" xfId="1516"/>
    <cellStyle name="20% - Isticanje1 7 3 4 2 2 2" xfId="1517"/>
    <cellStyle name="20% - Isticanje1 7 3 4 2 2 2 2" xfId="1518"/>
    <cellStyle name="20% - Isticanje1 7 3 4 2 2 3" xfId="1519"/>
    <cellStyle name="20% - Isticanje1 7 3 4 2 3" xfId="1520"/>
    <cellStyle name="20% - Isticanje1 7 3 4 2 3 2" xfId="1521"/>
    <cellStyle name="20% - Isticanje1 7 3 4 2 3 2 2" xfId="1522"/>
    <cellStyle name="20% - Isticanje1 7 3 4 2 3 3" xfId="1523"/>
    <cellStyle name="20% - Isticanje1 7 3 4 2 4" xfId="1524"/>
    <cellStyle name="20% - Isticanje1 7 3 4 2 4 2" xfId="1525"/>
    <cellStyle name="20% - Isticanje1 7 3 4 2 5" xfId="1526"/>
    <cellStyle name="20% - Isticanje1 7 3 4 3" xfId="1527"/>
    <cellStyle name="20% - Isticanje1 7 3 4 3 2" xfId="1528"/>
    <cellStyle name="20% - Isticanje1 7 3 4 3 2 2" xfId="1529"/>
    <cellStyle name="20% - Isticanje1 7 3 4 3 3" xfId="1530"/>
    <cellStyle name="20% - Isticanje1 7 3 4 4" xfId="1531"/>
    <cellStyle name="20% - Isticanje1 7 3 4 4 2" xfId="1532"/>
    <cellStyle name="20% - Isticanje1 7 3 4 4 2 2" xfId="1533"/>
    <cellStyle name="20% - Isticanje1 7 3 4 4 3" xfId="1534"/>
    <cellStyle name="20% - Isticanje1 7 3 4 5" xfId="1535"/>
    <cellStyle name="20% - Isticanje1 7 3 4 5 2" xfId="1536"/>
    <cellStyle name="20% - Isticanje1 7 3 4 6" xfId="1537"/>
    <cellStyle name="20% - Isticanje1 7 3 5" xfId="1538"/>
    <cellStyle name="20% - Isticanje1 7 3 5 2" xfId="1539"/>
    <cellStyle name="20% - Isticanje1 7 3 5 2 2" xfId="1540"/>
    <cellStyle name="20% - Isticanje1 7 3 5 2 2 2" xfId="1541"/>
    <cellStyle name="20% - Isticanje1 7 3 5 2 3" xfId="1542"/>
    <cellStyle name="20% - Isticanje1 7 3 5 3" xfId="1543"/>
    <cellStyle name="20% - Isticanje1 7 3 5 3 2" xfId="1544"/>
    <cellStyle name="20% - Isticanje1 7 3 5 3 2 2" xfId="1545"/>
    <cellStyle name="20% - Isticanje1 7 3 5 3 3" xfId="1546"/>
    <cellStyle name="20% - Isticanje1 7 3 5 4" xfId="1547"/>
    <cellStyle name="20% - Isticanje1 7 3 5 4 2" xfId="1548"/>
    <cellStyle name="20% - Isticanje1 7 3 5 5" xfId="1549"/>
    <cellStyle name="20% - Isticanje1 7 3 6" xfId="1550"/>
    <cellStyle name="20% - Isticanje1 7 3 6 2" xfId="1551"/>
    <cellStyle name="20% - Isticanje1 7 3 6 2 2" xfId="1552"/>
    <cellStyle name="20% - Isticanje1 7 3 6 2 2 2" xfId="1553"/>
    <cellStyle name="20% - Isticanje1 7 3 6 2 3" xfId="1554"/>
    <cellStyle name="20% - Isticanje1 7 3 6 3" xfId="1555"/>
    <cellStyle name="20% - Isticanje1 7 3 6 3 2" xfId="1556"/>
    <cellStyle name="20% - Isticanje1 7 3 6 3 2 2" xfId="1557"/>
    <cellStyle name="20% - Isticanje1 7 3 6 3 3" xfId="1558"/>
    <cellStyle name="20% - Isticanje1 7 3 6 4" xfId="1559"/>
    <cellStyle name="20% - Isticanje1 7 3 6 4 2" xfId="1560"/>
    <cellStyle name="20% - Isticanje1 7 3 6 5" xfId="1561"/>
    <cellStyle name="20% - Isticanje1 7 3 7" xfId="1562"/>
    <cellStyle name="20% - Isticanje1 7 3 7 2" xfId="1563"/>
    <cellStyle name="20% - Isticanje1 7 3 7 2 2" xfId="1564"/>
    <cellStyle name="20% - Isticanje1 7 3 7 3" xfId="1565"/>
    <cellStyle name="20% - Isticanje1 7 3 8" xfId="1566"/>
    <cellStyle name="20% - Isticanje1 7 3 8 2" xfId="1567"/>
    <cellStyle name="20% - Isticanje1 7 3 8 2 2" xfId="1568"/>
    <cellStyle name="20% - Isticanje1 7 3 8 3" xfId="1569"/>
    <cellStyle name="20% - Isticanje1 7 3 9" xfId="1570"/>
    <cellStyle name="20% - Isticanje1 7 3 9 2" xfId="1571"/>
    <cellStyle name="20% - Isticanje1 7 4" xfId="1572"/>
    <cellStyle name="20% - Isticanje1 7 4 2" xfId="1573"/>
    <cellStyle name="20% - Isticanje1 7 4 2 2" xfId="1574"/>
    <cellStyle name="20% - Isticanje1 7 4 2 2 2" xfId="1575"/>
    <cellStyle name="20% - Isticanje1 7 4 2 2 2 2" xfId="1576"/>
    <cellStyle name="20% - Isticanje1 7 4 2 2 2 2 2" xfId="1577"/>
    <cellStyle name="20% - Isticanje1 7 4 2 2 2 2 2 2" xfId="1578"/>
    <cellStyle name="20% - Isticanje1 7 4 2 2 2 2 3" xfId="1579"/>
    <cellStyle name="20% - Isticanje1 7 4 2 2 2 3" xfId="1580"/>
    <cellStyle name="20% - Isticanje1 7 4 2 2 2 3 2" xfId="1581"/>
    <cellStyle name="20% - Isticanje1 7 4 2 2 2 3 2 2" xfId="1582"/>
    <cellStyle name="20% - Isticanje1 7 4 2 2 2 3 3" xfId="1583"/>
    <cellStyle name="20% - Isticanje1 7 4 2 2 2 4" xfId="1584"/>
    <cellStyle name="20% - Isticanje1 7 4 2 2 2 4 2" xfId="1585"/>
    <cellStyle name="20% - Isticanje1 7 4 2 2 2 5" xfId="1586"/>
    <cellStyle name="20% - Isticanje1 7 4 2 2 3" xfId="1587"/>
    <cellStyle name="20% - Isticanje1 7 4 2 2 3 2" xfId="1588"/>
    <cellStyle name="20% - Isticanje1 7 4 2 2 3 2 2" xfId="1589"/>
    <cellStyle name="20% - Isticanje1 7 4 2 2 3 3" xfId="1590"/>
    <cellStyle name="20% - Isticanje1 7 4 2 2 4" xfId="1591"/>
    <cellStyle name="20% - Isticanje1 7 4 2 2 4 2" xfId="1592"/>
    <cellStyle name="20% - Isticanje1 7 4 2 2 4 2 2" xfId="1593"/>
    <cellStyle name="20% - Isticanje1 7 4 2 2 4 3" xfId="1594"/>
    <cellStyle name="20% - Isticanje1 7 4 2 2 5" xfId="1595"/>
    <cellStyle name="20% - Isticanje1 7 4 2 2 5 2" xfId="1596"/>
    <cellStyle name="20% - Isticanje1 7 4 2 2 6" xfId="1597"/>
    <cellStyle name="20% - Isticanje1 7 4 2 3" xfId="1598"/>
    <cellStyle name="20% - Isticanje1 7 4 2 3 2" xfId="1599"/>
    <cellStyle name="20% - Isticanje1 7 4 2 3 2 2" xfId="1600"/>
    <cellStyle name="20% - Isticanje1 7 4 2 3 2 2 2" xfId="1601"/>
    <cellStyle name="20% - Isticanje1 7 4 2 3 2 3" xfId="1602"/>
    <cellStyle name="20% - Isticanje1 7 4 2 3 3" xfId="1603"/>
    <cellStyle name="20% - Isticanje1 7 4 2 3 3 2" xfId="1604"/>
    <cellStyle name="20% - Isticanje1 7 4 2 3 3 2 2" xfId="1605"/>
    <cellStyle name="20% - Isticanje1 7 4 2 3 3 3" xfId="1606"/>
    <cellStyle name="20% - Isticanje1 7 4 2 3 4" xfId="1607"/>
    <cellStyle name="20% - Isticanje1 7 4 2 3 4 2" xfId="1608"/>
    <cellStyle name="20% - Isticanje1 7 4 2 3 5" xfId="1609"/>
    <cellStyle name="20% - Isticanje1 7 4 2 4" xfId="1610"/>
    <cellStyle name="20% - Isticanje1 7 4 2 4 2" xfId="1611"/>
    <cellStyle name="20% - Isticanje1 7 4 2 4 2 2" xfId="1612"/>
    <cellStyle name="20% - Isticanje1 7 4 2 4 2 2 2" xfId="1613"/>
    <cellStyle name="20% - Isticanje1 7 4 2 4 2 3" xfId="1614"/>
    <cellStyle name="20% - Isticanje1 7 4 2 4 3" xfId="1615"/>
    <cellStyle name="20% - Isticanje1 7 4 2 4 3 2" xfId="1616"/>
    <cellStyle name="20% - Isticanje1 7 4 2 4 3 2 2" xfId="1617"/>
    <cellStyle name="20% - Isticanje1 7 4 2 4 3 3" xfId="1618"/>
    <cellStyle name="20% - Isticanje1 7 4 2 4 4" xfId="1619"/>
    <cellStyle name="20% - Isticanje1 7 4 2 4 4 2" xfId="1620"/>
    <cellStyle name="20% - Isticanje1 7 4 2 4 5" xfId="1621"/>
    <cellStyle name="20% - Isticanje1 7 4 2 5" xfId="1622"/>
    <cellStyle name="20% - Isticanje1 7 4 2 5 2" xfId="1623"/>
    <cellStyle name="20% - Isticanje1 7 4 2 5 2 2" xfId="1624"/>
    <cellStyle name="20% - Isticanje1 7 4 2 5 3" xfId="1625"/>
    <cellStyle name="20% - Isticanje1 7 4 2 6" xfId="1626"/>
    <cellStyle name="20% - Isticanje1 7 4 2 6 2" xfId="1627"/>
    <cellStyle name="20% - Isticanje1 7 4 2 6 2 2" xfId="1628"/>
    <cellStyle name="20% - Isticanje1 7 4 2 6 3" xfId="1629"/>
    <cellStyle name="20% - Isticanje1 7 4 2 7" xfId="1630"/>
    <cellStyle name="20% - Isticanje1 7 4 2 7 2" xfId="1631"/>
    <cellStyle name="20% - Isticanje1 7 4 2 8" xfId="1632"/>
    <cellStyle name="20% - Isticanje1 7 4 3" xfId="1633"/>
    <cellStyle name="20% - Isticanje1 7 4 3 2" xfId="1634"/>
    <cellStyle name="20% - Isticanje1 7 4 3 2 2" xfId="1635"/>
    <cellStyle name="20% - Isticanje1 7 4 3 2 2 2" xfId="1636"/>
    <cellStyle name="20% - Isticanje1 7 4 3 2 2 2 2" xfId="1637"/>
    <cellStyle name="20% - Isticanje1 7 4 3 2 2 3" xfId="1638"/>
    <cellStyle name="20% - Isticanje1 7 4 3 2 3" xfId="1639"/>
    <cellStyle name="20% - Isticanje1 7 4 3 2 3 2" xfId="1640"/>
    <cellStyle name="20% - Isticanje1 7 4 3 2 3 2 2" xfId="1641"/>
    <cellStyle name="20% - Isticanje1 7 4 3 2 3 3" xfId="1642"/>
    <cellStyle name="20% - Isticanje1 7 4 3 2 4" xfId="1643"/>
    <cellStyle name="20% - Isticanje1 7 4 3 2 4 2" xfId="1644"/>
    <cellStyle name="20% - Isticanje1 7 4 3 2 5" xfId="1645"/>
    <cellStyle name="20% - Isticanje1 7 4 3 3" xfId="1646"/>
    <cellStyle name="20% - Isticanje1 7 4 3 3 2" xfId="1647"/>
    <cellStyle name="20% - Isticanje1 7 4 3 3 2 2" xfId="1648"/>
    <cellStyle name="20% - Isticanje1 7 4 3 3 3" xfId="1649"/>
    <cellStyle name="20% - Isticanje1 7 4 3 4" xfId="1650"/>
    <cellStyle name="20% - Isticanje1 7 4 3 4 2" xfId="1651"/>
    <cellStyle name="20% - Isticanje1 7 4 3 4 2 2" xfId="1652"/>
    <cellStyle name="20% - Isticanje1 7 4 3 4 3" xfId="1653"/>
    <cellStyle name="20% - Isticanje1 7 4 3 5" xfId="1654"/>
    <cellStyle name="20% - Isticanje1 7 4 3 5 2" xfId="1655"/>
    <cellStyle name="20% - Isticanje1 7 4 3 6" xfId="1656"/>
    <cellStyle name="20% - Isticanje1 7 4 4" xfId="1657"/>
    <cellStyle name="20% - Isticanje1 7 4 4 2" xfId="1658"/>
    <cellStyle name="20% - Isticanje1 7 4 4 2 2" xfId="1659"/>
    <cellStyle name="20% - Isticanje1 7 4 4 2 2 2" xfId="1660"/>
    <cellStyle name="20% - Isticanje1 7 4 4 2 3" xfId="1661"/>
    <cellStyle name="20% - Isticanje1 7 4 4 3" xfId="1662"/>
    <cellStyle name="20% - Isticanje1 7 4 4 3 2" xfId="1663"/>
    <cellStyle name="20% - Isticanje1 7 4 4 3 2 2" xfId="1664"/>
    <cellStyle name="20% - Isticanje1 7 4 4 3 3" xfId="1665"/>
    <cellStyle name="20% - Isticanje1 7 4 4 4" xfId="1666"/>
    <cellStyle name="20% - Isticanje1 7 4 4 4 2" xfId="1667"/>
    <cellStyle name="20% - Isticanje1 7 4 4 5" xfId="1668"/>
    <cellStyle name="20% - Isticanje1 7 4 5" xfId="1669"/>
    <cellStyle name="20% - Isticanje1 7 4 5 2" xfId="1670"/>
    <cellStyle name="20% - Isticanje1 7 4 5 2 2" xfId="1671"/>
    <cellStyle name="20% - Isticanje1 7 4 5 2 2 2" xfId="1672"/>
    <cellStyle name="20% - Isticanje1 7 4 5 2 3" xfId="1673"/>
    <cellStyle name="20% - Isticanje1 7 4 5 3" xfId="1674"/>
    <cellStyle name="20% - Isticanje1 7 4 5 3 2" xfId="1675"/>
    <cellStyle name="20% - Isticanje1 7 4 5 3 2 2" xfId="1676"/>
    <cellStyle name="20% - Isticanje1 7 4 5 3 3" xfId="1677"/>
    <cellStyle name="20% - Isticanje1 7 4 5 4" xfId="1678"/>
    <cellStyle name="20% - Isticanje1 7 4 5 4 2" xfId="1679"/>
    <cellStyle name="20% - Isticanje1 7 4 5 5" xfId="1680"/>
    <cellStyle name="20% - Isticanje1 7 4 6" xfId="1681"/>
    <cellStyle name="20% - Isticanje1 7 4 6 2" xfId="1682"/>
    <cellStyle name="20% - Isticanje1 7 4 6 2 2" xfId="1683"/>
    <cellStyle name="20% - Isticanje1 7 4 6 3" xfId="1684"/>
    <cellStyle name="20% - Isticanje1 7 4 7" xfId="1685"/>
    <cellStyle name="20% - Isticanje1 7 4 7 2" xfId="1686"/>
    <cellStyle name="20% - Isticanje1 7 4 7 2 2" xfId="1687"/>
    <cellStyle name="20% - Isticanje1 7 4 7 3" xfId="1688"/>
    <cellStyle name="20% - Isticanje1 7 4 8" xfId="1689"/>
    <cellStyle name="20% - Isticanje1 7 4 8 2" xfId="1690"/>
    <cellStyle name="20% - Isticanje1 7 4 9" xfId="1691"/>
    <cellStyle name="20% - Isticanje1 7 5" xfId="1692"/>
    <cellStyle name="20% - Isticanje1 7 5 2" xfId="1693"/>
    <cellStyle name="20% - Isticanje1 7 5 2 2" xfId="1694"/>
    <cellStyle name="20% - Isticanje1 7 5 2 2 2" xfId="1695"/>
    <cellStyle name="20% - Isticanje1 7 5 2 2 2 2" xfId="1696"/>
    <cellStyle name="20% - Isticanje1 7 5 2 2 2 2 2" xfId="1697"/>
    <cellStyle name="20% - Isticanje1 7 5 2 2 2 3" xfId="1698"/>
    <cellStyle name="20% - Isticanje1 7 5 2 2 3" xfId="1699"/>
    <cellStyle name="20% - Isticanje1 7 5 2 2 3 2" xfId="1700"/>
    <cellStyle name="20% - Isticanje1 7 5 2 2 3 2 2" xfId="1701"/>
    <cellStyle name="20% - Isticanje1 7 5 2 2 3 3" xfId="1702"/>
    <cellStyle name="20% - Isticanje1 7 5 2 2 4" xfId="1703"/>
    <cellStyle name="20% - Isticanje1 7 5 2 2 4 2" xfId="1704"/>
    <cellStyle name="20% - Isticanje1 7 5 2 2 5" xfId="1705"/>
    <cellStyle name="20% - Isticanje1 7 5 2 3" xfId="1706"/>
    <cellStyle name="20% - Isticanje1 7 5 2 3 2" xfId="1707"/>
    <cellStyle name="20% - Isticanje1 7 5 2 3 2 2" xfId="1708"/>
    <cellStyle name="20% - Isticanje1 7 5 2 3 3" xfId="1709"/>
    <cellStyle name="20% - Isticanje1 7 5 2 4" xfId="1710"/>
    <cellStyle name="20% - Isticanje1 7 5 2 4 2" xfId="1711"/>
    <cellStyle name="20% - Isticanje1 7 5 2 4 2 2" xfId="1712"/>
    <cellStyle name="20% - Isticanje1 7 5 2 4 3" xfId="1713"/>
    <cellStyle name="20% - Isticanje1 7 5 2 5" xfId="1714"/>
    <cellStyle name="20% - Isticanje1 7 5 2 5 2" xfId="1715"/>
    <cellStyle name="20% - Isticanje1 7 5 2 6" xfId="1716"/>
    <cellStyle name="20% - Isticanje1 7 5 3" xfId="1717"/>
    <cellStyle name="20% - Isticanje1 7 5 3 2" xfId="1718"/>
    <cellStyle name="20% - Isticanje1 7 5 3 2 2" xfId="1719"/>
    <cellStyle name="20% - Isticanje1 7 5 3 2 2 2" xfId="1720"/>
    <cellStyle name="20% - Isticanje1 7 5 3 2 3" xfId="1721"/>
    <cellStyle name="20% - Isticanje1 7 5 3 3" xfId="1722"/>
    <cellStyle name="20% - Isticanje1 7 5 3 3 2" xfId="1723"/>
    <cellStyle name="20% - Isticanje1 7 5 3 3 2 2" xfId="1724"/>
    <cellStyle name="20% - Isticanje1 7 5 3 3 3" xfId="1725"/>
    <cellStyle name="20% - Isticanje1 7 5 3 4" xfId="1726"/>
    <cellStyle name="20% - Isticanje1 7 5 3 4 2" xfId="1727"/>
    <cellStyle name="20% - Isticanje1 7 5 3 5" xfId="1728"/>
    <cellStyle name="20% - Isticanje1 7 5 4" xfId="1729"/>
    <cellStyle name="20% - Isticanje1 7 5 4 2" xfId="1730"/>
    <cellStyle name="20% - Isticanje1 7 5 4 2 2" xfId="1731"/>
    <cellStyle name="20% - Isticanje1 7 5 4 2 2 2" xfId="1732"/>
    <cellStyle name="20% - Isticanje1 7 5 4 2 3" xfId="1733"/>
    <cellStyle name="20% - Isticanje1 7 5 4 3" xfId="1734"/>
    <cellStyle name="20% - Isticanje1 7 5 4 3 2" xfId="1735"/>
    <cellStyle name="20% - Isticanje1 7 5 4 3 2 2" xfId="1736"/>
    <cellStyle name="20% - Isticanje1 7 5 4 3 3" xfId="1737"/>
    <cellStyle name="20% - Isticanje1 7 5 4 4" xfId="1738"/>
    <cellStyle name="20% - Isticanje1 7 5 4 4 2" xfId="1739"/>
    <cellStyle name="20% - Isticanje1 7 5 4 5" xfId="1740"/>
    <cellStyle name="20% - Isticanje1 7 5 5" xfId="1741"/>
    <cellStyle name="20% - Isticanje1 7 5 5 2" xfId="1742"/>
    <cellStyle name="20% - Isticanje1 7 5 5 2 2" xfId="1743"/>
    <cellStyle name="20% - Isticanje1 7 5 5 3" xfId="1744"/>
    <cellStyle name="20% - Isticanje1 7 5 6" xfId="1745"/>
    <cellStyle name="20% - Isticanje1 7 5 6 2" xfId="1746"/>
    <cellStyle name="20% - Isticanje1 7 5 6 2 2" xfId="1747"/>
    <cellStyle name="20% - Isticanje1 7 5 6 3" xfId="1748"/>
    <cellStyle name="20% - Isticanje1 7 5 7" xfId="1749"/>
    <cellStyle name="20% - Isticanje1 7 5 7 2" xfId="1750"/>
    <cellStyle name="20% - Isticanje1 7 5 8" xfId="1751"/>
    <cellStyle name="20% - Isticanje1 7 6" xfId="1752"/>
    <cellStyle name="20% - Isticanje1 7 6 2" xfId="1753"/>
    <cellStyle name="20% - Isticanje1 7 6 2 2" xfId="1754"/>
    <cellStyle name="20% - Isticanje1 7 6 2 2 2" xfId="1755"/>
    <cellStyle name="20% - Isticanje1 7 6 2 2 2 2" xfId="1756"/>
    <cellStyle name="20% - Isticanje1 7 6 2 2 3" xfId="1757"/>
    <cellStyle name="20% - Isticanje1 7 6 2 3" xfId="1758"/>
    <cellStyle name="20% - Isticanje1 7 6 2 3 2" xfId="1759"/>
    <cellStyle name="20% - Isticanje1 7 6 2 3 2 2" xfId="1760"/>
    <cellStyle name="20% - Isticanje1 7 6 2 3 3" xfId="1761"/>
    <cellStyle name="20% - Isticanje1 7 6 2 4" xfId="1762"/>
    <cellStyle name="20% - Isticanje1 7 6 2 4 2" xfId="1763"/>
    <cellStyle name="20% - Isticanje1 7 6 2 5" xfId="1764"/>
    <cellStyle name="20% - Isticanje1 7 6 3" xfId="1765"/>
    <cellStyle name="20% - Isticanje1 7 6 3 2" xfId="1766"/>
    <cellStyle name="20% - Isticanje1 7 6 3 2 2" xfId="1767"/>
    <cellStyle name="20% - Isticanje1 7 6 3 3" xfId="1768"/>
    <cellStyle name="20% - Isticanje1 7 6 4" xfId="1769"/>
    <cellStyle name="20% - Isticanje1 7 6 4 2" xfId="1770"/>
    <cellStyle name="20% - Isticanje1 7 6 4 2 2" xfId="1771"/>
    <cellStyle name="20% - Isticanje1 7 6 4 3" xfId="1772"/>
    <cellStyle name="20% - Isticanje1 7 6 5" xfId="1773"/>
    <cellStyle name="20% - Isticanje1 7 6 5 2" xfId="1774"/>
    <cellStyle name="20% - Isticanje1 7 6 6" xfId="1775"/>
    <cellStyle name="20% - Isticanje1 7 7" xfId="1776"/>
    <cellStyle name="20% - Isticanje1 7 7 2" xfId="1777"/>
    <cellStyle name="20% - Isticanje1 7 7 2 2" xfId="1778"/>
    <cellStyle name="20% - Isticanje1 7 7 2 2 2" xfId="1779"/>
    <cellStyle name="20% - Isticanje1 7 7 2 3" xfId="1780"/>
    <cellStyle name="20% - Isticanje1 7 7 3" xfId="1781"/>
    <cellStyle name="20% - Isticanje1 7 7 3 2" xfId="1782"/>
    <cellStyle name="20% - Isticanje1 7 7 3 2 2" xfId="1783"/>
    <cellStyle name="20% - Isticanje1 7 7 3 3" xfId="1784"/>
    <cellStyle name="20% - Isticanje1 7 7 4" xfId="1785"/>
    <cellStyle name="20% - Isticanje1 7 7 4 2" xfId="1786"/>
    <cellStyle name="20% - Isticanje1 7 7 5" xfId="1787"/>
    <cellStyle name="20% - Isticanje1 7 8" xfId="1788"/>
    <cellStyle name="20% - Isticanje1 7 8 2" xfId="1789"/>
    <cellStyle name="20% - Isticanje1 7 8 2 2" xfId="1790"/>
    <cellStyle name="20% - Isticanje1 7 8 2 2 2" xfId="1791"/>
    <cellStyle name="20% - Isticanje1 7 8 2 3" xfId="1792"/>
    <cellStyle name="20% - Isticanje1 7 8 3" xfId="1793"/>
    <cellStyle name="20% - Isticanje1 7 8 3 2" xfId="1794"/>
    <cellStyle name="20% - Isticanje1 7 8 3 2 2" xfId="1795"/>
    <cellStyle name="20% - Isticanje1 7 8 3 3" xfId="1796"/>
    <cellStyle name="20% - Isticanje1 7 8 4" xfId="1797"/>
    <cellStyle name="20% - Isticanje1 7 8 4 2" xfId="1798"/>
    <cellStyle name="20% - Isticanje1 7 8 5" xfId="1799"/>
    <cellStyle name="20% - Isticanje1 7 9" xfId="1800"/>
    <cellStyle name="20% - Isticanje1 7 9 2" xfId="1801"/>
    <cellStyle name="20% - Isticanje1 7 9 2 2" xfId="1802"/>
    <cellStyle name="20% - Isticanje1 7 9 3" xfId="1803"/>
    <cellStyle name="20% - Isticanje1 8" xfId="1804"/>
    <cellStyle name="20% - Isticanje1 8 10" xfId="1805"/>
    <cellStyle name="20% - Isticanje1 8 2" xfId="1806"/>
    <cellStyle name="20% - Isticanje1 8 2 10" xfId="1807"/>
    <cellStyle name="20% - Isticanje1 8 2 2" xfId="1808"/>
    <cellStyle name="20% - Isticanje1 8 2 2 2" xfId="1809"/>
    <cellStyle name="20% - Isticanje1 8 2 2 2 2" xfId="1810"/>
    <cellStyle name="20% - Isticanje1 8 2 2 2 2 2" xfId="1811"/>
    <cellStyle name="20% - Isticanje1 8 2 2 2 2 2 2" xfId="1812"/>
    <cellStyle name="20% - Isticanje1 8 2 2 2 2 2 2 2" xfId="1813"/>
    <cellStyle name="20% - Isticanje1 8 2 2 2 2 2 3" xfId="1814"/>
    <cellStyle name="20% - Isticanje1 8 2 2 2 2 3" xfId="1815"/>
    <cellStyle name="20% - Isticanje1 8 2 2 2 2 3 2" xfId="1816"/>
    <cellStyle name="20% - Isticanje1 8 2 2 2 2 3 2 2" xfId="1817"/>
    <cellStyle name="20% - Isticanje1 8 2 2 2 2 3 3" xfId="1818"/>
    <cellStyle name="20% - Isticanje1 8 2 2 2 2 4" xfId="1819"/>
    <cellStyle name="20% - Isticanje1 8 2 2 2 2 4 2" xfId="1820"/>
    <cellStyle name="20% - Isticanje1 8 2 2 2 2 5" xfId="1821"/>
    <cellStyle name="20% - Isticanje1 8 2 2 2 3" xfId="1822"/>
    <cellStyle name="20% - Isticanje1 8 2 2 2 3 2" xfId="1823"/>
    <cellStyle name="20% - Isticanje1 8 2 2 2 3 2 2" xfId="1824"/>
    <cellStyle name="20% - Isticanje1 8 2 2 2 3 2 2 2" xfId="1825"/>
    <cellStyle name="20% - Isticanje1 8 2 2 2 3 2 3" xfId="1826"/>
    <cellStyle name="20% - Isticanje1 8 2 2 2 3 3" xfId="1827"/>
    <cellStyle name="20% - Isticanje1 8 2 2 2 3 3 2" xfId="1828"/>
    <cellStyle name="20% - Isticanje1 8 2 2 2 3 3 2 2" xfId="1829"/>
    <cellStyle name="20% - Isticanje1 8 2 2 2 3 3 3" xfId="1830"/>
    <cellStyle name="20% - Isticanje1 8 2 2 2 3 4" xfId="1831"/>
    <cellStyle name="20% - Isticanje1 8 2 2 2 3 4 2" xfId="1832"/>
    <cellStyle name="20% - Isticanje1 8 2 2 2 3 5" xfId="1833"/>
    <cellStyle name="20% - Isticanje1 8 2 2 2 4" xfId="1834"/>
    <cellStyle name="20% - Isticanje1 8 2 2 2 4 2" xfId="1835"/>
    <cellStyle name="20% - Isticanje1 8 2 2 2 4 2 2" xfId="1836"/>
    <cellStyle name="20% - Isticanje1 8 2 2 2 4 3" xfId="1837"/>
    <cellStyle name="20% - Isticanje1 8 2 2 2 5" xfId="1838"/>
    <cellStyle name="20% - Isticanje1 8 2 2 2 5 2" xfId="1839"/>
    <cellStyle name="20% - Isticanje1 8 2 2 2 5 2 2" xfId="1840"/>
    <cellStyle name="20% - Isticanje1 8 2 2 2 5 3" xfId="1841"/>
    <cellStyle name="20% - Isticanje1 8 2 2 2 6" xfId="1842"/>
    <cellStyle name="20% - Isticanje1 8 2 2 2 6 2" xfId="1843"/>
    <cellStyle name="20% - Isticanje1 8 2 2 2 7" xfId="1844"/>
    <cellStyle name="20% - Isticanje1 8 2 2 3" xfId="1845"/>
    <cellStyle name="20% - Isticanje1 8 2 2 3 2" xfId="1846"/>
    <cellStyle name="20% - Isticanje1 8 2 2 3 2 2" xfId="1847"/>
    <cellStyle name="20% - Isticanje1 8 2 2 3 2 2 2" xfId="1848"/>
    <cellStyle name="20% - Isticanje1 8 2 2 3 2 3" xfId="1849"/>
    <cellStyle name="20% - Isticanje1 8 2 2 3 3" xfId="1850"/>
    <cellStyle name="20% - Isticanje1 8 2 2 3 3 2" xfId="1851"/>
    <cellStyle name="20% - Isticanje1 8 2 2 3 3 2 2" xfId="1852"/>
    <cellStyle name="20% - Isticanje1 8 2 2 3 3 3" xfId="1853"/>
    <cellStyle name="20% - Isticanje1 8 2 2 3 4" xfId="1854"/>
    <cellStyle name="20% - Isticanje1 8 2 2 3 4 2" xfId="1855"/>
    <cellStyle name="20% - Isticanje1 8 2 2 3 5" xfId="1856"/>
    <cellStyle name="20% - Isticanje1 8 2 2 4" xfId="1857"/>
    <cellStyle name="20% - Isticanje1 8 2 2 4 2" xfId="1858"/>
    <cellStyle name="20% - Isticanje1 8 2 2 4 2 2" xfId="1859"/>
    <cellStyle name="20% - Isticanje1 8 2 2 4 2 2 2" xfId="1860"/>
    <cellStyle name="20% - Isticanje1 8 2 2 4 2 3" xfId="1861"/>
    <cellStyle name="20% - Isticanje1 8 2 2 4 3" xfId="1862"/>
    <cellStyle name="20% - Isticanje1 8 2 2 4 3 2" xfId="1863"/>
    <cellStyle name="20% - Isticanje1 8 2 2 4 3 2 2" xfId="1864"/>
    <cellStyle name="20% - Isticanje1 8 2 2 4 3 3" xfId="1865"/>
    <cellStyle name="20% - Isticanje1 8 2 2 4 4" xfId="1866"/>
    <cellStyle name="20% - Isticanje1 8 2 2 4 4 2" xfId="1867"/>
    <cellStyle name="20% - Isticanje1 8 2 2 4 5" xfId="1868"/>
    <cellStyle name="20% - Isticanje1 8 2 2 5" xfId="1869"/>
    <cellStyle name="20% - Isticanje1 8 2 2 5 2" xfId="1870"/>
    <cellStyle name="20% - Isticanje1 8 2 2 5 2 2" xfId="1871"/>
    <cellStyle name="20% - Isticanje1 8 2 2 5 3" xfId="1872"/>
    <cellStyle name="20% - Isticanje1 8 2 2 6" xfId="1873"/>
    <cellStyle name="20% - Isticanje1 8 2 2 6 2" xfId="1874"/>
    <cellStyle name="20% - Isticanje1 8 2 2 6 2 2" xfId="1875"/>
    <cellStyle name="20% - Isticanje1 8 2 2 6 3" xfId="1876"/>
    <cellStyle name="20% - Isticanje1 8 2 2 7" xfId="1877"/>
    <cellStyle name="20% - Isticanje1 8 2 2 7 2" xfId="1878"/>
    <cellStyle name="20% - Isticanje1 8 2 2 8" xfId="1879"/>
    <cellStyle name="20% - Isticanje1 8 2 3" xfId="1880"/>
    <cellStyle name="20% - Isticanje1 8 2 3 2" xfId="1881"/>
    <cellStyle name="20% - Isticanje1 8 2 3 2 2" xfId="1882"/>
    <cellStyle name="20% - Isticanje1 8 2 3 2 2 2" xfId="1883"/>
    <cellStyle name="20% - Isticanje1 8 2 3 2 2 2 2" xfId="1884"/>
    <cellStyle name="20% - Isticanje1 8 2 3 2 2 2 2 2" xfId="1885"/>
    <cellStyle name="20% - Isticanje1 8 2 3 2 2 2 3" xfId="1886"/>
    <cellStyle name="20% - Isticanje1 8 2 3 2 2 3" xfId="1887"/>
    <cellStyle name="20% - Isticanje1 8 2 3 2 2 3 2" xfId="1888"/>
    <cellStyle name="20% - Isticanje1 8 2 3 2 2 3 2 2" xfId="1889"/>
    <cellStyle name="20% - Isticanje1 8 2 3 2 2 3 3" xfId="1890"/>
    <cellStyle name="20% - Isticanje1 8 2 3 2 2 4" xfId="1891"/>
    <cellStyle name="20% - Isticanje1 8 2 3 2 2 4 2" xfId="1892"/>
    <cellStyle name="20% - Isticanje1 8 2 3 2 2 5" xfId="1893"/>
    <cellStyle name="20% - Isticanje1 8 2 3 2 3" xfId="1894"/>
    <cellStyle name="20% - Isticanje1 8 2 3 2 3 2" xfId="1895"/>
    <cellStyle name="20% - Isticanje1 8 2 3 2 3 2 2" xfId="1896"/>
    <cellStyle name="20% - Isticanje1 8 2 3 2 3 3" xfId="1897"/>
    <cellStyle name="20% - Isticanje1 8 2 3 2 4" xfId="1898"/>
    <cellStyle name="20% - Isticanje1 8 2 3 2 4 2" xfId="1899"/>
    <cellStyle name="20% - Isticanje1 8 2 3 2 4 2 2" xfId="1900"/>
    <cellStyle name="20% - Isticanje1 8 2 3 2 4 3" xfId="1901"/>
    <cellStyle name="20% - Isticanje1 8 2 3 2 5" xfId="1902"/>
    <cellStyle name="20% - Isticanje1 8 2 3 2 5 2" xfId="1903"/>
    <cellStyle name="20% - Isticanje1 8 2 3 2 6" xfId="1904"/>
    <cellStyle name="20% - Isticanje1 8 2 3 3" xfId="1905"/>
    <cellStyle name="20% - Isticanje1 8 2 3 3 2" xfId="1906"/>
    <cellStyle name="20% - Isticanje1 8 2 3 3 2 2" xfId="1907"/>
    <cellStyle name="20% - Isticanje1 8 2 3 3 2 2 2" xfId="1908"/>
    <cellStyle name="20% - Isticanje1 8 2 3 3 2 3" xfId="1909"/>
    <cellStyle name="20% - Isticanje1 8 2 3 3 3" xfId="1910"/>
    <cellStyle name="20% - Isticanje1 8 2 3 3 3 2" xfId="1911"/>
    <cellStyle name="20% - Isticanje1 8 2 3 3 3 2 2" xfId="1912"/>
    <cellStyle name="20% - Isticanje1 8 2 3 3 3 3" xfId="1913"/>
    <cellStyle name="20% - Isticanje1 8 2 3 3 4" xfId="1914"/>
    <cellStyle name="20% - Isticanje1 8 2 3 3 4 2" xfId="1915"/>
    <cellStyle name="20% - Isticanje1 8 2 3 3 5" xfId="1916"/>
    <cellStyle name="20% - Isticanje1 8 2 3 4" xfId="1917"/>
    <cellStyle name="20% - Isticanje1 8 2 3 4 2" xfId="1918"/>
    <cellStyle name="20% - Isticanje1 8 2 3 4 2 2" xfId="1919"/>
    <cellStyle name="20% - Isticanje1 8 2 3 4 2 2 2" xfId="1920"/>
    <cellStyle name="20% - Isticanje1 8 2 3 4 2 3" xfId="1921"/>
    <cellStyle name="20% - Isticanje1 8 2 3 4 3" xfId="1922"/>
    <cellStyle name="20% - Isticanje1 8 2 3 4 3 2" xfId="1923"/>
    <cellStyle name="20% - Isticanje1 8 2 3 4 3 2 2" xfId="1924"/>
    <cellStyle name="20% - Isticanje1 8 2 3 4 3 3" xfId="1925"/>
    <cellStyle name="20% - Isticanje1 8 2 3 4 4" xfId="1926"/>
    <cellStyle name="20% - Isticanje1 8 2 3 4 4 2" xfId="1927"/>
    <cellStyle name="20% - Isticanje1 8 2 3 4 5" xfId="1928"/>
    <cellStyle name="20% - Isticanje1 8 2 3 5" xfId="1929"/>
    <cellStyle name="20% - Isticanje1 8 2 3 5 2" xfId="1930"/>
    <cellStyle name="20% - Isticanje1 8 2 3 5 2 2" xfId="1931"/>
    <cellStyle name="20% - Isticanje1 8 2 3 5 3" xfId="1932"/>
    <cellStyle name="20% - Isticanje1 8 2 3 6" xfId="1933"/>
    <cellStyle name="20% - Isticanje1 8 2 3 6 2" xfId="1934"/>
    <cellStyle name="20% - Isticanje1 8 2 3 6 2 2" xfId="1935"/>
    <cellStyle name="20% - Isticanje1 8 2 3 6 3" xfId="1936"/>
    <cellStyle name="20% - Isticanje1 8 2 3 7" xfId="1937"/>
    <cellStyle name="20% - Isticanje1 8 2 3 7 2" xfId="1938"/>
    <cellStyle name="20% - Isticanje1 8 2 3 8" xfId="1939"/>
    <cellStyle name="20% - Isticanje1 8 2 4" xfId="1940"/>
    <cellStyle name="20% - Isticanje1 8 2 4 2" xfId="1941"/>
    <cellStyle name="20% - Isticanje1 8 2 4 2 2" xfId="1942"/>
    <cellStyle name="20% - Isticanje1 8 2 4 2 2 2" xfId="1943"/>
    <cellStyle name="20% - Isticanje1 8 2 4 2 2 2 2" xfId="1944"/>
    <cellStyle name="20% - Isticanje1 8 2 4 2 2 3" xfId="1945"/>
    <cellStyle name="20% - Isticanje1 8 2 4 2 3" xfId="1946"/>
    <cellStyle name="20% - Isticanje1 8 2 4 2 3 2" xfId="1947"/>
    <cellStyle name="20% - Isticanje1 8 2 4 2 3 2 2" xfId="1948"/>
    <cellStyle name="20% - Isticanje1 8 2 4 2 3 3" xfId="1949"/>
    <cellStyle name="20% - Isticanje1 8 2 4 2 4" xfId="1950"/>
    <cellStyle name="20% - Isticanje1 8 2 4 2 4 2" xfId="1951"/>
    <cellStyle name="20% - Isticanje1 8 2 4 2 5" xfId="1952"/>
    <cellStyle name="20% - Isticanje1 8 2 4 3" xfId="1953"/>
    <cellStyle name="20% - Isticanje1 8 2 4 3 2" xfId="1954"/>
    <cellStyle name="20% - Isticanje1 8 2 4 3 2 2" xfId="1955"/>
    <cellStyle name="20% - Isticanje1 8 2 4 3 3" xfId="1956"/>
    <cellStyle name="20% - Isticanje1 8 2 4 4" xfId="1957"/>
    <cellStyle name="20% - Isticanje1 8 2 4 4 2" xfId="1958"/>
    <cellStyle name="20% - Isticanje1 8 2 4 4 2 2" xfId="1959"/>
    <cellStyle name="20% - Isticanje1 8 2 4 4 3" xfId="1960"/>
    <cellStyle name="20% - Isticanje1 8 2 4 5" xfId="1961"/>
    <cellStyle name="20% - Isticanje1 8 2 4 5 2" xfId="1962"/>
    <cellStyle name="20% - Isticanje1 8 2 4 6" xfId="1963"/>
    <cellStyle name="20% - Isticanje1 8 2 5" xfId="1964"/>
    <cellStyle name="20% - Isticanje1 8 2 5 2" xfId="1965"/>
    <cellStyle name="20% - Isticanje1 8 2 5 2 2" xfId="1966"/>
    <cellStyle name="20% - Isticanje1 8 2 5 2 2 2" xfId="1967"/>
    <cellStyle name="20% - Isticanje1 8 2 5 2 3" xfId="1968"/>
    <cellStyle name="20% - Isticanje1 8 2 5 3" xfId="1969"/>
    <cellStyle name="20% - Isticanje1 8 2 5 3 2" xfId="1970"/>
    <cellStyle name="20% - Isticanje1 8 2 5 3 2 2" xfId="1971"/>
    <cellStyle name="20% - Isticanje1 8 2 5 3 3" xfId="1972"/>
    <cellStyle name="20% - Isticanje1 8 2 5 4" xfId="1973"/>
    <cellStyle name="20% - Isticanje1 8 2 5 4 2" xfId="1974"/>
    <cellStyle name="20% - Isticanje1 8 2 5 5" xfId="1975"/>
    <cellStyle name="20% - Isticanje1 8 2 6" xfId="1976"/>
    <cellStyle name="20% - Isticanje1 8 2 6 2" xfId="1977"/>
    <cellStyle name="20% - Isticanje1 8 2 6 2 2" xfId="1978"/>
    <cellStyle name="20% - Isticanje1 8 2 6 2 2 2" xfId="1979"/>
    <cellStyle name="20% - Isticanje1 8 2 6 2 3" xfId="1980"/>
    <cellStyle name="20% - Isticanje1 8 2 6 3" xfId="1981"/>
    <cellStyle name="20% - Isticanje1 8 2 6 3 2" xfId="1982"/>
    <cellStyle name="20% - Isticanje1 8 2 6 3 2 2" xfId="1983"/>
    <cellStyle name="20% - Isticanje1 8 2 6 3 3" xfId="1984"/>
    <cellStyle name="20% - Isticanje1 8 2 6 4" xfId="1985"/>
    <cellStyle name="20% - Isticanje1 8 2 6 4 2" xfId="1986"/>
    <cellStyle name="20% - Isticanje1 8 2 6 5" xfId="1987"/>
    <cellStyle name="20% - Isticanje1 8 2 7" xfId="1988"/>
    <cellStyle name="20% - Isticanje1 8 2 7 2" xfId="1989"/>
    <cellStyle name="20% - Isticanje1 8 2 7 2 2" xfId="1990"/>
    <cellStyle name="20% - Isticanje1 8 2 7 3" xfId="1991"/>
    <cellStyle name="20% - Isticanje1 8 2 8" xfId="1992"/>
    <cellStyle name="20% - Isticanje1 8 2 8 2" xfId="1993"/>
    <cellStyle name="20% - Isticanje1 8 2 8 2 2" xfId="1994"/>
    <cellStyle name="20% - Isticanje1 8 2 8 3" xfId="1995"/>
    <cellStyle name="20% - Isticanje1 8 2 9" xfId="1996"/>
    <cellStyle name="20% - Isticanje1 8 2 9 2" xfId="1997"/>
    <cellStyle name="20% - Isticanje1 8 3" xfId="1998"/>
    <cellStyle name="20% - Isticanje1 8 3 2" xfId="1999"/>
    <cellStyle name="20% - Isticanje1 8 3 2 2" xfId="2000"/>
    <cellStyle name="20% - Isticanje1 8 3 2 2 2" xfId="2001"/>
    <cellStyle name="20% - Isticanje1 8 3 2 2 2 2" xfId="2002"/>
    <cellStyle name="20% - Isticanje1 8 3 2 2 2 2 2" xfId="2003"/>
    <cellStyle name="20% - Isticanje1 8 3 2 2 2 2 2 2" xfId="2004"/>
    <cellStyle name="20% - Isticanje1 8 3 2 2 2 2 3" xfId="2005"/>
    <cellStyle name="20% - Isticanje1 8 3 2 2 2 3" xfId="2006"/>
    <cellStyle name="20% - Isticanje1 8 3 2 2 2 3 2" xfId="2007"/>
    <cellStyle name="20% - Isticanje1 8 3 2 2 2 3 2 2" xfId="2008"/>
    <cellStyle name="20% - Isticanje1 8 3 2 2 2 3 3" xfId="2009"/>
    <cellStyle name="20% - Isticanje1 8 3 2 2 2 4" xfId="2010"/>
    <cellStyle name="20% - Isticanje1 8 3 2 2 2 4 2" xfId="2011"/>
    <cellStyle name="20% - Isticanje1 8 3 2 2 2 5" xfId="2012"/>
    <cellStyle name="20% - Isticanje1 8 3 2 2 3" xfId="2013"/>
    <cellStyle name="20% - Isticanje1 8 3 2 2 3 2" xfId="2014"/>
    <cellStyle name="20% - Isticanje1 8 3 2 2 3 2 2" xfId="2015"/>
    <cellStyle name="20% - Isticanje1 8 3 2 2 3 3" xfId="2016"/>
    <cellStyle name="20% - Isticanje1 8 3 2 2 4" xfId="2017"/>
    <cellStyle name="20% - Isticanje1 8 3 2 2 4 2" xfId="2018"/>
    <cellStyle name="20% - Isticanje1 8 3 2 2 4 2 2" xfId="2019"/>
    <cellStyle name="20% - Isticanje1 8 3 2 2 4 3" xfId="2020"/>
    <cellStyle name="20% - Isticanje1 8 3 2 2 5" xfId="2021"/>
    <cellStyle name="20% - Isticanje1 8 3 2 2 5 2" xfId="2022"/>
    <cellStyle name="20% - Isticanje1 8 3 2 2 6" xfId="2023"/>
    <cellStyle name="20% - Isticanje1 8 3 2 3" xfId="2024"/>
    <cellStyle name="20% - Isticanje1 8 3 2 3 2" xfId="2025"/>
    <cellStyle name="20% - Isticanje1 8 3 2 3 2 2" xfId="2026"/>
    <cellStyle name="20% - Isticanje1 8 3 2 3 2 2 2" xfId="2027"/>
    <cellStyle name="20% - Isticanje1 8 3 2 3 2 3" xfId="2028"/>
    <cellStyle name="20% - Isticanje1 8 3 2 3 3" xfId="2029"/>
    <cellStyle name="20% - Isticanje1 8 3 2 3 3 2" xfId="2030"/>
    <cellStyle name="20% - Isticanje1 8 3 2 3 3 2 2" xfId="2031"/>
    <cellStyle name="20% - Isticanje1 8 3 2 3 3 3" xfId="2032"/>
    <cellStyle name="20% - Isticanje1 8 3 2 3 4" xfId="2033"/>
    <cellStyle name="20% - Isticanje1 8 3 2 3 4 2" xfId="2034"/>
    <cellStyle name="20% - Isticanje1 8 3 2 3 5" xfId="2035"/>
    <cellStyle name="20% - Isticanje1 8 3 2 4" xfId="2036"/>
    <cellStyle name="20% - Isticanje1 8 3 2 4 2" xfId="2037"/>
    <cellStyle name="20% - Isticanje1 8 3 2 4 2 2" xfId="2038"/>
    <cellStyle name="20% - Isticanje1 8 3 2 4 2 2 2" xfId="2039"/>
    <cellStyle name="20% - Isticanje1 8 3 2 4 2 3" xfId="2040"/>
    <cellStyle name="20% - Isticanje1 8 3 2 4 3" xfId="2041"/>
    <cellStyle name="20% - Isticanje1 8 3 2 4 3 2" xfId="2042"/>
    <cellStyle name="20% - Isticanje1 8 3 2 4 3 2 2" xfId="2043"/>
    <cellStyle name="20% - Isticanje1 8 3 2 4 3 3" xfId="2044"/>
    <cellStyle name="20% - Isticanje1 8 3 2 4 4" xfId="2045"/>
    <cellStyle name="20% - Isticanje1 8 3 2 4 4 2" xfId="2046"/>
    <cellStyle name="20% - Isticanje1 8 3 2 4 5" xfId="2047"/>
    <cellStyle name="20% - Isticanje1 8 3 2 5" xfId="2048"/>
    <cellStyle name="20% - Isticanje1 8 3 2 5 2" xfId="2049"/>
    <cellStyle name="20% - Isticanje1 8 3 2 5 2 2" xfId="2050"/>
    <cellStyle name="20% - Isticanje1 8 3 2 5 3" xfId="2051"/>
    <cellStyle name="20% - Isticanje1 8 3 2 6" xfId="2052"/>
    <cellStyle name="20% - Isticanje1 8 3 2 6 2" xfId="2053"/>
    <cellStyle name="20% - Isticanje1 8 3 2 6 2 2" xfId="2054"/>
    <cellStyle name="20% - Isticanje1 8 3 2 6 3" xfId="2055"/>
    <cellStyle name="20% - Isticanje1 8 3 2 7" xfId="2056"/>
    <cellStyle name="20% - Isticanje1 8 3 2 7 2" xfId="2057"/>
    <cellStyle name="20% - Isticanje1 8 3 2 8" xfId="2058"/>
    <cellStyle name="20% - Isticanje1 8 3 3" xfId="2059"/>
    <cellStyle name="20% - Isticanje1 8 3 3 2" xfId="2060"/>
    <cellStyle name="20% - Isticanje1 8 3 3 2 2" xfId="2061"/>
    <cellStyle name="20% - Isticanje1 8 3 3 2 2 2" xfId="2062"/>
    <cellStyle name="20% - Isticanje1 8 3 3 2 2 2 2" xfId="2063"/>
    <cellStyle name="20% - Isticanje1 8 3 3 2 2 3" xfId="2064"/>
    <cellStyle name="20% - Isticanje1 8 3 3 2 3" xfId="2065"/>
    <cellStyle name="20% - Isticanje1 8 3 3 2 3 2" xfId="2066"/>
    <cellStyle name="20% - Isticanje1 8 3 3 2 3 2 2" xfId="2067"/>
    <cellStyle name="20% - Isticanje1 8 3 3 2 3 3" xfId="2068"/>
    <cellStyle name="20% - Isticanje1 8 3 3 2 4" xfId="2069"/>
    <cellStyle name="20% - Isticanje1 8 3 3 2 4 2" xfId="2070"/>
    <cellStyle name="20% - Isticanje1 8 3 3 2 5" xfId="2071"/>
    <cellStyle name="20% - Isticanje1 8 3 3 3" xfId="2072"/>
    <cellStyle name="20% - Isticanje1 8 3 3 3 2" xfId="2073"/>
    <cellStyle name="20% - Isticanje1 8 3 3 3 2 2" xfId="2074"/>
    <cellStyle name="20% - Isticanje1 8 3 3 3 3" xfId="2075"/>
    <cellStyle name="20% - Isticanje1 8 3 3 4" xfId="2076"/>
    <cellStyle name="20% - Isticanje1 8 3 3 4 2" xfId="2077"/>
    <cellStyle name="20% - Isticanje1 8 3 3 4 2 2" xfId="2078"/>
    <cellStyle name="20% - Isticanje1 8 3 3 4 3" xfId="2079"/>
    <cellStyle name="20% - Isticanje1 8 3 3 5" xfId="2080"/>
    <cellStyle name="20% - Isticanje1 8 3 3 5 2" xfId="2081"/>
    <cellStyle name="20% - Isticanje1 8 3 3 6" xfId="2082"/>
    <cellStyle name="20% - Isticanje1 8 3 4" xfId="2083"/>
    <cellStyle name="20% - Isticanje1 8 3 4 2" xfId="2084"/>
    <cellStyle name="20% - Isticanje1 8 3 4 2 2" xfId="2085"/>
    <cellStyle name="20% - Isticanje1 8 3 4 2 2 2" xfId="2086"/>
    <cellStyle name="20% - Isticanje1 8 3 4 2 3" xfId="2087"/>
    <cellStyle name="20% - Isticanje1 8 3 4 3" xfId="2088"/>
    <cellStyle name="20% - Isticanje1 8 3 4 3 2" xfId="2089"/>
    <cellStyle name="20% - Isticanje1 8 3 4 3 2 2" xfId="2090"/>
    <cellStyle name="20% - Isticanje1 8 3 4 3 3" xfId="2091"/>
    <cellStyle name="20% - Isticanje1 8 3 4 4" xfId="2092"/>
    <cellStyle name="20% - Isticanje1 8 3 4 4 2" xfId="2093"/>
    <cellStyle name="20% - Isticanje1 8 3 4 5" xfId="2094"/>
    <cellStyle name="20% - Isticanje1 8 3 5" xfId="2095"/>
    <cellStyle name="20% - Isticanje1 8 3 5 2" xfId="2096"/>
    <cellStyle name="20% - Isticanje1 8 3 5 2 2" xfId="2097"/>
    <cellStyle name="20% - Isticanje1 8 3 5 2 2 2" xfId="2098"/>
    <cellStyle name="20% - Isticanje1 8 3 5 2 3" xfId="2099"/>
    <cellStyle name="20% - Isticanje1 8 3 5 3" xfId="2100"/>
    <cellStyle name="20% - Isticanje1 8 3 5 3 2" xfId="2101"/>
    <cellStyle name="20% - Isticanje1 8 3 5 3 2 2" xfId="2102"/>
    <cellStyle name="20% - Isticanje1 8 3 5 3 3" xfId="2103"/>
    <cellStyle name="20% - Isticanje1 8 3 5 4" xfId="2104"/>
    <cellStyle name="20% - Isticanje1 8 3 5 4 2" xfId="2105"/>
    <cellStyle name="20% - Isticanje1 8 3 5 5" xfId="2106"/>
    <cellStyle name="20% - Isticanje1 8 3 6" xfId="2107"/>
    <cellStyle name="20% - Isticanje1 8 3 6 2" xfId="2108"/>
    <cellStyle name="20% - Isticanje1 8 3 6 2 2" xfId="2109"/>
    <cellStyle name="20% - Isticanje1 8 3 6 3" xfId="2110"/>
    <cellStyle name="20% - Isticanje1 8 3 7" xfId="2111"/>
    <cellStyle name="20% - Isticanje1 8 3 7 2" xfId="2112"/>
    <cellStyle name="20% - Isticanje1 8 3 7 2 2" xfId="2113"/>
    <cellStyle name="20% - Isticanje1 8 3 7 3" xfId="2114"/>
    <cellStyle name="20% - Isticanje1 8 3 8" xfId="2115"/>
    <cellStyle name="20% - Isticanje1 8 3 8 2" xfId="2116"/>
    <cellStyle name="20% - Isticanje1 8 3 9" xfId="2117"/>
    <cellStyle name="20% - Isticanje1 8 4" xfId="2118"/>
    <cellStyle name="20% - Isticanje1 8 4 2" xfId="2119"/>
    <cellStyle name="20% - Isticanje1 8 4 2 2" xfId="2120"/>
    <cellStyle name="20% - Isticanje1 8 4 2 2 2" xfId="2121"/>
    <cellStyle name="20% - Isticanje1 8 4 2 2 2 2" xfId="2122"/>
    <cellStyle name="20% - Isticanje1 8 4 2 2 2 2 2" xfId="2123"/>
    <cellStyle name="20% - Isticanje1 8 4 2 2 2 3" xfId="2124"/>
    <cellStyle name="20% - Isticanje1 8 4 2 2 3" xfId="2125"/>
    <cellStyle name="20% - Isticanje1 8 4 2 2 3 2" xfId="2126"/>
    <cellStyle name="20% - Isticanje1 8 4 2 2 3 2 2" xfId="2127"/>
    <cellStyle name="20% - Isticanje1 8 4 2 2 3 3" xfId="2128"/>
    <cellStyle name="20% - Isticanje1 8 4 2 2 4" xfId="2129"/>
    <cellStyle name="20% - Isticanje1 8 4 2 2 4 2" xfId="2130"/>
    <cellStyle name="20% - Isticanje1 8 4 2 2 5" xfId="2131"/>
    <cellStyle name="20% - Isticanje1 8 4 2 3" xfId="2132"/>
    <cellStyle name="20% - Isticanje1 8 4 2 3 2" xfId="2133"/>
    <cellStyle name="20% - Isticanje1 8 4 2 3 2 2" xfId="2134"/>
    <cellStyle name="20% - Isticanje1 8 4 2 3 3" xfId="2135"/>
    <cellStyle name="20% - Isticanje1 8 4 2 4" xfId="2136"/>
    <cellStyle name="20% - Isticanje1 8 4 2 4 2" xfId="2137"/>
    <cellStyle name="20% - Isticanje1 8 4 2 4 2 2" xfId="2138"/>
    <cellStyle name="20% - Isticanje1 8 4 2 4 3" xfId="2139"/>
    <cellStyle name="20% - Isticanje1 8 4 2 5" xfId="2140"/>
    <cellStyle name="20% - Isticanje1 8 4 2 5 2" xfId="2141"/>
    <cellStyle name="20% - Isticanje1 8 4 2 6" xfId="2142"/>
    <cellStyle name="20% - Isticanje1 8 4 3" xfId="2143"/>
    <cellStyle name="20% - Isticanje1 8 4 3 2" xfId="2144"/>
    <cellStyle name="20% - Isticanje1 8 4 3 2 2" xfId="2145"/>
    <cellStyle name="20% - Isticanje1 8 4 3 2 2 2" xfId="2146"/>
    <cellStyle name="20% - Isticanje1 8 4 3 2 3" xfId="2147"/>
    <cellStyle name="20% - Isticanje1 8 4 3 3" xfId="2148"/>
    <cellStyle name="20% - Isticanje1 8 4 3 3 2" xfId="2149"/>
    <cellStyle name="20% - Isticanje1 8 4 3 3 2 2" xfId="2150"/>
    <cellStyle name="20% - Isticanje1 8 4 3 3 3" xfId="2151"/>
    <cellStyle name="20% - Isticanje1 8 4 3 4" xfId="2152"/>
    <cellStyle name="20% - Isticanje1 8 4 3 4 2" xfId="2153"/>
    <cellStyle name="20% - Isticanje1 8 4 3 5" xfId="2154"/>
    <cellStyle name="20% - Isticanje1 8 4 4" xfId="2155"/>
    <cellStyle name="20% - Isticanje1 8 4 4 2" xfId="2156"/>
    <cellStyle name="20% - Isticanje1 8 4 4 2 2" xfId="2157"/>
    <cellStyle name="20% - Isticanje1 8 4 4 2 2 2" xfId="2158"/>
    <cellStyle name="20% - Isticanje1 8 4 4 2 3" xfId="2159"/>
    <cellStyle name="20% - Isticanje1 8 4 4 3" xfId="2160"/>
    <cellStyle name="20% - Isticanje1 8 4 4 3 2" xfId="2161"/>
    <cellStyle name="20% - Isticanje1 8 4 4 3 2 2" xfId="2162"/>
    <cellStyle name="20% - Isticanje1 8 4 4 3 3" xfId="2163"/>
    <cellStyle name="20% - Isticanje1 8 4 4 4" xfId="2164"/>
    <cellStyle name="20% - Isticanje1 8 4 4 4 2" xfId="2165"/>
    <cellStyle name="20% - Isticanje1 8 4 4 5" xfId="2166"/>
    <cellStyle name="20% - Isticanje1 8 4 5" xfId="2167"/>
    <cellStyle name="20% - Isticanje1 8 4 5 2" xfId="2168"/>
    <cellStyle name="20% - Isticanje1 8 4 5 2 2" xfId="2169"/>
    <cellStyle name="20% - Isticanje1 8 4 5 3" xfId="2170"/>
    <cellStyle name="20% - Isticanje1 8 4 6" xfId="2171"/>
    <cellStyle name="20% - Isticanje1 8 4 6 2" xfId="2172"/>
    <cellStyle name="20% - Isticanje1 8 4 6 2 2" xfId="2173"/>
    <cellStyle name="20% - Isticanje1 8 4 6 3" xfId="2174"/>
    <cellStyle name="20% - Isticanje1 8 4 7" xfId="2175"/>
    <cellStyle name="20% - Isticanje1 8 4 7 2" xfId="2176"/>
    <cellStyle name="20% - Isticanje1 8 4 8" xfId="2177"/>
    <cellStyle name="20% - Isticanje1 8 5" xfId="2178"/>
    <cellStyle name="20% - Isticanje1 8 5 2" xfId="2179"/>
    <cellStyle name="20% - Isticanje1 8 5 2 2" xfId="2180"/>
    <cellStyle name="20% - Isticanje1 8 5 2 2 2" xfId="2181"/>
    <cellStyle name="20% - Isticanje1 8 5 2 3" xfId="2182"/>
    <cellStyle name="20% - Isticanje1 8 5 3" xfId="2183"/>
    <cellStyle name="20% - Isticanje1 8 5 3 2" xfId="2184"/>
    <cellStyle name="20% - Isticanje1 8 5 3 2 2" xfId="2185"/>
    <cellStyle name="20% - Isticanje1 8 5 3 3" xfId="2186"/>
    <cellStyle name="20% - Isticanje1 8 5 4" xfId="2187"/>
    <cellStyle name="20% - Isticanje1 8 5 4 2" xfId="2188"/>
    <cellStyle name="20% - Isticanje1 8 5 5" xfId="2189"/>
    <cellStyle name="20% - Isticanje1 8 6" xfId="2190"/>
    <cellStyle name="20% - Isticanje1 8 7" xfId="2191"/>
    <cellStyle name="20% - Isticanje1 8 7 2" xfId="2192"/>
    <cellStyle name="20% - Isticanje1 8 7 2 2" xfId="2193"/>
    <cellStyle name="20% - Isticanje1 8 7 3" xfId="2194"/>
    <cellStyle name="20% - Isticanje1 8 8" xfId="2195"/>
    <cellStyle name="20% - Isticanje1 8 8 2" xfId="2196"/>
    <cellStyle name="20% - Isticanje1 8 8 2 2" xfId="2197"/>
    <cellStyle name="20% - Isticanje1 8 8 3" xfId="2198"/>
    <cellStyle name="20% - Isticanje1 8 9" xfId="2199"/>
    <cellStyle name="20% - Isticanje1 8 9 2" xfId="2200"/>
    <cellStyle name="20% - Isticanje1 9" xfId="2201"/>
    <cellStyle name="20% - Isticanje2 10" xfId="2202"/>
    <cellStyle name="20% - Isticanje2 11" xfId="2203"/>
    <cellStyle name="20% - Isticanje2 12" xfId="2204"/>
    <cellStyle name="20% - Isticanje2 12 10" xfId="2205"/>
    <cellStyle name="20% - Isticanje2 12 2" xfId="2206"/>
    <cellStyle name="20% - Isticanje2 12 2 10" xfId="2207"/>
    <cellStyle name="20% - Isticanje2 12 2 2" xfId="2208"/>
    <cellStyle name="20% - Isticanje2 12 2 2 2" xfId="2209"/>
    <cellStyle name="20% - Isticanje2 12 2 2 2 2" xfId="2210"/>
    <cellStyle name="20% - Isticanje2 12 2 2 2 2 2" xfId="2211"/>
    <cellStyle name="20% - Isticanje2 12 2 2 2 2 2 2" xfId="2212"/>
    <cellStyle name="20% - Isticanje2 12 2 2 2 2 2 2 2" xfId="2213"/>
    <cellStyle name="20% - Isticanje2 12 2 2 2 2 2 3" xfId="2214"/>
    <cellStyle name="20% - Isticanje2 12 2 2 2 2 3" xfId="2215"/>
    <cellStyle name="20% - Isticanje2 12 2 2 2 2 3 2" xfId="2216"/>
    <cellStyle name="20% - Isticanje2 12 2 2 2 2 3 2 2" xfId="2217"/>
    <cellStyle name="20% - Isticanje2 12 2 2 2 2 3 3" xfId="2218"/>
    <cellStyle name="20% - Isticanje2 12 2 2 2 2 4" xfId="2219"/>
    <cellStyle name="20% - Isticanje2 12 2 2 2 2 4 2" xfId="2220"/>
    <cellStyle name="20% - Isticanje2 12 2 2 2 2 5" xfId="2221"/>
    <cellStyle name="20% - Isticanje2 12 2 2 2 3" xfId="2222"/>
    <cellStyle name="20% - Isticanje2 12 2 2 2 3 2" xfId="2223"/>
    <cellStyle name="20% - Isticanje2 12 2 2 2 3 2 2" xfId="2224"/>
    <cellStyle name="20% - Isticanje2 12 2 2 2 3 2 2 2" xfId="2225"/>
    <cellStyle name="20% - Isticanje2 12 2 2 2 3 2 3" xfId="2226"/>
    <cellStyle name="20% - Isticanje2 12 2 2 2 3 3" xfId="2227"/>
    <cellStyle name="20% - Isticanje2 12 2 2 2 3 3 2" xfId="2228"/>
    <cellStyle name="20% - Isticanje2 12 2 2 2 3 3 2 2" xfId="2229"/>
    <cellStyle name="20% - Isticanje2 12 2 2 2 3 3 3" xfId="2230"/>
    <cellStyle name="20% - Isticanje2 12 2 2 2 3 4" xfId="2231"/>
    <cellStyle name="20% - Isticanje2 12 2 2 2 3 4 2" xfId="2232"/>
    <cellStyle name="20% - Isticanje2 12 2 2 2 3 5" xfId="2233"/>
    <cellStyle name="20% - Isticanje2 12 2 2 2 4" xfId="2234"/>
    <cellStyle name="20% - Isticanje2 12 2 2 2 4 2" xfId="2235"/>
    <cellStyle name="20% - Isticanje2 12 2 2 2 4 2 2" xfId="2236"/>
    <cellStyle name="20% - Isticanje2 12 2 2 2 4 3" xfId="2237"/>
    <cellStyle name="20% - Isticanje2 12 2 2 2 5" xfId="2238"/>
    <cellStyle name="20% - Isticanje2 12 2 2 2 5 2" xfId="2239"/>
    <cellStyle name="20% - Isticanje2 12 2 2 2 5 2 2" xfId="2240"/>
    <cellStyle name="20% - Isticanje2 12 2 2 2 5 3" xfId="2241"/>
    <cellStyle name="20% - Isticanje2 12 2 2 2 6" xfId="2242"/>
    <cellStyle name="20% - Isticanje2 12 2 2 2 6 2" xfId="2243"/>
    <cellStyle name="20% - Isticanje2 12 2 2 2 7" xfId="2244"/>
    <cellStyle name="20% - Isticanje2 12 2 2 3" xfId="2245"/>
    <cellStyle name="20% - Isticanje2 12 2 2 3 2" xfId="2246"/>
    <cellStyle name="20% - Isticanje2 12 2 2 3 2 2" xfId="2247"/>
    <cellStyle name="20% - Isticanje2 12 2 2 3 2 2 2" xfId="2248"/>
    <cellStyle name="20% - Isticanje2 12 2 2 3 2 3" xfId="2249"/>
    <cellStyle name="20% - Isticanje2 12 2 2 3 3" xfId="2250"/>
    <cellStyle name="20% - Isticanje2 12 2 2 3 3 2" xfId="2251"/>
    <cellStyle name="20% - Isticanje2 12 2 2 3 3 2 2" xfId="2252"/>
    <cellStyle name="20% - Isticanje2 12 2 2 3 3 3" xfId="2253"/>
    <cellStyle name="20% - Isticanje2 12 2 2 3 4" xfId="2254"/>
    <cellStyle name="20% - Isticanje2 12 2 2 3 4 2" xfId="2255"/>
    <cellStyle name="20% - Isticanje2 12 2 2 3 5" xfId="2256"/>
    <cellStyle name="20% - Isticanje2 12 2 2 4" xfId="2257"/>
    <cellStyle name="20% - Isticanje2 12 2 2 4 2" xfId="2258"/>
    <cellStyle name="20% - Isticanje2 12 2 2 4 2 2" xfId="2259"/>
    <cellStyle name="20% - Isticanje2 12 2 2 4 2 2 2" xfId="2260"/>
    <cellStyle name="20% - Isticanje2 12 2 2 4 2 3" xfId="2261"/>
    <cellStyle name="20% - Isticanje2 12 2 2 4 3" xfId="2262"/>
    <cellStyle name="20% - Isticanje2 12 2 2 4 3 2" xfId="2263"/>
    <cellStyle name="20% - Isticanje2 12 2 2 4 3 2 2" xfId="2264"/>
    <cellStyle name="20% - Isticanje2 12 2 2 4 3 3" xfId="2265"/>
    <cellStyle name="20% - Isticanje2 12 2 2 4 4" xfId="2266"/>
    <cellStyle name="20% - Isticanje2 12 2 2 4 4 2" xfId="2267"/>
    <cellStyle name="20% - Isticanje2 12 2 2 4 5" xfId="2268"/>
    <cellStyle name="20% - Isticanje2 12 2 2 5" xfId="2269"/>
    <cellStyle name="20% - Isticanje2 12 2 2 5 2" xfId="2270"/>
    <cellStyle name="20% - Isticanje2 12 2 2 5 2 2" xfId="2271"/>
    <cellStyle name="20% - Isticanje2 12 2 2 5 3" xfId="2272"/>
    <cellStyle name="20% - Isticanje2 12 2 2 6" xfId="2273"/>
    <cellStyle name="20% - Isticanje2 12 2 2 6 2" xfId="2274"/>
    <cellStyle name="20% - Isticanje2 12 2 2 6 2 2" xfId="2275"/>
    <cellStyle name="20% - Isticanje2 12 2 2 6 3" xfId="2276"/>
    <cellStyle name="20% - Isticanje2 12 2 2 7" xfId="2277"/>
    <cellStyle name="20% - Isticanje2 12 2 2 7 2" xfId="2278"/>
    <cellStyle name="20% - Isticanje2 12 2 2 8" xfId="2279"/>
    <cellStyle name="20% - Isticanje2 12 2 3" xfId="2280"/>
    <cellStyle name="20% - Isticanje2 12 2 3 2" xfId="2281"/>
    <cellStyle name="20% - Isticanje2 12 2 3 2 2" xfId="2282"/>
    <cellStyle name="20% - Isticanje2 12 2 3 2 2 2" xfId="2283"/>
    <cellStyle name="20% - Isticanje2 12 2 3 2 2 2 2" xfId="2284"/>
    <cellStyle name="20% - Isticanje2 12 2 3 2 2 2 2 2" xfId="2285"/>
    <cellStyle name="20% - Isticanje2 12 2 3 2 2 2 3" xfId="2286"/>
    <cellStyle name="20% - Isticanje2 12 2 3 2 2 3" xfId="2287"/>
    <cellStyle name="20% - Isticanje2 12 2 3 2 2 3 2" xfId="2288"/>
    <cellStyle name="20% - Isticanje2 12 2 3 2 2 3 2 2" xfId="2289"/>
    <cellStyle name="20% - Isticanje2 12 2 3 2 2 3 3" xfId="2290"/>
    <cellStyle name="20% - Isticanje2 12 2 3 2 2 4" xfId="2291"/>
    <cellStyle name="20% - Isticanje2 12 2 3 2 2 4 2" xfId="2292"/>
    <cellStyle name="20% - Isticanje2 12 2 3 2 2 5" xfId="2293"/>
    <cellStyle name="20% - Isticanje2 12 2 3 2 3" xfId="2294"/>
    <cellStyle name="20% - Isticanje2 12 2 3 2 3 2" xfId="2295"/>
    <cellStyle name="20% - Isticanje2 12 2 3 2 3 2 2" xfId="2296"/>
    <cellStyle name="20% - Isticanje2 12 2 3 2 3 3" xfId="2297"/>
    <cellStyle name="20% - Isticanje2 12 2 3 2 4" xfId="2298"/>
    <cellStyle name="20% - Isticanje2 12 2 3 2 4 2" xfId="2299"/>
    <cellStyle name="20% - Isticanje2 12 2 3 2 4 2 2" xfId="2300"/>
    <cellStyle name="20% - Isticanje2 12 2 3 2 4 3" xfId="2301"/>
    <cellStyle name="20% - Isticanje2 12 2 3 2 5" xfId="2302"/>
    <cellStyle name="20% - Isticanje2 12 2 3 2 5 2" xfId="2303"/>
    <cellStyle name="20% - Isticanje2 12 2 3 2 6" xfId="2304"/>
    <cellStyle name="20% - Isticanje2 12 2 3 3" xfId="2305"/>
    <cellStyle name="20% - Isticanje2 12 2 3 3 2" xfId="2306"/>
    <cellStyle name="20% - Isticanje2 12 2 3 3 2 2" xfId="2307"/>
    <cellStyle name="20% - Isticanje2 12 2 3 3 2 2 2" xfId="2308"/>
    <cellStyle name="20% - Isticanje2 12 2 3 3 2 3" xfId="2309"/>
    <cellStyle name="20% - Isticanje2 12 2 3 3 3" xfId="2310"/>
    <cellStyle name="20% - Isticanje2 12 2 3 3 3 2" xfId="2311"/>
    <cellStyle name="20% - Isticanje2 12 2 3 3 3 2 2" xfId="2312"/>
    <cellStyle name="20% - Isticanje2 12 2 3 3 3 3" xfId="2313"/>
    <cellStyle name="20% - Isticanje2 12 2 3 3 4" xfId="2314"/>
    <cellStyle name="20% - Isticanje2 12 2 3 3 4 2" xfId="2315"/>
    <cellStyle name="20% - Isticanje2 12 2 3 3 5" xfId="2316"/>
    <cellStyle name="20% - Isticanje2 12 2 3 4" xfId="2317"/>
    <cellStyle name="20% - Isticanje2 12 2 3 4 2" xfId="2318"/>
    <cellStyle name="20% - Isticanje2 12 2 3 4 2 2" xfId="2319"/>
    <cellStyle name="20% - Isticanje2 12 2 3 4 2 2 2" xfId="2320"/>
    <cellStyle name="20% - Isticanje2 12 2 3 4 2 3" xfId="2321"/>
    <cellStyle name="20% - Isticanje2 12 2 3 4 3" xfId="2322"/>
    <cellStyle name="20% - Isticanje2 12 2 3 4 3 2" xfId="2323"/>
    <cellStyle name="20% - Isticanje2 12 2 3 4 3 2 2" xfId="2324"/>
    <cellStyle name="20% - Isticanje2 12 2 3 4 3 3" xfId="2325"/>
    <cellStyle name="20% - Isticanje2 12 2 3 4 4" xfId="2326"/>
    <cellStyle name="20% - Isticanje2 12 2 3 4 4 2" xfId="2327"/>
    <cellStyle name="20% - Isticanje2 12 2 3 4 5" xfId="2328"/>
    <cellStyle name="20% - Isticanje2 12 2 3 5" xfId="2329"/>
    <cellStyle name="20% - Isticanje2 12 2 3 5 2" xfId="2330"/>
    <cellStyle name="20% - Isticanje2 12 2 3 5 2 2" xfId="2331"/>
    <cellStyle name="20% - Isticanje2 12 2 3 5 3" xfId="2332"/>
    <cellStyle name="20% - Isticanje2 12 2 3 6" xfId="2333"/>
    <cellStyle name="20% - Isticanje2 12 2 3 6 2" xfId="2334"/>
    <cellStyle name="20% - Isticanje2 12 2 3 6 2 2" xfId="2335"/>
    <cellStyle name="20% - Isticanje2 12 2 3 6 3" xfId="2336"/>
    <cellStyle name="20% - Isticanje2 12 2 3 7" xfId="2337"/>
    <cellStyle name="20% - Isticanje2 12 2 3 7 2" xfId="2338"/>
    <cellStyle name="20% - Isticanje2 12 2 3 8" xfId="2339"/>
    <cellStyle name="20% - Isticanje2 12 2 4" xfId="2340"/>
    <cellStyle name="20% - Isticanje2 12 2 4 2" xfId="2341"/>
    <cellStyle name="20% - Isticanje2 12 2 4 2 2" xfId="2342"/>
    <cellStyle name="20% - Isticanje2 12 2 4 2 2 2" xfId="2343"/>
    <cellStyle name="20% - Isticanje2 12 2 4 2 2 2 2" xfId="2344"/>
    <cellStyle name="20% - Isticanje2 12 2 4 2 2 3" xfId="2345"/>
    <cellStyle name="20% - Isticanje2 12 2 4 2 3" xfId="2346"/>
    <cellStyle name="20% - Isticanje2 12 2 4 2 3 2" xfId="2347"/>
    <cellStyle name="20% - Isticanje2 12 2 4 2 3 2 2" xfId="2348"/>
    <cellStyle name="20% - Isticanje2 12 2 4 2 3 3" xfId="2349"/>
    <cellStyle name="20% - Isticanje2 12 2 4 2 4" xfId="2350"/>
    <cellStyle name="20% - Isticanje2 12 2 4 2 4 2" xfId="2351"/>
    <cellStyle name="20% - Isticanje2 12 2 4 2 5" xfId="2352"/>
    <cellStyle name="20% - Isticanje2 12 2 4 3" xfId="2353"/>
    <cellStyle name="20% - Isticanje2 12 2 4 3 2" xfId="2354"/>
    <cellStyle name="20% - Isticanje2 12 2 4 3 2 2" xfId="2355"/>
    <cellStyle name="20% - Isticanje2 12 2 4 3 3" xfId="2356"/>
    <cellStyle name="20% - Isticanje2 12 2 4 4" xfId="2357"/>
    <cellStyle name="20% - Isticanje2 12 2 4 4 2" xfId="2358"/>
    <cellStyle name="20% - Isticanje2 12 2 4 4 2 2" xfId="2359"/>
    <cellStyle name="20% - Isticanje2 12 2 4 4 3" xfId="2360"/>
    <cellStyle name="20% - Isticanje2 12 2 4 5" xfId="2361"/>
    <cellStyle name="20% - Isticanje2 12 2 4 5 2" xfId="2362"/>
    <cellStyle name="20% - Isticanje2 12 2 4 6" xfId="2363"/>
    <cellStyle name="20% - Isticanje2 12 2 5" xfId="2364"/>
    <cellStyle name="20% - Isticanje2 12 2 5 2" xfId="2365"/>
    <cellStyle name="20% - Isticanje2 12 2 5 2 2" xfId="2366"/>
    <cellStyle name="20% - Isticanje2 12 2 5 2 2 2" xfId="2367"/>
    <cellStyle name="20% - Isticanje2 12 2 5 2 3" xfId="2368"/>
    <cellStyle name="20% - Isticanje2 12 2 5 3" xfId="2369"/>
    <cellStyle name="20% - Isticanje2 12 2 5 3 2" xfId="2370"/>
    <cellStyle name="20% - Isticanje2 12 2 5 3 2 2" xfId="2371"/>
    <cellStyle name="20% - Isticanje2 12 2 5 3 3" xfId="2372"/>
    <cellStyle name="20% - Isticanje2 12 2 5 4" xfId="2373"/>
    <cellStyle name="20% - Isticanje2 12 2 5 4 2" xfId="2374"/>
    <cellStyle name="20% - Isticanje2 12 2 5 5" xfId="2375"/>
    <cellStyle name="20% - Isticanje2 12 2 6" xfId="2376"/>
    <cellStyle name="20% - Isticanje2 12 2 6 2" xfId="2377"/>
    <cellStyle name="20% - Isticanje2 12 2 6 2 2" xfId="2378"/>
    <cellStyle name="20% - Isticanje2 12 2 6 2 2 2" xfId="2379"/>
    <cellStyle name="20% - Isticanje2 12 2 6 2 3" xfId="2380"/>
    <cellStyle name="20% - Isticanje2 12 2 6 3" xfId="2381"/>
    <cellStyle name="20% - Isticanje2 12 2 6 3 2" xfId="2382"/>
    <cellStyle name="20% - Isticanje2 12 2 6 3 2 2" xfId="2383"/>
    <cellStyle name="20% - Isticanje2 12 2 6 3 3" xfId="2384"/>
    <cellStyle name="20% - Isticanje2 12 2 6 4" xfId="2385"/>
    <cellStyle name="20% - Isticanje2 12 2 6 4 2" xfId="2386"/>
    <cellStyle name="20% - Isticanje2 12 2 6 5" xfId="2387"/>
    <cellStyle name="20% - Isticanje2 12 2 7" xfId="2388"/>
    <cellStyle name="20% - Isticanje2 12 2 7 2" xfId="2389"/>
    <cellStyle name="20% - Isticanje2 12 2 7 2 2" xfId="2390"/>
    <cellStyle name="20% - Isticanje2 12 2 7 3" xfId="2391"/>
    <cellStyle name="20% - Isticanje2 12 2 8" xfId="2392"/>
    <cellStyle name="20% - Isticanje2 12 2 8 2" xfId="2393"/>
    <cellStyle name="20% - Isticanje2 12 2 8 2 2" xfId="2394"/>
    <cellStyle name="20% - Isticanje2 12 2 8 3" xfId="2395"/>
    <cellStyle name="20% - Isticanje2 12 2 9" xfId="2396"/>
    <cellStyle name="20% - Isticanje2 12 2 9 2" xfId="2397"/>
    <cellStyle name="20% - Isticanje2 12 3" xfId="2398"/>
    <cellStyle name="20% - Isticanje2 12 3 2" xfId="2399"/>
    <cellStyle name="20% - Isticanje2 12 3 2 2" xfId="2400"/>
    <cellStyle name="20% - Isticanje2 12 3 2 2 2" xfId="2401"/>
    <cellStyle name="20% - Isticanje2 12 3 2 2 2 2" xfId="2402"/>
    <cellStyle name="20% - Isticanje2 12 3 2 2 2 2 2" xfId="2403"/>
    <cellStyle name="20% - Isticanje2 12 3 2 2 2 3" xfId="2404"/>
    <cellStyle name="20% - Isticanje2 12 3 2 2 3" xfId="2405"/>
    <cellStyle name="20% - Isticanje2 12 3 2 2 3 2" xfId="2406"/>
    <cellStyle name="20% - Isticanje2 12 3 2 2 3 2 2" xfId="2407"/>
    <cellStyle name="20% - Isticanje2 12 3 2 2 3 3" xfId="2408"/>
    <cellStyle name="20% - Isticanje2 12 3 2 2 4" xfId="2409"/>
    <cellStyle name="20% - Isticanje2 12 3 2 2 4 2" xfId="2410"/>
    <cellStyle name="20% - Isticanje2 12 3 2 2 5" xfId="2411"/>
    <cellStyle name="20% - Isticanje2 12 3 2 3" xfId="2412"/>
    <cellStyle name="20% - Isticanje2 12 3 2 3 2" xfId="2413"/>
    <cellStyle name="20% - Isticanje2 12 3 2 3 2 2" xfId="2414"/>
    <cellStyle name="20% - Isticanje2 12 3 2 3 2 2 2" xfId="2415"/>
    <cellStyle name="20% - Isticanje2 12 3 2 3 2 3" xfId="2416"/>
    <cellStyle name="20% - Isticanje2 12 3 2 3 3" xfId="2417"/>
    <cellStyle name="20% - Isticanje2 12 3 2 3 3 2" xfId="2418"/>
    <cellStyle name="20% - Isticanje2 12 3 2 3 3 2 2" xfId="2419"/>
    <cellStyle name="20% - Isticanje2 12 3 2 3 3 3" xfId="2420"/>
    <cellStyle name="20% - Isticanje2 12 3 2 3 4" xfId="2421"/>
    <cellStyle name="20% - Isticanje2 12 3 2 3 4 2" xfId="2422"/>
    <cellStyle name="20% - Isticanje2 12 3 2 3 5" xfId="2423"/>
    <cellStyle name="20% - Isticanje2 12 3 2 4" xfId="2424"/>
    <cellStyle name="20% - Isticanje2 12 3 2 4 2" xfId="2425"/>
    <cellStyle name="20% - Isticanje2 12 3 2 4 2 2" xfId="2426"/>
    <cellStyle name="20% - Isticanje2 12 3 2 4 3" xfId="2427"/>
    <cellStyle name="20% - Isticanje2 12 3 2 5" xfId="2428"/>
    <cellStyle name="20% - Isticanje2 12 3 2 5 2" xfId="2429"/>
    <cellStyle name="20% - Isticanje2 12 3 2 5 2 2" xfId="2430"/>
    <cellStyle name="20% - Isticanje2 12 3 2 5 3" xfId="2431"/>
    <cellStyle name="20% - Isticanje2 12 3 2 6" xfId="2432"/>
    <cellStyle name="20% - Isticanje2 12 3 2 6 2" xfId="2433"/>
    <cellStyle name="20% - Isticanje2 12 3 2 7" xfId="2434"/>
    <cellStyle name="20% - Isticanje2 12 3 3" xfId="2435"/>
    <cellStyle name="20% - Isticanje2 12 3 3 2" xfId="2436"/>
    <cellStyle name="20% - Isticanje2 12 3 3 2 2" xfId="2437"/>
    <cellStyle name="20% - Isticanje2 12 3 3 2 2 2" xfId="2438"/>
    <cellStyle name="20% - Isticanje2 12 3 3 2 3" xfId="2439"/>
    <cellStyle name="20% - Isticanje2 12 3 3 3" xfId="2440"/>
    <cellStyle name="20% - Isticanje2 12 3 3 3 2" xfId="2441"/>
    <cellStyle name="20% - Isticanje2 12 3 3 3 2 2" xfId="2442"/>
    <cellStyle name="20% - Isticanje2 12 3 3 3 3" xfId="2443"/>
    <cellStyle name="20% - Isticanje2 12 3 3 4" xfId="2444"/>
    <cellStyle name="20% - Isticanje2 12 3 3 4 2" xfId="2445"/>
    <cellStyle name="20% - Isticanje2 12 3 3 5" xfId="2446"/>
    <cellStyle name="20% - Isticanje2 12 3 4" xfId="2447"/>
    <cellStyle name="20% - Isticanje2 12 3 4 2" xfId="2448"/>
    <cellStyle name="20% - Isticanje2 12 3 4 2 2" xfId="2449"/>
    <cellStyle name="20% - Isticanje2 12 3 4 2 2 2" xfId="2450"/>
    <cellStyle name="20% - Isticanje2 12 3 4 2 3" xfId="2451"/>
    <cellStyle name="20% - Isticanje2 12 3 4 3" xfId="2452"/>
    <cellStyle name="20% - Isticanje2 12 3 4 3 2" xfId="2453"/>
    <cellStyle name="20% - Isticanje2 12 3 4 3 2 2" xfId="2454"/>
    <cellStyle name="20% - Isticanje2 12 3 4 3 3" xfId="2455"/>
    <cellStyle name="20% - Isticanje2 12 3 4 4" xfId="2456"/>
    <cellStyle name="20% - Isticanje2 12 3 4 4 2" xfId="2457"/>
    <cellStyle name="20% - Isticanje2 12 3 4 5" xfId="2458"/>
    <cellStyle name="20% - Isticanje2 12 3 5" xfId="2459"/>
    <cellStyle name="20% - Isticanje2 12 3 5 2" xfId="2460"/>
    <cellStyle name="20% - Isticanje2 12 3 5 2 2" xfId="2461"/>
    <cellStyle name="20% - Isticanje2 12 3 5 3" xfId="2462"/>
    <cellStyle name="20% - Isticanje2 12 3 6" xfId="2463"/>
    <cellStyle name="20% - Isticanje2 12 3 6 2" xfId="2464"/>
    <cellStyle name="20% - Isticanje2 12 3 6 2 2" xfId="2465"/>
    <cellStyle name="20% - Isticanje2 12 3 6 3" xfId="2466"/>
    <cellStyle name="20% - Isticanje2 12 3 7" xfId="2467"/>
    <cellStyle name="20% - Isticanje2 12 3 7 2" xfId="2468"/>
    <cellStyle name="20% - Isticanje2 12 3 8" xfId="2469"/>
    <cellStyle name="20% - Isticanje2 12 4" xfId="2470"/>
    <cellStyle name="20% - Isticanje2 12 4 2" xfId="2471"/>
    <cellStyle name="20% - Isticanje2 12 4 2 2" xfId="2472"/>
    <cellStyle name="20% - Isticanje2 12 4 2 2 2" xfId="2473"/>
    <cellStyle name="20% - Isticanje2 12 4 2 2 2 2" xfId="2474"/>
    <cellStyle name="20% - Isticanje2 12 4 2 2 2 2 2" xfId="2475"/>
    <cellStyle name="20% - Isticanje2 12 4 2 2 2 3" xfId="2476"/>
    <cellStyle name="20% - Isticanje2 12 4 2 2 3" xfId="2477"/>
    <cellStyle name="20% - Isticanje2 12 4 2 2 3 2" xfId="2478"/>
    <cellStyle name="20% - Isticanje2 12 4 2 2 3 2 2" xfId="2479"/>
    <cellStyle name="20% - Isticanje2 12 4 2 2 3 3" xfId="2480"/>
    <cellStyle name="20% - Isticanje2 12 4 2 2 4" xfId="2481"/>
    <cellStyle name="20% - Isticanje2 12 4 2 2 4 2" xfId="2482"/>
    <cellStyle name="20% - Isticanje2 12 4 2 2 5" xfId="2483"/>
    <cellStyle name="20% - Isticanje2 12 4 2 3" xfId="2484"/>
    <cellStyle name="20% - Isticanje2 12 4 2 3 2" xfId="2485"/>
    <cellStyle name="20% - Isticanje2 12 4 2 3 2 2" xfId="2486"/>
    <cellStyle name="20% - Isticanje2 12 4 2 3 3" xfId="2487"/>
    <cellStyle name="20% - Isticanje2 12 4 2 4" xfId="2488"/>
    <cellStyle name="20% - Isticanje2 12 4 2 4 2" xfId="2489"/>
    <cellStyle name="20% - Isticanje2 12 4 2 4 2 2" xfId="2490"/>
    <cellStyle name="20% - Isticanje2 12 4 2 4 3" xfId="2491"/>
    <cellStyle name="20% - Isticanje2 12 4 2 5" xfId="2492"/>
    <cellStyle name="20% - Isticanje2 12 4 2 5 2" xfId="2493"/>
    <cellStyle name="20% - Isticanje2 12 4 2 6" xfId="2494"/>
    <cellStyle name="20% - Isticanje2 12 4 3" xfId="2495"/>
    <cellStyle name="20% - Isticanje2 12 4 3 2" xfId="2496"/>
    <cellStyle name="20% - Isticanje2 12 4 3 2 2" xfId="2497"/>
    <cellStyle name="20% - Isticanje2 12 4 3 2 2 2" xfId="2498"/>
    <cellStyle name="20% - Isticanje2 12 4 3 2 3" xfId="2499"/>
    <cellStyle name="20% - Isticanje2 12 4 3 3" xfId="2500"/>
    <cellStyle name="20% - Isticanje2 12 4 3 3 2" xfId="2501"/>
    <cellStyle name="20% - Isticanje2 12 4 3 3 2 2" xfId="2502"/>
    <cellStyle name="20% - Isticanje2 12 4 3 3 3" xfId="2503"/>
    <cellStyle name="20% - Isticanje2 12 4 3 4" xfId="2504"/>
    <cellStyle name="20% - Isticanje2 12 4 3 4 2" xfId="2505"/>
    <cellStyle name="20% - Isticanje2 12 4 3 5" xfId="2506"/>
    <cellStyle name="20% - Isticanje2 12 4 4" xfId="2507"/>
    <cellStyle name="20% - Isticanje2 12 4 4 2" xfId="2508"/>
    <cellStyle name="20% - Isticanje2 12 4 4 2 2" xfId="2509"/>
    <cellStyle name="20% - Isticanje2 12 4 4 2 2 2" xfId="2510"/>
    <cellStyle name="20% - Isticanje2 12 4 4 2 3" xfId="2511"/>
    <cellStyle name="20% - Isticanje2 12 4 4 3" xfId="2512"/>
    <cellStyle name="20% - Isticanje2 12 4 4 3 2" xfId="2513"/>
    <cellStyle name="20% - Isticanje2 12 4 4 3 2 2" xfId="2514"/>
    <cellStyle name="20% - Isticanje2 12 4 4 3 3" xfId="2515"/>
    <cellStyle name="20% - Isticanje2 12 4 4 4" xfId="2516"/>
    <cellStyle name="20% - Isticanje2 12 4 4 4 2" xfId="2517"/>
    <cellStyle name="20% - Isticanje2 12 4 4 5" xfId="2518"/>
    <cellStyle name="20% - Isticanje2 12 4 5" xfId="2519"/>
    <cellStyle name="20% - Isticanje2 12 4 5 2" xfId="2520"/>
    <cellStyle name="20% - Isticanje2 12 4 5 2 2" xfId="2521"/>
    <cellStyle name="20% - Isticanje2 12 4 5 3" xfId="2522"/>
    <cellStyle name="20% - Isticanje2 12 4 6" xfId="2523"/>
    <cellStyle name="20% - Isticanje2 12 4 6 2" xfId="2524"/>
    <cellStyle name="20% - Isticanje2 12 4 6 2 2" xfId="2525"/>
    <cellStyle name="20% - Isticanje2 12 4 6 3" xfId="2526"/>
    <cellStyle name="20% - Isticanje2 12 4 7" xfId="2527"/>
    <cellStyle name="20% - Isticanje2 12 4 7 2" xfId="2528"/>
    <cellStyle name="20% - Isticanje2 12 4 8" xfId="2529"/>
    <cellStyle name="20% - Isticanje2 12 5" xfId="2530"/>
    <cellStyle name="20% - Isticanje2 12 5 2" xfId="2531"/>
    <cellStyle name="20% - Isticanje2 12 5 2 2" xfId="2532"/>
    <cellStyle name="20% - Isticanje2 12 5 2 2 2" xfId="2533"/>
    <cellStyle name="20% - Isticanje2 12 5 2 3" xfId="2534"/>
    <cellStyle name="20% - Isticanje2 12 5 3" xfId="2535"/>
    <cellStyle name="20% - Isticanje2 12 5 3 2" xfId="2536"/>
    <cellStyle name="20% - Isticanje2 12 5 3 2 2" xfId="2537"/>
    <cellStyle name="20% - Isticanje2 12 5 3 3" xfId="2538"/>
    <cellStyle name="20% - Isticanje2 12 5 4" xfId="2539"/>
    <cellStyle name="20% - Isticanje2 12 5 4 2" xfId="2540"/>
    <cellStyle name="20% - Isticanje2 12 5 5" xfId="2541"/>
    <cellStyle name="20% - Isticanje2 12 6" xfId="2542"/>
    <cellStyle name="20% - Isticanje2 12 7" xfId="2543"/>
    <cellStyle name="20% - Isticanje2 12 7 2" xfId="2544"/>
    <cellStyle name="20% - Isticanje2 12 7 2 2" xfId="2545"/>
    <cellStyle name="20% - Isticanje2 12 7 3" xfId="2546"/>
    <cellStyle name="20% - Isticanje2 12 8" xfId="2547"/>
    <cellStyle name="20% - Isticanje2 12 8 2" xfId="2548"/>
    <cellStyle name="20% - Isticanje2 12 8 2 2" xfId="2549"/>
    <cellStyle name="20% - Isticanje2 12 8 3" xfId="2550"/>
    <cellStyle name="20% - Isticanje2 12 9" xfId="2551"/>
    <cellStyle name="20% - Isticanje2 12 9 2" xfId="2552"/>
    <cellStyle name="20% - Isticanje2 13" xfId="2553"/>
    <cellStyle name="20% - Isticanje2 14" xfId="2554"/>
    <cellStyle name="20% - Isticanje2 14 2" xfId="2555"/>
    <cellStyle name="20% - Isticanje2 14 2 2" xfId="2556"/>
    <cellStyle name="20% - Isticanje2 14 2 2 2" xfId="2557"/>
    <cellStyle name="20% - Isticanje2 14 2 2 2 2" xfId="2558"/>
    <cellStyle name="20% - Isticanje2 14 2 2 2 2 2" xfId="2559"/>
    <cellStyle name="20% - Isticanje2 14 2 2 2 2 2 2" xfId="2560"/>
    <cellStyle name="20% - Isticanje2 14 2 2 2 2 3" xfId="2561"/>
    <cellStyle name="20% - Isticanje2 14 2 2 2 3" xfId="2562"/>
    <cellStyle name="20% - Isticanje2 14 2 2 2 3 2" xfId="2563"/>
    <cellStyle name="20% - Isticanje2 14 2 2 2 3 2 2" xfId="2564"/>
    <cellStyle name="20% - Isticanje2 14 2 2 2 3 3" xfId="2565"/>
    <cellStyle name="20% - Isticanje2 14 2 2 2 4" xfId="2566"/>
    <cellStyle name="20% - Isticanje2 14 2 2 2 4 2" xfId="2567"/>
    <cellStyle name="20% - Isticanje2 14 2 2 2 5" xfId="2568"/>
    <cellStyle name="20% - Isticanje2 14 2 2 3" xfId="2569"/>
    <cellStyle name="20% - Isticanje2 14 2 2 3 2" xfId="2570"/>
    <cellStyle name="20% - Isticanje2 14 2 2 3 2 2" xfId="2571"/>
    <cellStyle name="20% - Isticanje2 14 2 2 3 2 2 2" xfId="2572"/>
    <cellStyle name="20% - Isticanje2 14 2 2 3 2 3" xfId="2573"/>
    <cellStyle name="20% - Isticanje2 14 2 2 3 3" xfId="2574"/>
    <cellStyle name="20% - Isticanje2 14 2 2 3 3 2" xfId="2575"/>
    <cellStyle name="20% - Isticanje2 14 2 2 3 3 2 2" xfId="2576"/>
    <cellStyle name="20% - Isticanje2 14 2 2 3 3 3" xfId="2577"/>
    <cellStyle name="20% - Isticanje2 14 2 2 3 4" xfId="2578"/>
    <cellStyle name="20% - Isticanje2 14 2 2 3 4 2" xfId="2579"/>
    <cellStyle name="20% - Isticanje2 14 2 2 3 5" xfId="2580"/>
    <cellStyle name="20% - Isticanje2 14 2 2 4" xfId="2581"/>
    <cellStyle name="20% - Isticanje2 14 2 2 4 2" xfId="2582"/>
    <cellStyle name="20% - Isticanje2 14 2 2 4 2 2" xfId="2583"/>
    <cellStyle name="20% - Isticanje2 14 2 2 4 3" xfId="2584"/>
    <cellStyle name="20% - Isticanje2 14 2 2 5" xfId="2585"/>
    <cellStyle name="20% - Isticanje2 14 2 2 5 2" xfId="2586"/>
    <cellStyle name="20% - Isticanje2 14 2 2 5 2 2" xfId="2587"/>
    <cellStyle name="20% - Isticanje2 14 2 2 5 3" xfId="2588"/>
    <cellStyle name="20% - Isticanje2 14 2 2 6" xfId="2589"/>
    <cellStyle name="20% - Isticanje2 14 2 2 6 2" xfId="2590"/>
    <cellStyle name="20% - Isticanje2 14 2 2 7" xfId="2591"/>
    <cellStyle name="20% - Isticanje2 14 2 3" xfId="2592"/>
    <cellStyle name="20% - Isticanje2 14 2 3 2" xfId="2593"/>
    <cellStyle name="20% - Isticanje2 14 2 3 2 2" xfId="2594"/>
    <cellStyle name="20% - Isticanje2 14 2 3 2 2 2" xfId="2595"/>
    <cellStyle name="20% - Isticanje2 14 2 3 2 3" xfId="2596"/>
    <cellStyle name="20% - Isticanje2 14 2 3 3" xfId="2597"/>
    <cellStyle name="20% - Isticanje2 14 2 3 3 2" xfId="2598"/>
    <cellStyle name="20% - Isticanje2 14 2 3 3 2 2" xfId="2599"/>
    <cellStyle name="20% - Isticanje2 14 2 3 3 3" xfId="2600"/>
    <cellStyle name="20% - Isticanje2 14 2 3 4" xfId="2601"/>
    <cellStyle name="20% - Isticanje2 14 2 3 4 2" xfId="2602"/>
    <cellStyle name="20% - Isticanje2 14 2 3 5" xfId="2603"/>
    <cellStyle name="20% - Isticanje2 14 2 4" xfId="2604"/>
    <cellStyle name="20% - Isticanje2 14 2 4 2" xfId="2605"/>
    <cellStyle name="20% - Isticanje2 14 2 4 2 2" xfId="2606"/>
    <cellStyle name="20% - Isticanje2 14 2 4 2 2 2" xfId="2607"/>
    <cellStyle name="20% - Isticanje2 14 2 4 2 3" xfId="2608"/>
    <cellStyle name="20% - Isticanje2 14 2 4 3" xfId="2609"/>
    <cellStyle name="20% - Isticanje2 14 2 4 3 2" xfId="2610"/>
    <cellStyle name="20% - Isticanje2 14 2 4 3 2 2" xfId="2611"/>
    <cellStyle name="20% - Isticanje2 14 2 4 3 3" xfId="2612"/>
    <cellStyle name="20% - Isticanje2 14 2 4 4" xfId="2613"/>
    <cellStyle name="20% - Isticanje2 14 2 4 4 2" xfId="2614"/>
    <cellStyle name="20% - Isticanje2 14 2 4 5" xfId="2615"/>
    <cellStyle name="20% - Isticanje2 14 2 5" xfId="2616"/>
    <cellStyle name="20% - Isticanje2 14 2 5 2" xfId="2617"/>
    <cellStyle name="20% - Isticanje2 14 2 5 2 2" xfId="2618"/>
    <cellStyle name="20% - Isticanje2 14 2 5 3" xfId="2619"/>
    <cellStyle name="20% - Isticanje2 14 2 6" xfId="2620"/>
    <cellStyle name="20% - Isticanje2 14 2 6 2" xfId="2621"/>
    <cellStyle name="20% - Isticanje2 14 2 6 2 2" xfId="2622"/>
    <cellStyle name="20% - Isticanje2 14 2 6 3" xfId="2623"/>
    <cellStyle name="20% - Isticanje2 14 2 7" xfId="2624"/>
    <cellStyle name="20% - Isticanje2 14 2 7 2" xfId="2625"/>
    <cellStyle name="20% - Isticanje2 14 2 8" xfId="2626"/>
    <cellStyle name="20% - Isticanje2 14 3" xfId="2627"/>
    <cellStyle name="20% - Isticanje2 14 3 2" xfId="2628"/>
    <cellStyle name="20% - Isticanje2 14 3 2 2" xfId="2629"/>
    <cellStyle name="20% - Isticanje2 14 3 2 2 2" xfId="2630"/>
    <cellStyle name="20% - Isticanje2 14 3 2 2 2 2" xfId="2631"/>
    <cellStyle name="20% - Isticanje2 14 3 2 2 3" xfId="2632"/>
    <cellStyle name="20% - Isticanje2 14 3 2 3" xfId="2633"/>
    <cellStyle name="20% - Isticanje2 14 3 2 3 2" xfId="2634"/>
    <cellStyle name="20% - Isticanje2 14 3 2 3 2 2" xfId="2635"/>
    <cellStyle name="20% - Isticanje2 14 3 2 3 3" xfId="2636"/>
    <cellStyle name="20% - Isticanje2 14 3 2 4" xfId="2637"/>
    <cellStyle name="20% - Isticanje2 14 3 2 4 2" xfId="2638"/>
    <cellStyle name="20% - Isticanje2 14 3 2 5" xfId="2639"/>
    <cellStyle name="20% - Isticanje2 14 3 3" xfId="2640"/>
    <cellStyle name="20% - Isticanje2 14 3 3 2" xfId="2641"/>
    <cellStyle name="20% - Isticanje2 14 3 3 2 2" xfId="2642"/>
    <cellStyle name="20% - Isticanje2 14 3 3 2 2 2" xfId="2643"/>
    <cellStyle name="20% - Isticanje2 14 3 3 2 3" xfId="2644"/>
    <cellStyle name="20% - Isticanje2 14 3 3 3" xfId="2645"/>
    <cellStyle name="20% - Isticanje2 14 3 3 3 2" xfId="2646"/>
    <cellStyle name="20% - Isticanje2 14 3 3 3 2 2" xfId="2647"/>
    <cellStyle name="20% - Isticanje2 14 3 3 3 3" xfId="2648"/>
    <cellStyle name="20% - Isticanje2 14 3 3 4" xfId="2649"/>
    <cellStyle name="20% - Isticanje2 14 3 3 4 2" xfId="2650"/>
    <cellStyle name="20% - Isticanje2 14 3 3 5" xfId="2651"/>
    <cellStyle name="20% - Isticanje2 14 3 4" xfId="2652"/>
    <cellStyle name="20% - Isticanje2 14 3 4 2" xfId="2653"/>
    <cellStyle name="20% - Isticanje2 14 3 4 2 2" xfId="2654"/>
    <cellStyle name="20% - Isticanje2 14 3 4 3" xfId="2655"/>
    <cellStyle name="20% - Isticanje2 14 3 5" xfId="2656"/>
    <cellStyle name="20% - Isticanje2 14 3 5 2" xfId="2657"/>
    <cellStyle name="20% - Isticanje2 14 3 5 2 2" xfId="2658"/>
    <cellStyle name="20% - Isticanje2 14 3 5 3" xfId="2659"/>
    <cellStyle name="20% - Isticanje2 14 3 6" xfId="2660"/>
    <cellStyle name="20% - Isticanje2 14 3 6 2" xfId="2661"/>
    <cellStyle name="20% - Isticanje2 14 3 7" xfId="2662"/>
    <cellStyle name="20% - Isticanje2 14 4" xfId="2663"/>
    <cellStyle name="20% - Isticanje2 14 4 2" xfId="2664"/>
    <cellStyle name="20% - Isticanje2 14 4 2 2" xfId="2665"/>
    <cellStyle name="20% - Isticanje2 14 4 2 2 2" xfId="2666"/>
    <cellStyle name="20% - Isticanje2 14 4 2 3" xfId="2667"/>
    <cellStyle name="20% - Isticanje2 14 4 3" xfId="2668"/>
    <cellStyle name="20% - Isticanje2 14 4 3 2" xfId="2669"/>
    <cellStyle name="20% - Isticanje2 14 4 3 2 2" xfId="2670"/>
    <cellStyle name="20% - Isticanje2 14 4 3 3" xfId="2671"/>
    <cellStyle name="20% - Isticanje2 14 4 4" xfId="2672"/>
    <cellStyle name="20% - Isticanje2 14 4 4 2" xfId="2673"/>
    <cellStyle name="20% - Isticanje2 14 4 5" xfId="2674"/>
    <cellStyle name="20% - Isticanje2 14 5" xfId="2675"/>
    <cellStyle name="20% - Isticanje2 14 5 2" xfId="2676"/>
    <cellStyle name="20% - Isticanje2 14 5 2 2" xfId="2677"/>
    <cellStyle name="20% - Isticanje2 14 5 2 2 2" xfId="2678"/>
    <cellStyle name="20% - Isticanje2 14 5 2 3" xfId="2679"/>
    <cellStyle name="20% - Isticanje2 14 5 3" xfId="2680"/>
    <cellStyle name="20% - Isticanje2 14 5 3 2" xfId="2681"/>
    <cellStyle name="20% - Isticanje2 14 5 3 2 2" xfId="2682"/>
    <cellStyle name="20% - Isticanje2 14 5 3 3" xfId="2683"/>
    <cellStyle name="20% - Isticanje2 14 5 4" xfId="2684"/>
    <cellStyle name="20% - Isticanje2 14 5 4 2" xfId="2685"/>
    <cellStyle name="20% - Isticanje2 14 5 5" xfId="2686"/>
    <cellStyle name="20% - Isticanje2 14 6" xfId="2687"/>
    <cellStyle name="20% - Isticanje2 14 6 2" xfId="2688"/>
    <cellStyle name="20% - Isticanje2 14 6 2 2" xfId="2689"/>
    <cellStyle name="20% - Isticanje2 14 6 3" xfId="2690"/>
    <cellStyle name="20% - Isticanje2 14 7" xfId="2691"/>
    <cellStyle name="20% - Isticanje2 14 7 2" xfId="2692"/>
    <cellStyle name="20% - Isticanje2 14 7 2 2" xfId="2693"/>
    <cellStyle name="20% - Isticanje2 14 7 3" xfId="2694"/>
    <cellStyle name="20% - Isticanje2 14 8" xfId="2695"/>
    <cellStyle name="20% - Isticanje2 14 8 2" xfId="2696"/>
    <cellStyle name="20% - Isticanje2 14 9" xfId="2697"/>
    <cellStyle name="20% - Isticanje2 15" xfId="2698"/>
    <cellStyle name="20% - Isticanje2 16" xfId="2699"/>
    <cellStyle name="20% - Isticanje2 16 2" xfId="2700"/>
    <cellStyle name="20% - Isticanje2 16 2 2" xfId="2701"/>
    <cellStyle name="20% - Isticanje2 16 2 2 2" xfId="2702"/>
    <cellStyle name="20% - Isticanje2 16 2 2 2 2" xfId="2703"/>
    <cellStyle name="20% - Isticanje2 16 2 2 2 2 2" xfId="2704"/>
    <cellStyle name="20% - Isticanje2 16 2 2 2 3" xfId="2705"/>
    <cellStyle name="20% - Isticanje2 16 2 2 3" xfId="2706"/>
    <cellStyle name="20% - Isticanje2 16 2 2 3 2" xfId="2707"/>
    <cellStyle name="20% - Isticanje2 16 2 2 3 2 2" xfId="2708"/>
    <cellStyle name="20% - Isticanje2 16 2 2 3 3" xfId="2709"/>
    <cellStyle name="20% - Isticanje2 16 2 2 4" xfId="2710"/>
    <cellStyle name="20% - Isticanje2 16 2 2 4 2" xfId="2711"/>
    <cellStyle name="20% - Isticanje2 16 2 2 5" xfId="2712"/>
    <cellStyle name="20% - Isticanje2 16 2 3" xfId="2713"/>
    <cellStyle name="20% - Isticanje2 16 2 3 2" xfId="2714"/>
    <cellStyle name="20% - Isticanje2 16 2 3 2 2" xfId="2715"/>
    <cellStyle name="20% - Isticanje2 16 2 3 2 2 2" xfId="2716"/>
    <cellStyle name="20% - Isticanje2 16 2 3 2 3" xfId="2717"/>
    <cellStyle name="20% - Isticanje2 16 2 3 3" xfId="2718"/>
    <cellStyle name="20% - Isticanje2 16 2 3 3 2" xfId="2719"/>
    <cellStyle name="20% - Isticanje2 16 2 3 3 2 2" xfId="2720"/>
    <cellStyle name="20% - Isticanje2 16 2 3 3 3" xfId="2721"/>
    <cellStyle name="20% - Isticanje2 16 2 3 4" xfId="2722"/>
    <cellStyle name="20% - Isticanje2 16 2 3 4 2" xfId="2723"/>
    <cellStyle name="20% - Isticanje2 16 2 3 5" xfId="2724"/>
    <cellStyle name="20% - Isticanje2 16 2 4" xfId="2725"/>
    <cellStyle name="20% - Isticanje2 16 2 4 2" xfId="2726"/>
    <cellStyle name="20% - Isticanje2 16 2 4 2 2" xfId="2727"/>
    <cellStyle name="20% - Isticanje2 16 2 4 3" xfId="2728"/>
    <cellStyle name="20% - Isticanje2 16 2 5" xfId="2729"/>
    <cellStyle name="20% - Isticanje2 16 2 5 2" xfId="2730"/>
    <cellStyle name="20% - Isticanje2 16 2 5 2 2" xfId="2731"/>
    <cellStyle name="20% - Isticanje2 16 2 5 3" xfId="2732"/>
    <cellStyle name="20% - Isticanje2 16 2 6" xfId="2733"/>
    <cellStyle name="20% - Isticanje2 16 2 6 2" xfId="2734"/>
    <cellStyle name="20% - Isticanje2 16 2 7" xfId="2735"/>
    <cellStyle name="20% - Isticanje2 16 3" xfId="2736"/>
    <cellStyle name="20% - Isticanje2 16 3 2" xfId="2737"/>
    <cellStyle name="20% - Isticanje2 16 3 2 2" xfId="2738"/>
    <cellStyle name="20% - Isticanje2 16 3 2 2 2" xfId="2739"/>
    <cellStyle name="20% - Isticanje2 16 3 2 3" xfId="2740"/>
    <cellStyle name="20% - Isticanje2 16 3 3" xfId="2741"/>
    <cellStyle name="20% - Isticanje2 16 3 3 2" xfId="2742"/>
    <cellStyle name="20% - Isticanje2 16 3 3 2 2" xfId="2743"/>
    <cellStyle name="20% - Isticanje2 16 3 3 3" xfId="2744"/>
    <cellStyle name="20% - Isticanje2 16 3 4" xfId="2745"/>
    <cellStyle name="20% - Isticanje2 16 3 4 2" xfId="2746"/>
    <cellStyle name="20% - Isticanje2 16 3 5" xfId="2747"/>
    <cellStyle name="20% - Isticanje2 16 4" xfId="2748"/>
    <cellStyle name="20% - Isticanje2 16 4 2" xfId="2749"/>
    <cellStyle name="20% - Isticanje2 16 4 2 2" xfId="2750"/>
    <cellStyle name="20% - Isticanje2 16 4 2 2 2" xfId="2751"/>
    <cellStyle name="20% - Isticanje2 16 4 2 3" xfId="2752"/>
    <cellStyle name="20% - Isticanje2 16 4 3" xfId="2753"/>
    <cellStyle name="20% - Isticanje2 16 4 3 2" xfId="2754"/>
    <cellStyle name="20% - Isticanje2 16 4 3 2 2" xfId="2755"/>
    <cellStyle name="20% - Isticanje2 16 4 3 3" xfId="2756"/>
    <cellStyle name="20% - Isticanje2 16 4 4" xfId="2757"/>
    <cellStyle name="20% - Isticanje2 16 4 4 2" xfId="2758"/>
    <cellStyle name="20% - Isticanje2 16 4 5" xfId="2759"/>
    <cellStyle name="20% - Isticanje2 16 5" xfId="2760"/>
    <cellStyle name="20% - Isticanje2 16 5 2" xfId="2761"/>
    <cellStyle name="20% - Isticanje2 16 5 2 2" xfId="2762"/>
    <cellStyle name="20% - Isticanje2 16 5 3" xfId="2763"/>
    <cellStyle name="20% - Isticanje2 16 6" xfId="2764"/>
    <cellStyle name="20% - Isticanje2 16 6 2" xfId="2765"/>
    <cellStyle name="20% - Isticanje2 16 6 2 2" xfId="2766"/>
    <cellStyle name="20% - Isticanje2 16 6 3" xfId="2767"/>
    <cellStyle name="20% - Isticanje2 16 7" xfId="2768"/>
    <cellStyle name="20% - Isticanje2 16 7 2" xfId="2769"/>
    <cellStyle name="20% - Isticanje2 16 8" xfId="2770"/>
    <cellStyle name="20% - Isticanje2 17" xfId="2771"/>
    <cellStyle name="20% - Isticanje2 18" xfId="2772"/>
    <cellStyle name="20% - Isticanje2 19" xfId="2773"/>
    <cellStyle name="20% - Isticanje2 2" xfId="2774"/>
    <cellStyle name="20% - Isticanje2 2 2" xfId="2775"/>
    <cellStyle name="20% - Isticanje2 2 3" xfId="2776"/>
    <cellStyle name="20% - Isticanje2 2 4" xfId="2777"/>
    <cellStyle name="20% - Isticanje2 20" xfId="2778"/>
    <cellStyle name="20% - Isticanje2 21" xfId="2779"/>
    <cellStyle name="20% - Isticanje2 22" xfId="2780"/>
    <cellStyle name="20% - Isticanje2 22 2" xfId="2781"/>
    <cellStyle name="20% - Isticanje2 22 2 2" xfId="2782"/>
    <cellStyle name="20% - Isticanje2 22 2 2 2" xfId="2783"/>
    <cellStyle name="20% - Isticanje2 22 2 2 2 2" xfId="2784"/>
    <cellStyle name="20% - Isticanje2 22 2 2 2 2 2" xfId="2785"/>
    <cellStyle name="20% - Isticanje2 22 2 2 2 3" xfId="2786"/>
    <cellStyle name="20% - Isticanje2 22 2 2 3" xfId="2787"/>
    <cellStyle name="20% - Isticanje2 22 2 2 3 2" xfId="2788"/>
    <cellStyle name="20% - Isticanje2 22 2 2 3 2 2" xfId="2789"/>
    <cellStyle name="20% - Isticanje2 22 2 2 3 3" xfId="2790"/>
    <cellStyle name="20% - Isticanje2 22 2 2 4" xfId="2791"/>
    <cellStyle name="20% - Isticanje2 22 2 2 4 2" xfId="2792"/>
    <cellStyle name="20% - Isticanje2 22 2 2 5" xfId="2793"/>
    <cellStyle name="20% - Isticanje2 22 2 3" xfId="2794"/>
    <cellStyle name="20% - Isticanje2 22 2 3 2" xfId="2795"/>
    <cellStyle name="20% - Isticanje2 22 2 3 2 2" xfId="2796"/>
    <cellStyle name="20% - Isticanje2 22 2 3 3" xfId="2797"/>
    <cellStyle name="20% - Isticanje2 22 2 4" xfId="2798"/>
    <cellStyle name="20% - Isticanje2 22 2 4 2" xfId="2799"/>
    <cellStyle name="20% - Isticanje2 22 2 4 2 2" xfId="2800"/>
    <cellStyle name="20% - Isticanje2 22 2 4 3" xfId="2801"/>
    <cellStyle name="20% - Isticanje2 22 2 5" xfId="2802"/>
    <cellStyle name="20% - Isticanje2 22 2 5 2" xfId="2803"/>
    <cellStyle name="20% - Isticanje2 22 2 6" xfId="2804"/>
    <cellStyle name="20% - Isticanje2 22 3" xfId="2805"/>
    <cellStyle name="20% - Isticanje2 22 3 2" xfId="2806"/>
    <cellStyle name="20% - Isticanje2 22 3 2 2" xfId="2807"/>
    <cellStyle name="20% - Isticanje2 22 3 2 2 2" xfId="2808"/>
    <cellStyle name="20% - Isticanje2 22 3 2 3" xfId="2809"/>
    <cellStyle name="20% - Isticanje2 22 3 3" xfId="2810"/>
    <cellStyle name="20% - Isticanje2 22 3 3 2" xfId="2811"/>
    <cellStyle name="20% - Isticanje2 22 3 3 2 2" xfId="2812"/>
    <cellStyle name="20% - Isticanje2 22 3 3 3" xfId="2813"/>
    <cellStyle name="20% - Isticanje2 22 3 4" xfId="2814"/>
    <cellStyle name="20% - Isticanje2 22 3 4 2" xfId="2815"/>
    <cellStyle name="20% - Isticanje2 22 3 5" xfId="2816"/>
    <cellStyle name="20% - Isticanje2 22 4" xfId="2817"/>
    <cellStyle name="20% - Isticanje2 22 5" xfId="2818"/>
    <cellStyle name="20% - Isticanje2 22 5 2" xfId="2819"/>
    <cellStyle name="20% - Isticanje2 22 5 2 2" xfId="2820"/>
    <cellStyle name="20% - Isticanje2 22 5 3" xfId="2821"/>
    <cellStyle name="20% - Isticanje2 22 6" xfId="2822"/>
    <cellStyle name="20% - Isticanje2 22 6 2" xfId="2823"/>
    <cellStyle name="20% - Isticanje2 22 6 2 2" xfId="2824"/>
    <cellStyle name="20% - Isticanje2 22 6 3" xfId="2825"/>
    <cellStyle name="20% - Isticanje2 22 7" xfId="2826"/>
    <cellStyle name="20% - Isticanje2 22 7 2" xfId="2827"/>
    <cellStyle name="20% - Isticanje2 22 8" xfId="2828"/>
    <cellStyle name="20% - Isticanje2 23" xfId="2829"/>
    <cellStyle name="20% - Isticanje2 24" xfId="2830"/>
    <cellStyle name="20% - Isticanje2 25" xfId="2831"/>
    <cellStyle name="20% - Isticanje2 26" xfId="2832"/>
    <cellStyle name="20% - Isticanje2 26 2" xfId="2833"/>
    <cellStyle name="20% - Isticanje2 26 2 2" xfId="2834"/>
    <cellStyle name="20% - Isticanje2 26 2 2 2" xfId="2835"/>
    <cellStyle name="20% - Isticanje2 26 2 3" xfId="2836"/>
    <cellStyle name="20% - Isticanje2 26 3" xfId="2837"/>
    <cellStyle name="20% - Isticanje2 26 3 2" xfId="2838"/>
    <cellStyle name="20% - Isticanje2 26 4" xfId="2839"/>
    <cellStyle name="20% - Isticanje2 27" xfId="2840"/>
    <cellStyle name="20% - Isticanje2 27 2" xfId="2841"/>
    <cellStyle name="20% - Isticanje2 27 2 2" xfId="2842"/>
    <cellStyle name="20% - Isticanje2 27 3" xfId="2843"/>
    <cellStyle name="20% - Isticanje2 28" xfId="2844"/>
    <cellStyle name="20% - Isticanje2 29" xfId="2845"/>
    <cellStyle name="20% - Isticanje2 29 2" xfId="2846"/>
    <cellStyle name="20% - Isticanje2 3" xfId="2847"/>
    <cellStyle name="20% - Isticanje2 30" xfId="2848"/>
    <cellStyle name="20% - Isticanje2 31" xfId="2849"/>
    <cellStyle name="20% - Isticanje2 31 2" xfId="2850"/>
    <cellStyle name="20% - Isticanje2 32" xfId="2851"/>
    <cellStyle name="20% - Isticanje2 32 2" xfId="2852"/>
    <cellStyle name="20% - Isticanje2 33" xfId="2853"/>
    <cellStyle name="20% - Isticanje2 33 2" xfId="2854"/>
    <cellStyle name="20% - Isticanje2 34" xfId="2855"/>
    <cellStyle name="20% - Isticanje2 35" xfId="2856"/>
    <cellStyle name="20% - Isticanje2 36" xfId="2857"/>
    <cellStyle name="20% - Isticanje2 4" xfId="2858"/>
    <cellStyle name="20% - Isticanje2 5" xfId="2859"/>
    <cellStyle name="20% - Isticanje2 6" xfId="2860"/>
    <cellStyle name="20% - Isticanje2 7" xfId="2861"/>
    <cellStyle name="20% - Isticanje2 7 10" xfId="2862"/>
    <cellStyle name="20% - Isticanje2 7 10 2" xfId="2863"/>
    <cellStyle name="20% - Isticanje2 7 10 2 2" xfId="2864"/>
    <cellStyle name="20% - Isticanje2 7 10 3" xfId="2865"/>
    <cellStyle name="20% - Isticanje2 7 11" xfId="2866"/>
    <cellStyle name="20% - Isticanje2 7 11 2" xfId="2867"/>
    <cellStyle name="20% - Isticanje2 7 12" xfId="2868"/>
    <cellStyle name="20% - Isticanje2 7 2" xfId="2869"/>
    <cellStyle name="20% - Isticanje2 7 2 10" xfId="2870"/>
    <cellStyle name="20% - Isticanje2 7 2 10 2" xfId="2871"/>
    <cellStyle name="20% - Isticanje2 7 2 11" xfId="2872"/>
    <cellStyle name="20% - Isticanje2 7 2 2" xfId="2873"/>
    <cellStyle name="20% - Isticanje2 7 2 2 10" xfId="2874"/>
    <cellStyle name="20% - Isticanje2 7 2 2 2" xfId="2875"/>
    <cellStyle name="20% - Isticanje2 7 2 2 2 2" xfId="2876"/>
    <cellStyle name="20% - Isticanje2 7 2 2 2 2 2" xfId="2877"/>
    <cellStyle name="20% - Isticanje2 7 2 2 2 2 2 2" xfId="2878"/>
    <cellStyle name="20% - Isticanje2 7 2 2 2 2 2 2 2" xfId="2879"/>
    <cellStyle name="20% - Isticanje2 7 2 2 2 2 2 2 2 2" xfId="2880"/>
    <cellStyle name="20% - Isticanje2 7 2 2 2 2 2 2 3" xfId="2881"/>
    <cellStyle name="20% - Isticanje2 7 2 2 2 2 2 3" xfId="2882"/>
    <cellStyle name="20% - Isticanje2 7 2 2 2 2 2 3 2" xfId="2883"/>
    <cellStyle name="20% - Isticanje2 7 2 2 2 2 2 3 2 2" xfId="2884"/>
    <cellStyle name="20% - Isticanje2 7 2 2 2 2 2 3 3" xfId="2885"/>
    <cellStyle name="20% - Isticanje2 7 2 2 2 2 2 4" xfId="2886"/>
    <cellStyle name="20% - Isticanje2 7 2 2 2 2 2 4 2" xfId="2887"/>
    <cellStyle name="20% - Isticanje2 7 2 2 2 2 2 5" xfId="2888"/>
    <cellStyle name="20% - Isticanje2 7 2 2 2 2 3" xfId="2889"/>
    <cellStyle name="20% - Isticanje2 7 2 2 2 2 3 2" xfId="2890"/>
    <cellStyle name="20% - Isticanje2 7 2 2 2 2 3 2 2" xfId="2891"/>
    <cellStyle name="20% - Isticanje2 7 2 2 2 2 3 2 2 2" xfId="2892"/>
    <cellStyle name="20% - Isticanje2 7 2 2 2 2 3 2 3" xfId="2893"/>
    <cellStyle name="20% - Isticanje2 7 2 2 2 2 3 3" xfId="2894"/>
    <cellStyle name="20% - Isticanje2 7 2 2 2 2 3 3 2" xfId="2895"/>
    <cellStyle name="20% - Isticanje2 7 2 2 2 2 3 3 2 2" xfId="2896"/>
    <cellStyle name="20% - Isticanje2 7 2 2 2 2 3 3 3" xfId="2897"/>
    <cellStyle name="20% - Isticanje2 7 2 2 2 2 3 4" xfId="2898"/>
    <cellStyle name="20% - Isticanje2 7 2 2 2 2 3 4 2" xfId="2899"/>
    <cellStyle name="20% - Isticanje2 7 2 2 2 2 3 5" xfId="2900"/>
    <cellStyle name="20% - Isticanje2 7 2 2 2 2 4" xfId="2901"/>
    <cellStyle name="20% - Isticanje2 7 2 2 2 2 4 2" xfId="2902"/>
    <cellStyle name="20% - Isticanje2 7 2 2 2 2 4 2 2" xfId="2903"/>
    <cellStyle name="20% - Isticanje2 7 2 2 2 2 4 3" xfId="2904"/>
    <cellStyle name="20% - Isticanje2 7 2 2 2 2 5" xfId="2905"/>
    <cellStyle name="20% - Isticanje2 7 2 2 2 2 5 2" xfId="2906"/>
    <cellStyle name="20% - Isticanje2 7 2 2 2 2 5 2 2" xfId="2907"/>
    <cellStyle name="20% - Isticanje2 7 2 2 2 2 5 3" xfId="2908"/>
    <cellStyle name="20% - Isticanje2 7 2 2 2 2 6" xfId="2909"/>
    <cellStyle name="20% - Isticanje2 7 2 2 2 2 6 2" xfId="2910"/>
    <cellStyle name="20% - Isticanje2 7 2 2 2 2 7" xfId="2911"/>
    <cellStyle name="20% - Isticanje2 7 2 2 2 3" xfId="2912"/>
    <cellStyle name="20% - Isticanje2 7 2 2 2 3 2" xfId="2913"/>
    <cellStyle name="20% - Isticanje2 7 2 2 2 3 2 2" xfId="2914"/>
    <cellStyle name="20% - Isticanje2 7 2 2 2 3 2 2 2" xfId="2915"/>
    <cellStyle name="20% - Isticanje2 7 2 2 2 3 2 3" xfId="2916"/>
    <cellStyle name="20% - Isticanje2 7 2 2 2 3 3" xfId="2917"/>
    <cellStyle name="20% - Isticanje2 7 2 2 2 3 3 2" xfId="2918"/>
    <cellStyle name="20% - Isticanje2 7 2 2 2 3 3 2 2" xfId="2919"/>
    <cellStyle name="20% - Isticanje2 7 2 2 2 3 3 3" xfId="2920"/>
    <cellStyle name="20% - Isticanje2 7 2 2 2 3 4" xfId="2921"/>
    <cellStyle name="20% - Isticanje2 7 2 2 2 3 4 2" xfId="2922"/>
    <cellStyle name="20% - Isticanje2 7 2 2 2 3 5" xfId="2923"/>
    <cellStyle name="20% - Isticanje2 7 2 2 2 4" xfId="2924"/>
    <cellStyle name="20% - Isticanje2 7 2 2 2 4 2" xfId="2925"/>
    <cellStyle name="20% - Isticanje2 7 2 2 2 4 2 2" xfId="2926"/>
    <cellStyle name="20% - Isticanje2 7 2 2 2 4 2 2 2" xfId="2927"/>
    <cellStyle name="20% - Isticanje2 7 2 2 2 4 2 3" xfId="2928"/>
    <cellStyle name="20% - Isticanje2 7 2 2 2 4 3" xfId="2929"/>
    <cellStyle name="20% - Isticanje2 7 2 2 2 4 3 2" xfId="2930"/>
    <cellStyle name="20% - Isticanje2 7 2 2 2 4 3 2 2" xfId="2931"/>
    <cellStyle name="20% - Isticanje2 7 2 2 2 4 3 3" xfId="2932"/>
    <cellStyle name="20% - Isticanje2 7 2 2 2 4 4" xfId="2933"/>
    <cellStyle name="20% - Isticanje2 7 2 2 2 4 4 2" xfId="2934"/>
    <cellStyle name="20% - Isticanje2 7 2 2 2 4 5" xfId="2935"/>
    <cellStyle name="20% - Isticanje2 7 2 2 2 5" xfId="2936"/>
    <cellStyle name="20% - Isticanje2 7 2 2 2 5 2" xfId="2937"/>
    <cellStyle name="20% - Isticanje2 7 2 2 2 5 2 2" xfId="2938"/>
    <cellStyle name="20% - Isticanje2 7 2 2 2 5 3" xfId="2939"/>
    <cellStyle name="20% - Isticanje2 7 2 2 2 6" xfId="2940"/>
    <cellStyle name="20% - Isticanje2 7 2 2 2 6 2" xfId="2941"/>
    <cellStyle name="20% - Isticanje2 7 2 2 2 6 2 2" xfId="2942"/>
    <cellStyle name="20% - Isticanje2 7 2 2 2 6 3" xfId="2943"/>
    <cellStyle name="20% - Isticanje2 7 2 2 2 7" xfId="2944"/>
    <cellStyle name="20% - Isticanje2 7 2 2 2 7 2" xfId="2945"/>
    <cellStyle name="20% - Isticanje2 7 2 2 2 8" xfId="2946"/>
    <cellStyle name="20% - Isticanje2 7 2 2 3" xfId="2947"/>
    <cellStyle name="20% - Isticanje2 7 2 2 3 2" xfId="2948"/>
    <cellStyle name="20% - Isticanje2 7 2 2 3 2 2" xfId="2949"/>
    <cellStyle name="20% - Isticanje2 7 2 2 3 2 2 2" xfId="2950"/>
    <cellStyle name="20% - Isticanje2 7 2 2 3 2 2 2 2" xfId="2951"/>
    <cellStyle name="20% - Isticanje2 7 2 2 3 2 2 2 2 2" xfId="2952"/>
    <cellStyle name="20% - Isticanje2 7 2 2 3 2 2 2 3" xfId="2953"/>
    <cellStyle name="20% - Isticanje2 7 2 2 3 2 2 3" xfId="2954"/>
    <cellStyle name="20% - Isticanje2 7 2 2 3 2 2 3 2" xfId="2955"/>
    <cellStyle name="20% - Isticanje2 7 2 2 3 2 2 3 2 2" xfId="2956"/>
    <cellStyle name="20% - Isticanje2 7 2 2 3 2 2 3 3" xfId="2957"/>
    <cellStyle name="20% - Isticanje2 7 2 2 3 2 2 4" xfId="2958"/>
    <cellStyle name="20% - Isticanje2 7 2 2 3 2 2 4 2" xfId="2959"/>
    <cellStyle name="20% - Isticanje2 7 2 2 3 2 2 5" xfId="2960"/>
    <cellStyle name="20% - Isticanje2 7 2 2 3 2 3" xfId="2961"/>
    <cellStyle name="20% - Isticanje2 7 2 2 3 2 3 2" xfId="2962"/>
    <cellStyle name="20% - Isticanje2 7 2 2 3 2 3 2 2" xfId="2963"/>
    <cellStyle name="20% - Isticanje2 7 2 2 3 2 3 3" xfId="2964"/>
    <cellStyle name="20% - Isticanje2 7 2 2 3 2 4" xfId="2965"/>
    <cellStyle name="20% - Isticanje2 7 2 2 3 2 4 2" xfId="2966"/>
    <cellStyle name="20% - Isticanje2 7 2 2 3 2 4 2 2" xfId="2967"/>
    <cellStyle name="20% - Isticanje2 7 2 2 3 2 4 3" xfId="2968"/>
    <cellStyle name="20% - Isticanje2 7 2 2 3 2 5" xfId="2969"/>
    <cellStyle name="20% - Isticanje2 7 2 2 3 2 5 2" xfId="2970"/>
    <cellStyle name="20% - Isticanje2 7 2 2 3 2 6" xfId="2971"/>
    <cellStyle name="20% - Isticanje2 7 2 2 3 3" xfId="2972"/>
    <cellStyle name="20% - Isticanje2 7 2 2 3 3 2" xfId="2973"/>
    <cellStyle name="20% - Isticanje2 7 2 2 3 3 2 2" xfId="2974"/>
    <cellStyle name="20% - Isticanje2 7 2 2 3 3 2 2 2" xfId="2975"/>
    <cellStyle name="20% - Isticanje2 7 2 2 3 3 2 3" xfId="2976"/>
    <cellStyle name="20% - Isticanje2 7 2 2 3 3 3" xfId="2977"/>
    <cellStyle name="20% - Isticanje2 7 2 2 3 3 3 2" xfId="2978"/>
    <cellStyle name="20% - Isticanje2 7 2 2 3 3 3 2 2" xfId="2979"/>
    <cellStyle name="20% - Isticanje2 7 2 2 3 3 3 3" xfId="2980"/>
    <cellStyle name="20% - Isticanje2 7 2 2 3 3 4" xfId="2981"/>
    <cellStyle name="20% - Isticanje2 7 2 2 3 3 4 2" xfId="2982"/>
    <cellStyle name="20% - Isticanje2 7 2 2 3 3 5" xfId="2983"/>
    <cellStyle name="20% - Isticanje2 7 2 2 3 4" xfId="2984"/>
    <cellStyle name="20% - Isticanje2 7 2 2 3 4 2" xfId="2985"/>
    <cellStyle name="20% - Isticanje2 7 2 2 3 4 2 2" xfId="2986"/>
    <cellStyle name="20% - Isticanje2 7 2 2 3 4 2 2 2" xfId="2987"/>
    <cellStyle name="20% - Isticanje2 7 2 2 3 4 2 3" xfId="2988"/>
    <cellStyle name="20% - Isticanje2 7 2 2 3 4 3" xfId="2989"/>
    <cellStyle name="20% - Isticanje2 7 2 2 3 4 3 2" xfId="2990"/>
    <cellStyle name="20% - Isticanje2 7 2 2 3 4 3 2 2" xfId="2991"/>
    <cellStyle name="20% - Isticanje2 7 2 2 3 4 3 3" xfId="2992"/>
    <cellStyle name="20% - Isticanje2 7 2 2 3 4 4" xfId="2993"/>
    <cellStyle name="20% - Isticanje2 7 2 2 3 4 4 2" xfId="2994"/>
    <cellStyle name="20% - Isticanje2 7 2 2 3 4 5" xfId="2995"/>
    <cellStyle name="20% - Isticanje2 7 2 2 3 5" xfId="2996"/>
    <cellStyle name="20% - Isticanje2 7 2 2 3 5 2" xfId="2997"/>
    <cellStyle name="20% - Isticanje2 7 2 2 3 5 2 2" xfId="2998"/>
    <cellStyle name="20% - Isticanje2 7 2 2 3 5 3" xfId="2999"/>
    <cellStyle name="20% - Isticanje2 7 2 2 3 6" xfId="3000"/>
    <cellStyle name="20% - Isticanje2 7 2 2 3 6 2" xfId="3001"/>
    <cellStyle name="20% - Isticanje2 7 2 2 3 6 2 2" xfId="3002"/>
    <cellStyle name="20% - Isticanje2 7 2 2 3 6 3" xfId="3003"/>
    <cellStyle name="20% - Isticanje2 7 2 2 3 7" xfId="3004"/>
    <cellStyle name="20% - Isticanje2 7 2 2 3 7 2" xfId="3005"/>
    <cellStyle name="20% - Isticanje2 7 2 2 3 8" xfId="3006"/>
    <cellStyle name="20% - Isticanje2 7 2 2 4" xfId="3007"/>
    <cellStyle name="20% - Isticanje2 7 2 2 4 2" xfId="3008"/>
    <cellStyle name="20% - Isticanje2 7 2 2 4 2 2" xfId="3009"/>
    <cellStyle name="20% - Isticanje2 7 2 2 4 2 2 2" xfId="3010"/>
    <cellStyle name="20% - Isticanje2 7 2 2 4 2 2 2 2" xfId="3011"/>
    <cellStyle name="20% - Isticanje2 7 2 2 4 2 2 3" xfId="3012"/>
    <cellStyle name="20% - Isticanje2 7 2 2 4 2 3" xfId="3013"/>
    <cellStyle name="20% - Isticanje2 7 2 2 4 2 3 2" xfId="3014"/>
    <cellStyle name="20% - Isticanje2 7 2 2 4 2 3 2 2" xfId="3015"/>
    <cellStyle name="20% - Isticanje2 7 2 2 4 2 3 3" xfId="3016"/>
    <cellStyle name="20% - Isticanje2 7 2 2 4 2 4" xfId="3017"/>
    <cellStyle name="20% - Isticanje2 7 2 2 4 2 4 2" xfId="3018"/>
    <cellStyle name="20% - Isticanje2 7 2 2 4 2 5" xfId="3019"/>
    <cellStyle name="20% - Isticanje2 7 2 2 4 3" xfId="3020"/>
    <cellStyle name="20% - Isticanje2 7 2 2 4 3 2" xfId="3021"/>
    <cellStyle name="20% - Isticanje2 7 2 2 4 3 2 2" xfId="3022"/>
    <cellStyle name="20% - Isticanje2 7 2 2 4 3 3" xfId="3023"/>
    <cellStyle name="20% - Isticanje2 7 2 2 4 4" xfId="3024"/>
    <cellStyle name="20% - Isticanje2 7 2 2 4 4 2" xfId="3025"/>
    <cellStyle name="20% - Isticanje2 7 2 2 4 4 2 2" xfId="3026"/>
    <cellStyle name="20% - Isticanje2 7 2 2 4 4 3" xfId="3027"/>
    <cellStyle name="20% - Isticanje2 7 2 2 4 5" xfId="3028"/>
    <cellStyle name="20% - Isticanje2 7 2 2 4 5 2" xfId="3029"/>
    <cellStyle name="20% - Isticanje2 7 2 2 4 6" xfId="3030"/>
    <cellStyle name="20% - Isticanje2 7 2 2 5" xfId="3031"/>
    <cellStyle name="20% - Isticanje2 7 2 2 5 2" xfId="3032"/>
    <cellStyle name="20% - Isticanje2 7 2 2 5 2 2" xfId="3033"/>
    <cellStyle name="20% - Isticanje2 7 2 2 5 2 2 2" xfId="3034"/>
    <cellStyle name="20% - Isticanje2 7 2 2 5 2 3" xfId="3035"/>
    <cellStyle name="20% - Isticanje2 7 2 2 5 3" xfId="3036"/>
    <cellStyle name="20% - Isticanje2 7 2 2 5 3 2" xfId="3037"/>
    <cellStyle name="20% - Isticanje2 7 2 2 5 3 2 2" xfId="3038"/>
    <cellStyle name="20% - Isticanje2 7 2 2 5 3 3" xfId="3039"/>
    <cellStyle name="20% - Isticanje2 7 2 2 5 4" xfId="3040"/>
    <cellStyle name="20% - Isticanje2 7 2 2 5 4 2" xfId="3041"/>
    <cellStyle name="20% - Isticanje2 7 2 2 5 5" xfId="3042"/>
    <cellStyle name="20% - Isticanje2 7 2 2 6" xfId="3043"/>
    <cellStyle name="20% - Isticanje2 7 2 2 6 2" xfId="3044"/>
    <cellStyle name="20% - Isticanje2 7 2 2 6 2 2" xfId="3045"/>
    <cellStyle name="20% - Isticanje2 7 2 2 6 2 2 2" xfId="3046"/>
    <cellStyle name="20% - Isticanje2 7 2 2 6 2 3" xfId="3047"/>
    <cellStyle name="20% - Isticanje2 7 2 2 6 3" xfId="3048"/>
    <cellStyle name="20% - Isticanje2 7 2 2 6 3 2" xfId="3049"/>
    <cellStyle name="20% - Isticanje2 7 2 2 6 3 2 2" xfId="3050"/>
    <cellStyle name="20% - Isticanje2 7 2 2 6 3 3" xfId="3051"/>
    <cellStyle name="20% - Isticanje2 7 2 2 6 4" xfId="3052"/>
    <cellStyle name="20% - Isticanje2 7 2 2 6 4 2" xfId="3053"/>
    <cellStyle name="20% - Isticanje2 7 2 2 6 5" xfId="3054"/>
    <cellStyle name="20% - Isticanje2 7 2 2 7" xfId="3055"/>
    <cellStyle name="20% - Isticanje2 7 2 2 7 2" xfId="3056"/>
    <cellStyle name="20% - Isticanje2 7 2 2 7 2 2" xfId="3057"/>
    <cellStyle name="20% - Isticanje2 7 2 2 7 3" xfId="3058"/>
    <cellStyle name="20% - Isticanje2 7 2 2 8" xfId="3059"/>
    <cellStyle name="20% - Isticanje2 7 2 2 8 2" xfId="3060"/>
    <cellStyle name="20% - Isticanje2 7 2 2 8 2 2" xfId="3061"/>
    <cellStyle name="20% - Isticanje2 7 2 2 8 3" xfId="3062"/>
    <cellStyle name="20% - Isticanje2 7 2 2 9" xfId="3063"/>
    <cellStyle name="20% - Isticanje2 7 2 2 9 2" xfId="3064"/>
    <cellStyle name="20% - Isticanje2 7 2 3" xfId="3065"/>
    <cellStyle name="20% - Isticanje2 7 2 3 2" xfId="3066"/>
    <cellStyle name="20% - Isticanje2 7 2 3 2 2" xfId="3067"/>
    <cellStyle name="20% - Isticanje2 7 2 3 2 2 2" xfId="3068"/>
    <cellStyle name="20% - Isticanje2 7 2 3 2 2 2 2" xfId="3069"/>
    <cellStyle name="20% - Isticanje2 7 2 3 2 2 2 2 2" xfId="3070"/>
    <cellStyle name="20% - Isticanje2 7 2 3 2 2 2 3" xfId="3071"/>
    <cellStyle name="20% - Isticanje2 7 2 3 2 2 3" xfId="3072"/>
    <cellStyle name="20% - Isticanje2 7 2 3 2 2 3 2" xfId="3073"/>
    <cellStyle name="20% - Isticanje2 7 2 3 2 2 3 2 2" xfId="3074"/>
    <cellStyle name="20% - Isticanje2 7 2 3 2 2 3 3" xfId="3075"/>
    <cellStyle name="20% - Isticanje2 7 2 3 2 2 4" xfId="3076"/>
    <cellStyle name="20% - Isticanje2 7 2 3 2 2 4 2" xfId="3077"/>
    <cellStyle name="20% - Isticanje2 7 2 3 2 2 5" xfId="3078"/>
    <cellStyle name="20% - Isticanje2 7 2 3 2 3" xfId="3079"/>
    <cellStyle name="20% - Isticanje2 7 2 3 2 3 2" xfId="3080"/>
    <cellStyle name="20% - Isticanje2 7 2 3 2 3 2 2" xfId="3081"/>
    <cellStyle name="20% - Isticanje2 7 2 3 2 3 2 2 2" xfId="3082"/>
    <cellStyle name="20% - Isticanje2 7 2 3 2 3 2 3" xfId="3083"/>
    <cellStyle name="20% - Isticanje2 7 2 3 2 3 3" xfId="3084"/>
    <cellStyle name="20% - Isticanje2 7 2 3 2 3 3 2" xfId="3085"/>
    <cellStyle name="20% - Isticanje2 7 2 3 2 3 3 2 2" xfId="3086"/>
    <cellStyle name="20% - Isticanje2 7 2 3 2 3 3 3" xfId="3087"/>
    <cellStyle name="20% - Isticanje2 7 2 3 2 3 4" xfId="3088"/>
    <cellStyle name="20% - Isticanje2 7 2 3 2 3 4 2" xfId="3089"/>
    <cellStyle name="20% - Isticanje2 7 2 3 2 3 5" xfId="3090"/>
    <cellStyle name="20% - Isticanje2 7 2 3 2 4" xfId="3091"/>
    <cellStyle name="20% - Isticanje2 7 2 3 2 4 2" xfId="3092"/>
    <cellStyle name="20% - Isticanje2 7 2 3 2 4 2 2" xfId="3093"/>
    <cellStyle name="20% - Isticanje2 7 2 3 2 4 3" xfId="3094"/>
    <cellStyle name="20% - Isticanje2 7 2 3 2 5" xfId="3095"/>
    <cellStyle name="20% - Isticanje2 7 2 3 2 5 2" xfId="3096"/>
    <cellStyle name="20% - Isticanje2 7 2 3 2 5 2 2" xfId="3097"/>
    <cellStyle name="20% - Isticanje2 7 2 3 2 5 3" xfId="3098"/>
    <cellStyle name="20% - Isticanje2 7 2 3 2 6" xfId="3099"/>
    <cellStyle name="20% - Isticanje2 7 2 3 2 6 2" xfId="3100"/>
    <cellStyle name="20% - Isticanje2 7 2 3 2 7" xfId="3101"/>
    <cellStyle name="20% - Isticanje2 7 2 3 3" xfId="3102"/>
    <cellStyle name="20% - Isticanje2 7 2 3 3 2" xfId="3103"/>
    <cellStyle name="20% - Isticanje2 7 2 3 3 2 2" xfId="3104"/>
    <cellStyle name="20% - Isticanje2 7 2 3 3 2 2 2" xfId="3105"/>
    <cellStyle name="20% - Isticanje2 7 2 3 3 2 3" xfId="3106"/>
    <cellStyle name="20% - Isticanje2 7 2 3 3 3" xfId="3107"/>
    <cellStyle name="20% - Isticanje2 7 2 3 3 3 2" xfId="3108"/>
    <cellStyle name="20% - Isticanje2 7 2 3 3 3 2 2" xfId="3109"/>
    <cellStyle name="20% - Isticanje2 7 2 3 3 3 3" xfId="3110"/>
    <cellStyle name="20% - Isticanje2 7 2 3 3 4" xfId="3111"/>
    <cellStyle name="20% - Isticanje2 7 2 3 3 4 2" xfId="3112"/>
    <cellStyle name="20% - Isticanje2 7 2 3 3 5" xfId="3113"/>
    <cellStyle name="20% - Isticanje2 7 2 3 4" xfId="3114"/>
    <cellStyle name="20% - Isticanje2 7 2 3 4 2" xfId="3115"/>
    <cellStyle name="20% - Isticanje2 7 2 3 4 2 2" xfId="3116"/>
    <cellStyle name="20% - Isticanje2 7 2 3 4 2 2 2" xfId="3117"/>
    <cellStyle name="20% - Isticanje2 7 2 3 4 2 3" xfId="3118"/>
    <cellStyle name="20% - Isticanje2 7 2 3 4 3" xfId="3119"/>
    <cellStyle name="20% - Isticanje2 7 2 3 4 3 2" xfId="3120"/>
    <cellStyle name="20% - Isticanje2 7 2 3 4 3 2 2" xfId="3121"/>
    <cellStyle name="20% - Isticanje2 7 2 3 4 3 3" xfId="3122"/>
    <cellStyle name="20% - Isticanje2 7 2 3 4 4" xfId="3123"/>
    <cellStyle name="20% - Isticanje2 7 2 3 4 4 2" xfId="3124"/>
    <cellStyle name="20% - Isticanje2 7 2 3 4 5" xfId="3125"/>
    <cellStyle name="20% - Isticanje2 7 2 3 5" xfId="3126"/>
    <cellStyle name="20% - Isticanje2 7 2 3 5 2" xfId="3127"/>
    <cellStyle name="20% - Isticanje2 7 2 3 5 2 2" xfId="3128"/>
    <cellStyle name="20% - Isticanje2 7 2 3 5 3" xfId="3129"/>
    <cellStyle name="20% - Isticanje2 7 2 3 6" xfId="3130"/>
    <cellStyle name="20% - Isticanje2 7 2 3 6 2" xfId="3131"/>
    <cellStyle name="20% - Isticanje2 7 2 3 6 2 2" xfId="3132"/>
    <cellStyle name="20% - Isticanje2 7 2 3 6 3" xfId="3133"/>
    <cellStyle name="20% - Isticanje2 7 2 3 7" xfId="3134"/>
    <cellStyle name="20% - Isticanje2 7 2 3 7 2" xfId="3135"/>
    <cellStyle name="20% - Isticanje2 7 2 3 8" xfId="3136"/>
    <cellStyle name="20% - Isticanje2 7 2 4" xfId="3137"/>
    <cellStyle name="20% - Isticanje2 7 2 4 2" xfId="3138"/>
    <cellStyle name="20% - Isticanje2 7 2 4 2 2" xfId="3139"/>
    <cellStyle name="20% - Isticanje2 7 2 4 2 2 2" xfId="3140"/>
    <cellStyle name="20% - Isticanje2 7 2 4 2 2 2 2" xfId="3141"/>
    <cellStyle name="20% - Isticanje2 7 2 4 2 2 2 2 2" xfId="3142"/>
    <cellStyle name="20% - Isticanje2 7 2 4 2 2 2 3" xfId="3143"/>
    <cellStyle name="20% - Isticanje2 7 2 4 2 2 3" xfId="3144"/>
    <cellStyle name="20% - Isticanje2 7 2 4 2 2 3 2" xfId="3145"/>
    <cellStyle name="20% - Isticanje2 7 2 4 2 2 3 2 2" xfId="3146"/>
    <cellStyle name="20% - Isticanje2 7 2 4 2 2 3 3" xfId="3147"/>
    <cellStyle name="20% - Isticanje2 7 2 4 2 2 4" xfId="3148"/>
    <cellStyle name="20% - Isticanje2 7 2 4 2 2 4 2" xfId="3149"/>
    <cellStyle name="20% - Isticanje2 7 2 4 2 2 5" xfId="3150"/>
    <cellStyle name="20% - Isticanje2 7 2 4 2 3" xfId="3151"/>
    <cellStyle name="20% - Isticanje2 7 2 4 2 3 2" xfId="3152"/>
    <cellStyle name="20% - Isticanje2 7 2 4 2 3 2 2" xfId="3153"/>
    <cellStyle name="20% - Isticanje2 7 2 4 2 3 3" xfId="3154"/>
    <cellStyle name="20% - Isticanje2 7 2 4 2 4" xfId="3155"/>
    <cellStyle name="20% - Isticanje2 7 2 4 2 4 2" xfId="3156"/>
    <cellStyle name="20% - Isticanje2 7 2 4 2 4 2 2" xfId="3157"/>
    <cellStyle name="20% - Isticanje2 7 2 4 2 4 3" xfId="3158"/>
    <cellStyle name="20% - Isticanje2 7 2 4 2 5" xfId="3159"/>
    <cellStyle name="20% - Isticanje2 7 2 4 2 5 2" xfId="3160"/>
    <cellStyle name="20% - Isticanje2 7 2 4 2 6" xfId="3161"/>
    <cellStyle name="20% - Isticanje2 7 2 4 3" xfId="3162"/>
    <cellStyle name="20% - Isticanje2 7 2 4 3 2" xfId="3163"/>
    <cellStyle name="20% - Isticanje2 7 2 4 3 2 2" xfId="3164"/>
    <cellStyle name="20% - Isticanje2 7 2 4 3 2 2 2" xfId="3165"/>
    <cellStyle name="20% - Isticanje2 7 2 4 3 2 3" xfId="3166"/>
    <cellStyle name="20% - Isticanje2 7 2 4 3 3" xfId="3167"/>
    <cellStyle name="20% - Isticanje2 7 2 4 3 3 2" xfId="3168"/>
    <cellStyle name="20% - Isticanje2 7 2 4 3 3 2 2" xfId="3169"/>
    <cellStyle name="20% - Isticanje2 7 2 4 3 3 3" xfId="3170"/>
    <cellStyle name="20% - Isticanje2 7 2 4 3 4" xfId="3171"/>
    <cellStyle name="20% - Isticanje2 7 2 4 3 4 2" xfId="3172"/>
    <cellStyle name="20% - Isticanje2 7 2 4 3 5" xfId="3173"/>
    <cellStyle name="20% - Isticanje2 7 2 4 4" xfId="3174"/>
    <cellStyle name="20% - Isticanje2 7 2 4 4 2" xfId="3175"/>
    <cellStyle name="20% - Isticanje2 7 2 4 4 2 2" xfId="3176"/>
    <cellStyle name="20% - Isticanje2 7 2 4 4 2 2 2" xfId="3177"/>
    <cellStyle name="20% - Isticanje2 7 2 4 4 2 3" xfId="3178"/>
    <cellStyle name="20% - Isticanje2 7 2 4 4 3" xfId="3179"/>
    <cellStyle name="20% - Isticanje2 7 2 4 4 3 2" xfId="3180"/>
    <cellStyle name="20% - Isticanje2 7 2 4 4 3 2 2" xfId="3181"/>
    <cellStyle name="20% - Isticanje2 7 2 4 4 3 3" xfId="3182"/>
    <cellStyle name="20% - Isticanje2 7 2 4 4 4" xfId="3183"/>
    <cellStyle name="20% - Isticanje2 7 2 4 4 4 2" xfId="3184"/>
    <cellStyle name="20% - Isticanje2 7 2 4 4 5" xfId="3185"/>
    <cellStyle name="20% - Isticanje2 7 2 4 5" xfId="3186"/>
    <cellStyle name="20% - Isticanje2 7 2 4 5 2" xfId="3187"/>
    <cellStyle name="20% - Isticanje2 7 2 4 5 2 2" xfId="3188"/>
    <cellStyle name="20% - Isticanje2 7 2 4 5 3" xfId="3189"/>
    <cellStyle name="20% - Isticanje2 7 2 4 6" xfId="3190"/>
    <cellStyle name="20% - Isticanje2 7 2 4 6 2" xfId="3191"/>
    <cellStyle name="20% - Isticanje2 7 2 4 6 2 2" xfId="3192"/>
    <cellStyle name="20% - Isticanje2 7 2 4 6 3" xfId="3193"/>
    <cellStyle name="20% - Isticanje2 7 2 4 7" xfId="3194"/>
    <cellStyle name="20% - Isticanje2 7 2 4 7 2" xfId="3195"/>
    <cellStyle name="20% - Isticanje2 7 2 4 8" xfId="3196"/>
    <cellStyle name="20% - Isticanje2 7 2 5" xfId="3197"/>
    <cellStyle name="20% - Isticanje2 7 2 5 2" xfId="3198"/>
    <cellStyle name="20% - Isticanje2 7 2 5 2 2" xfId="3199"/>
    <cellStyle name="20% - Isticanje2 7 2 5 2 2 2" xfId="3200"/>
    <cellStyle name="20% - Isticanje2 7 2 5 2 2 2 2" xfId="3201"/>
    <cellStyle name="20% - Isticanje2 7 2 5 2 2 3" xfId="3202"/>
    <cellStyle name="20% - Isticanje2 7 2 5 2 3" xfId="3203"/>
    <cellStyle name="20% - Isticanje2 7 2 5 2 3 2" xfId="3204"/>
    <cellStyle name="20% - Isticanje2 7 2 5 2 3 2 2" xfId="3205"/>
    <cellStyle name="20% - Isticanje2 7 2 5 2 3 3" xfId="3206"/>
    <cellStyle name="20% - Isticanje2 7 2 5 2 4" xfId="3207"/>
    <cellStyle name="20% - Isticanje2 7 2 5 2 4 2" xfId="3208"/>
    <cellStyle name="20% - Isticanje2 7 2 5 2 5" xfId="3209"/>
    <cellStyle name="20% - Isticanje2 7 2 5 3" xfId="3210"/>
    <cellStyle name="20% - Isticanje2 7 2 5 3 2" xfId="3211"/>
    <cellStyle name="20% - Isticanje2 7 2 5 3 2 2" xfId="3212"/>
    <cellStyle name="20% - Isticanje2 7 2 5 3 3" xfId="3213"/>
    <cellStyle name="20% - Isticanje2 7 2 5 4" xfId="3214"/>
    <cellStyle name="20% - Isticanje2 7 2 5 4 2" xfId="3215"/>
    <cellStyle name="20% - Isticanje2 7 2 5 4 2 2" xfId="3216"/>
    <cellStyle name="20% - Isticanje2 7 2 5 4 3" xfId="3217"/>
    <cellStyle name="20% - Isticanje2 7 2 5 5" xfId="3218"/>
    <cellStyle name="20% - Isticanje2 7 2 5 5 2" xfId="3219"/>
    <cellStyle name="20% - Isticanje2 7 2 5 6" xfId="3220"/>
    <cellStyle name="20% - Isticanje2 7 2 6" xfId="3221"/>
    <cellStyle name="20% - Isticanje2 7 2 6 2" xfId="3222"/>
    <cellStyle name="20% - Isticanje2 7 2 6 2 2" xfId="3223"/>
    <cellStyle name="20% - Isticanje2 7 2 6 2 2 2" xfId="3224"/>
    <cellStyle name="20% - Isticanje2 7 2 6 2 3" xfId="3225"/>
    <cellStyle name="20% - Isticanje2 7 2 6 3" xfId="3226"/>
    <cellStyle name="20% - Isticanje2 7 2 6 3 2" xfId="3227"/>
    <cellStyle name="20% - Isticanje2 7 2 6 3 2 2" xfId="3228"/>
    <cellStyle name="20% - Isticanje2 7 2 6 3 3" xfId="3229"/>
    <cellStyle name="20% - Isticanje2 7 2 6 4" xfId="3230"/>
    <cellStyle name="20% - Isticanje2 7 2 6 4 2" xfId="3231"/>
    <cellStyle name="20% - Isticanje2 7 2 6 5" xfId="3232"/>
    <cellStyle name="20% - Isticanje2 7 2 7" xfId="3233"/>
    <cellStyle name="20% - Isticanje2 7 2 7 2" xfId="3234"/>
    <cellStyle name="20% - Isticanje2 7 2 7 2 2" xfId="3235"/>
    <cellStyle name="20% - Isticanje2 7 2 7 2 2 2" xfId="3236"/>
    <cellStyle name="20% - Isticanje2 7 2 7 2 3" xfId="3237"/>
    <cellStyle name="20% - Isticanje2 7 2 7 3" xfId="3238"/>
    <cellStyle name="20% - Isticanje2 7 2 7 3 2" xfId="3239"/>
    <cellStyle name="20% - Isticanje2 7 2 7 3 2 2" xfId="3240"/>
    <cellStyle name="20% - Isticanje2 7 2 7 3 3" xfId="3241"/>
    <cellStyle name="20% - Isticanje2 7 2 7 4" xfId="3242"/>
    <cellStyle name="20% - Isticanje2 7 2 7 4 2" xfId="3243"/>
    <cellStyle name="20% - Isticanje2 7 2 7 5" xfId="3244"/>
    <cellStyle name="20% - Isticanje2 7 2 8" xfId="3245"/>
    <cellStyle name="20% - Isticanje2 7 2 8 2" xfId="3246"/>
    <cellStyle name="20% - Isticanje2 7 2 8 2 2" xfId="3247"/>
    <cellStyle name="20% - Isticanje2 7 2 8 3" xfId="3248"/>
    <cellStyle name="20% - Isticanje2 7 2 9" xfId="3249"/>
    <cellStyle name="20% - Isticanje2 7 2 9 2" xfId="3250"/>
    <cellStyle name="20% - Isticanje2 7 2 9 2 2" xfId="3251"/>
    <cellStyle name="20% - Isticanje2 7 2 9 3" xfId="3252"/>
    <cellStyle name="20% - Isticanje2 7 3" xfId="3253"/>
    <cellStyle name="20% - Isticanje2 7 3 10" xfId="3254"/>
    <cellStyle name="20% - Isticanje2 7 3 2" xfId="3255"/>
    <cellStyle name="20% - Isticanje2 7 3 2 2" xfId="3256"/>
    <cellStyle name="20% - Isticanje2 7 3 2 2 2" xfId="3257"/>
    <cellStyle name="20% - Isticanje2 7 3 2 2 2 2" xfId="3258"/>
    <cellStyle name="20% - Isticanje2 7 3 2 2 2 2 2" xfId="3259"/>
    <cellStyle name="20% - Isticanje2 7 3 2 2 2 2 2 2" xfId="3260"/>
    <cellStyle name="20% - Isticanje2 7 3 2 2 2 2 3" xfId="3261"/>
    <cellStyle name="20% - Isticanje2 7 3 2 2 2 3" xfId="3262"/>
    <cellStyle name="20% - Isticanje2 7 3 2 2 2 3 2" xfId="3263"/>
    <cellStyle name="20% - Isticanje2 7 3 2 2 2 3 2 2" xfId="3264"/>
    <cellStyle name="20% - Isticanje2 7 3 2 2 2 3 3" xfId="3265"/>
    <cellStyle name="20% - Isticanje2 7 3 2 2 2 4" xfId="3266"/>
    <cellStyle name="20% - Isticanje2 7 3 2 2 2 4 2" xfId="3267"/>
    <cellStyle name="20% - Isticanje2 7 3 2 2 2 5" xfId="3268"/>
    <cellStyle name="20% - Isticanje2 7 3 2 2 3" xfId="3269"/>
    <cellStyle name="20% - Isticanje2 7 3 2 2 3 2" xfId="3270"/>
    <cellStyle name="20% - Isticanje2 7 3 2 2 3 2 2" xfId="3271"/>
    <cellStyle name="20% - Isticanje2 7 3 2 2 3 2 2 2" xfId="3272"/>
    <cellStyle name="20% - Isticanje2 7 3 2 2 3 2 3" xfId="3273"/>
    <cellStyle name="20% - Isticanje2 7 3 2 2 3 3" xfId="3274"/>
    <cellStyle name="20% - Isticanje2 7 3 2 2 3 3 2" xfId="3275"/>
    <cellStyle name="20% - Isticanje2 7 3 2 2 3 3 2 2" xfId="3276"/>
    <cellStyle name="20% - Isticanje2 7 3 2 2 3 3 3" xfId="3277"/>
    <cellStyle name="20% - Isticanje2 7 3 2 2 3 4" xfId="3278"/>
    <cellStyle name="20% - Isticanje2 7 3 2 2 3 4 2" xfId="3279"/>
    <cellStyle name="20% - Isticanje2 7 3 2 2 3 5" xfId="3280"/>
    <cellStyle name="20% - Isticanje2 7 3 2 2 4" xfId="3281"/>
    <cellStyle name="20% - Isticanje2 7 3 2 2 4 2" xfId="3282"/>
    <cellStyle name="20% - Isticanje2 7 3 2 2 4 2 2" xfId="3283"/>
    <cellStyle name="20% - Isticanje2 7 3 2 2 4 3" xfId="3284"/>
    <cellStyle name="20% - Isticanje2 7 3 2 2 5" xfId="3285"/>
    <cellStyle name="20% - Isticanje2 7 3 2 2 5 2" xfId="3286"/>
    <cellStyle name="20% - Isticanje2 7 3 2 2 5 2 2" xfId="3287"/>
    <cellStyle name="20% - Isticanje2 7 3 2 2 5 3" xfId="3288"/>
    <cellStyle name="20% - Isticanje2 7 3 2 2 6" xfId="3289"/>
    <cellStyle name="20% - Isticanje2 7 3 2 2 6 2" xfId="3290"/>
    <cellStyle name="20% - Isticanje2 7 3 2 2 7" xfId="3291"/>
    <cellStyle name="20% - Isticanje2 7 3 2 3" xfId="3292"/>
    <cellStyle name="20% - Isticanje2 7 3 2 3 2" xfId="3293"/>
    <cellStyle name="20% - Isticanje2 7 3 2 3 2 2" xfId="3294"/>
    <cellStyle name="20% - Isticanje2 7 3 2 3 2 2 2" xfId="3295"/>
    <cellStyle name="20% - Isticanje2 7 3 2 3 2 3" xfId="3296"/>
    <cellStyle name="20% - Isticanje2 7 3 2 3 3" xfId="3297"/>
    <cellStyle name="20% - Isticanje2 7 3 2 3 3 2" xfId="3298"/>
    <cellStyle name="20% - Isticanje2 7 3 2 3 3 2 2" xfId="3299"/>
    <cellStyle name="20% - Isticanje2 7 3 2 3 3 3" xfId="3300"/>
    <cellStyle name="20% - Isticanje2 7 3 2 3 4" xfId="3301"/>
    <cellStyle name="20% - Isticanje2 7 3 2 3 4 2" xfId="3302"/>
    <cellStyle name="20% - Isticanje2 7 3 2 3 5" xfId="3303"/>
    <cellStyle name="20% - Isticanje2 7 3 2 4" xfId="3304"/>
    <cellStyle name="20% - Isticanje2 7 3 2 4 2" xfId="3305"/>
    <cellStyle name="20% - Isticanje2 7 3 2 4 2 2" xfId="3306"/>
    <cellStyle name="20% - Isticanje2 7 3 2 4 2 2 2" xfId="3307"/>
    <cellStyle name="20% - Isticanje2 7 3 2 4 2 3" xfId="3308"/>
    <cellStyle name="20% - Isticanje2 7 3 2 4 3" xfId="3309"/>
    <cellStyle name="20% - Isticanje2 7 3 2 4 3 2" xfId="3310"/>
    <cellStyle name="20% - Isticanje2 7 3 2 4 3 2 2" xfId="3311"/>
    <cellStyle name="20% - Isticanje2 7 3 2 4 3 3" xfId="3312"/>
    <cellStyle name="20% - Isticanje2 7 3 2 4 4" xfId="3313"/>
    <cellStyle name="20% - Isticanje2 7 3 2 4 4 2" xfId="3314"/>
    <cellStyle name="20% - Isticanje2 7 3 2 4 5" xfId="3315"/>
    <cellStyle name="20% - Isticanje2 7 3 2 5" xfId="3316"/>
    <cellStyle name="20% - Isticanje2 7 3 2 5 2" xfId="3317"/>
    <cellStyle name="20% - Isticanje2 7 3 2 5 2 2" xfId="3318"/>
    <cellStyle name="20% - Isticanje2 7 3 2 5 3" xfId="3319"/>
    <cellStyle name="20% - Isticanje2 7 3 2 6" xfId="3320"/>
    <cellStyle name="20% - Isticanje2 7 3 2 6 2" xfId="3321"/>
    <cellStyle name="20% - Isticanje2 7 3 2 6 2 2" xfId="3322"/>
    <cellStyle name="20% - Isticanje2 7 3 2 6 3" xfId="3323"/>
    <cellStyle name="20% - Isticanje2 7 3 2 7" xfId="3324"/>
    <cellStyle name="20% - Isticanje2 7 3 2 7 2" xfId="3325"/>
    <cellStyle name="20% - Isticanje2 7 3 2 8" xfId="3326"/>
    <cellStyle name="20% - Isticanje2 7 3 3" xfId="3327"/>
    <cellStyle name="20% - Isticanje2 7 3 3 2" xfId="3328"/>
    <cellStyle name="20% - Isticanje2 7 3 3 2 2" xfId="3329"/>
    <cellStyle name="20% - Isticanje2 7 3 3 2 2 2" xfId="3330"/>
    <cellStyle name="20% - Isticanje2 7 3 3 2 2 2 2" xfId="3331"/>
    <cellStyle name="20% - Isticanje2 7 3 3 2 2 2 2 2" xfId="3332"/>
    <cellStyle name="20% - Isticanje2 7 3 3 2 2 2 3" xfId="3333"/>
    <cellStyle name="20% - Isticanje2 7 3 3 2 2 3" xfId="3334"/>
    <cellStyle name="20% - Isticanje2 7 3 3 2 2 3 2" xfId="3335"/>
    <cellStyle name="20% - Isticanje2 7 3 3 2 2 3 2 2" xfId="3336"/>
    <cellStyle name="20% - Isticanje2 7 3 3 2 2 3 3" xfId="3337"/>
    <cellStyle name="20% - Isticanje2 7 3 3 2 2 4" xfId="3338"/>
    <cellStyle name="20% - Isticanje2 7 3 3 2 2 4 2" xfId="3339"/>
    <cellStyle name="20% - Isticanje2 7 3 3 2 2 5" xfId="3340"/>
    <cellStyle name="20% - Isticanje2 7 3 3 2 3" xfId="3341"/>
    <cellStyle name="20% - Isticanje2 7 3 3 2 3 2" xfId="3342"/>
    <cellStyle name="20% - Isticanje2 7 3 3 2 3 2 2" xfId="3343"/>
    <cellStyle name="20% - Isticanje2 7 3 3 2 3 3" xfId="3344"/>
    <cellStyle name="20% - Isticanje2 7 3 3 2 4" xfId="3345"/>
    <cellStyle name="20% - Isticanje2 7 3 3 2 4 2" xfId="3346"/>
    <cellStyle name="20% - Isticanje2 7 3 3 2 4 2 2" xfId="3347"/>
    <cellStyle name="20% - Isticanje2 7 3 3 2 4 3" xfId="3348"/>
    <cellStyle name="20% - Isticanje2 7 3 3 2 5" xfId="3349"/>
    <cellStyle name="20% - Isticanje2 7 3 3 2 5 2" xfId="3350"/>
    <cellStyle name="20% - Isticanje2 7 3 3 2 6" xfId="3351"/>
    <cellStyle name="20% - Isticanje2 7 3 3 3" xfId="3352"/>
    <cellStyle name="20% - Isticanje2 7 3 3 3 2" xfId="3353"/>
    <cellStyle name="20% - Isticanje2 7 3 3 3 2 2" xfId="3354"/>
    <cellStyle name="20% - Isticanje2 7 3 3 3 2 2 2" xfId="3355"/>
    <cellStyle name="20% - Isticanje2 7 3 3 3 2 3" xfId="3356"/>
    <cellStyle name="20% - Isticanje2 7 3 3 3 3" xfId="3357"/>
    <cellStyle name="20% - Isticanje2 7 3 3 3 3 2" xfId="3358"/>
    <cellStyle name="20% - Isticanje2 7 3 3 3 3 2 2" xfId="3359"/>
    <cellStyle name="20% - Isticanje2 7 3 3 3 3 3" xfId="3360"/>
    <cellStyle name="20% - Isticanje2 7 3 3 3 4" xfId="3361"/>
    <cellStyle name="20% - Isticanje2 7 3 3 3 4 2" xfId="3362"/>
    <cellStyle name="20% - Isticanje2 7 3 3 3 5" xfId="3363"/>
    <cellStyle name="20% - Isticanje2 7 3 3 4" xfId="3364"/>
    <cellStyle name="20% - Isticanje2 7 3 3 4 2" xfId="3365"/>
    <cellStyle name="20% - Isticanje2 7 3 3 4 2 2" xfId="3366"/>
    <cellStyle name="20% - Isticanje2 7 3 3 4 2 2 2" xfId="3367"/>
    <cellStyle name="20% - Isticanje2 7 3 3 4 2 3" xfId="3368"/>
    <cellStyle name="20% - Isticanje2 7 3 3 4 3" xfId="3369"/>
    <cellStyle name="20% - Isticanje2 7 3 3 4 3 2" xfId="3370"/>
    <cellStyle name="20% - Isticanje2 7 3 3 4 3 2 2" xfId="3371"/>
    <cellStyle name="20% - Isticanje2 7 3 3 4 3 3" xfId="3372"/>
    <cellStyle name="20% - Isticanje2 7 3 3 4 4" xfId="3373"/>
    <cellStyle name="20% - Isticanje2 7 3 3 4 4 2" xfId="3374"/>
    <cellStyle name="20% - Isticanje2 7 3 3 4 5" xfId="3375"/>
    <cellStyle name="20% - Isticanje2 7 3 3 5" xfId="3376"/>
    <cellStyle name="20% - Isticanje2 7 3 3 5 2" xfId="3377"/>
    <cellStyle name="20% - Isticanje2 7 3 3 5 2 2" xfId="3378"/>
    <cellStyle name="20% - Isticanje2 7 3 3 5 3" xfId="3379"/>
    <cellStyle name="20% - Isticanje2 7 3 3 6" xfId="3380"/>
    <cellStyle name="20% - Isticanje2 7 3 3 6 2" xfId="3381"/>
    <cellStyle name="20% - Isticanje2 7 3 3 6 2 2" xfId="3382"/>
    <cellStyle name="20% - Isticanje2 7 3 3 6 3" xfId="3383"/>
    <cellStyle name="20% - Isticanje2 7 3 3 7" xfId="3384"/>
    <cellStyle name="20% - Isticanje2 7 3 3 7 2" xfId="3385"/>
    <cellStyle name="20% - Isticanje2 7 3 3 8" xfId="3386"/>
    <cellStyle name="20% - Isticanje2 7 3 4" xfId="3387"/>
    <cellStyle name="20% - Isticanje2 7 3 4 2" xfId="3388"/>
    <cellStyle name="20% - Isticanje2 7 3 4 2 2" xfId="3389"/>
    <cellStyle name="20% - Isticanje2 7 3 4 2 2 2" xfId="3390"/>
    <cellStyle name="20% - Isticanje2 7 3 4 2 2 2 2" xfId="3391"/>
    <cellStyle name="20% - Isticanje2 7 3 4 2 2 3" xfId="3392"/>
    <cellStyle name="20% - Isticanje2 7 3 4 2 3" xfId="3393"/>
    <cellStyle name="20% - Isticanje2 7 3 4 2 3 2" xfId="3394"/>
    <cellStyle name="20% - Isticanje2 7 3 4 2 3 2 2" xfId="3395"/>
    <cellStyle name="20% - Isticanje2 7 3 4 2 3 3" xfId="3396"/>
    <cellStyle name="20% - Isticanje2 7 3 4 2 4" xfId="3397"/>
    <cellStyle name="20% - Isticanje2 7 3 4 2 4 2" xfId="3398"/>
    <cellStyle name="20% - Isticanje2 7 3 4 2 5" xfId="3399"/>
    <cellStyle name="20% - Isticanje2 7 3 4 3" xfId="3400"/>
    <cellStyle name="20% - Isticanje2 7 3 4 3 2" xfId="3401"/>
    <cellStyle name="20% - Isticanje2 7 3 4 3 2 2" xfId="3402"/>
    <cellStyle name="20% - Isticanje2 7 3 4 3 3" xfId="3403"/>
    <cellStyle name="20% - Isticanje2 7 3 4 4" xfId="3404"/>
    <cellStyle name="20% - Isticanje2 7 3 4 4 2" xfId="3405"/>
    <cellStyle name="20% - Isticanje2 7 3 4 4 2 2" xfId="3406"/>
    <cellStyle name="20% - Isticanje2 7 3 4 4 3" xfId="3407"/>
    <cellStyle name="20% - Isticanje2 7 3 4 5" xfId="3408"/>
    <cellStyle name="20% - Isticanje2 7 3 4 5 2" xfId="3409"/>
    <cellStyle name="20% - Isticanje2 7 3 4 6" xfId="3410"/>
    <cellStyle name="20% - Isticanje2 7 3 5" xfId="3411"/>
    <cellStyle name="20% - Isticanje2 7 3 5 2" xfId="3412"/>
    <cellStyle name="20% - Isticanje2 7 3 5 2 2" xfId="3413"/>
    <cellStyle name="20% - Isticanje2 7 3 5 2 2 2" xfId="3414"/>
    <cellStyle name="20% - Isticanje2 7 3 5 2 3" xfId="3415"/>
    <cellStyle name="20% - Isticanje2 7 3 5 3" xfId="3416"/>
    <cellStyle name="20% - Isticanje2 7 3 5 3 2" xfId="3417"/>
    <cellStyle name="20% - Isticanje2 7 3 5 3 2 2" xfId="3418"/>
    <cellStyle name="20% - Isticanje2 7 3 5 3 3" xfId="3419"/>
    <cellStyle name="20% - Isticanje2 7 3 5 4" xfId="3420"/>
    <cellStyle name="20% - Isticanje2 7 3 5 4 2" xfId="3421"/>
    <cellStyle name="20% - Isticanje2 7 3 5 5" xfId="3422"/>
    <cellStyle name="20% - Isticanje2 7 3 6" xfId="3423"/>
    <cellStyle name="20% - Isticanje2 7 3 6 2" xfId="3424"/>
    <cellStyle name="20% - Isticanje2 7 3 6 2 2" xfId="3425"/>
    <cellStyle name="20% - Isticanje2 7 3 6 2 2 2" xfId="3426"/>
    <cellStyle name="20% - Isticanje2 7 3 6 2 3" xfId="3427"/>
    <cellStyle name="20% - Isticanje2 7 3 6 3" xfId="3428"/>
    <cellStyle name="20% - Isticanje2 7 3 6 3 2" xfId="3429"/>
    <cellStyle name="20% - Isticanje2 7 3 6 3 2 2" xfId="3430"/>
    <cellStyle name="20% - Isticanje2 7 3 6 3 3" xfId="3431"/>
    <cellStyle name="20% - Isticanje2 7 3 6 4" xfId="3432"/>
    <cellStyle name="20% - Isticanje2 7 3 6 4 2" xfId="3433"/>
    <cellStyle name="20% - Isticanje2 7 3 6 5" xfId="3434"/>
    <cellStyle name="20% - Isticanje2 7 3 7" xfId="3435"/>
    <cellStyle name="20% - Isticanje2 7 3 7 2" xfId="3436"/>
    <cellStyle name="20% - Isticanje2 7 3 7 2 2" xfId="3437"/>
    <cellStyle name="20% - Isticanje2 7 3 7 3" xfId="3438"/>
    <cellStyle name="20% - Isticanje2 7 3 8" xfId="3439"/>
    <cellStyle name="20% - Isticanje2 7 3 8 2" xfId="3440"/>
    <cellStyle name="20% - Isticanje2 7 3 8 2 2" xfId="3441"/>
    <cellStyle name="20% - Isticanje2 7 3 8 3" xfId="3442"/>
    <cellStyle name="20% - Isticanje2 7 3 9" xfId="3443"/>
    <cellStyle name="20% - Isticanje2 7 3 9 2" xfId="3444"/>
    <cellStyle name="20% - Isticanje2 7 4" xfId="3445"/>
    <cellStyle name="20% - Isticanje2 7 4 2" xfId="3446"/>
    <cellStyle name="20% - Isticanje2 7 4 2 2" xfId="3447"/>
    <cellStyle name="20% - Isticanje2 7 4 2 2 2" xfId="3448"/>
    <cellStyle name="20% - Isticanje2 7 4 2 2 2 2" xfId="3449"/>
    <cellStyle name="20% - Isticanje2 7 4 2 2 2 2 2" xfId="3450"/>
    <cellStyle name="20% - Isticanje2 7 4 2 2 2 2 2 2" xfId="3451"/>
    <cellStyle name="20% - Isticanje2 7 4 2 2 2 2 3" xfId="3452"/>
    <cellStyle name="20% - Isticanje2 7 4 2 2 2 3" xfId="3453"/>
    <cellStyle name="20% - Isticanje2 7 4 2 2 2 3 2" xfId="3454"/>
    <cellStyle name="20% - Isticanje2 7 4 2 2 2 3 2 2" xfId="3455"/>
    <cellStyle name="20% - Isticanje2 7 4 2 2 2 3 3" xfId="3456"/>
    <cellStyle name="20% - Isticanje2 7 4 2 2 2 4" xfId="3457"/>
    <cellStyle name="20% - Isticanje2 7 4 2 2 2 4 2" xfId="3458"/>
    <cellStyle name="20% - Isticanje2 7 4 2 2 2 5" xfId="3459"/>
    <cellStyle name="20% - Isticanje2 7 4 2 2 3" xfId="3460"/>
    <cellStyle name="20% - Isticanje2 7 4 2 2 3 2" xfId="3461"/>
    <cellStyle name="20% - Isticanje2 7 4 2 2 3 2 2" xfId="3462"/>
    <cellStyle name="20% - Isticanje2 7 4 2 2 3 3" xfId="3463"/>
    <cellStyle name="20% - Isticanje2 7 4 2 2 4" xfId="3464"/>
    <cellStyle name="20% - Isticanje2 7 4 2 2 4 2" xfId="3465"/>
    <cellStyle name="20% - Isticanje2 7 4 2 2 4 2 2" xfId="3466"/>
    <cellStyle name="20% - Isticanje2 7 4 2 2 4 3" xfId="3467"/>
    <cellStyle name="20% - Isticanje2 7 4 2 2 5" xfId="3468"/>
    <cellStyle name="20% - Isticanje2 7 4 2 2 5 2" xfId="3469"/>
    <cellStyle name="20% - Isticanje2 7 4 2 2 6" xfId="3470"/>
    <cellStyle name="20% - Isticanje2 7 4 2 3" xfId="3471"/>
    <cellStyle name="20% - Isticanje2 7 4 2 3 2" xfId="3472"/>
    <cellStyle name="20% - Isticanje2 7 4 2 3 2 2" xfId="3473"/>
    <cellStyle name="20% - Isticanje2 7 4 2 3 2 2 2" xfId="3474"/>
    <cellStyle name="20% - Isticanje2 7 4 2 3 2 3" xfId="3475"/>
    <cellStyle name="20% - Isticanje2 7 4 2 3 3" xfId="3476"/>
    <cellStyle name="20% - Isticanje2 7 4 2 3 3 2" xfId="3477"/>
    <cellStyle name="20% - Isticanje2 7 4 2 3 3 2 2" xfId="3478"/>
    <cellStyle name="20% - Isticanje2 7 4 2 3 3 3" xfId="3479"/>
    <cellStyle name="20% - Isticanje2 7 4 2 3 4" xfId="3480"/>
    <cellStyle name="20% - Isticanje2 7 4 2 3 4 2" xfId="3481"/>
    <cellStyle name="20% - Isticanje2 7 4 2 3 5" xfId="3482"/>
    <cellStyle name="20% - Isticanje2 7 4 2 4" xfId="3483"/>
    <cellStyle name="20% - Isticanje2 7 4 2 4 2" xfId="3484"/>
    <cellStyle name="20% - Isticanje2 7 4 2 4 2 2" xfId="3485"/>
    <cellStyle name="20% - Isticanje2 7 4 2 4 2 2 2" xfId="3486"/>
    <cellStyle name="20% - Isticanje2 7 4 2 4 2 3" xfId="3487"/>
    <cellStyle name="20% - Isticanje2 7 4 2 4 3" xfId="3488"/>
    <cellStyle name="20% - Isticanje2 7 4 2 4 3 2" xfId="3489"/>
    <cellStyle name="20% - Isticanje2 7 4 2 4 3 2 2" xfId="3490"/>
    <cellStyle name="20% - Isticanje2 7 4 2 4 3 3" xfId="3491"/>
    <cellStyle name="20% - Isticanje2 7 4 2 4 4" xfId="3492"/>
    <cellStyle name="20% - Isticanje2 7 4 2 4 4 2" xfId="3493"/>
    <cellStyle name="20% - Isticanje2 7 4 2 4 5" xfId="3494"/>
    <cellStyle name="20% - Isticanje2 7 4 2 5" xfId="3495"/>
    <cellStyle name="20% - Isticanje2 7 4 2 5 2" xfId="3496"/>
    <cellStyle name="20% - Isticanje2 7 4 2 5 2 2" xfId="3497"/>
    <cellStyle name="20% - Isticanje2 7 4 2 5 3" xfId="3498"/>
    <cellStyle name="20% - Isticanje2 7 4 2 6" xfId="3499"/>
    <cellStyle name="20% - Isticanje2 7 4 2 6 2" xfId="3500"/>
    <cellStyle name="20% - Isticanje2 7 4 2 6 2 2" xfId="3501"/>
    <cellStyle name="20% - Isticanje2 7 4 2 6 3" xfId="3502"/>
    <cellStyle name="20% - Isticanje2 7 4 2 7" xfId="3503"/>
    <cellStyle name="20% - Isticanje2 7 4 2 7 2" xfId="3504"/>
    <cellStyle name="20% - Isticanje2 7 4 2 8" xfId="3505"/>
    <cellStyle name="20% - Isticanje2 7 4 3" xfId="3506"/>
    <cellStyle name="20% - Isticanje2 7 4 3 2" xfId="3507"/>
    <cellStyle name="20% - Isticanje2 7 4 3 2 2" xfId="3508"/>
    <cellStyle name="20% - Isticanje2 7 4 3 2 2 2" xfId="3509"/>
    <cellStyle name="20% - Isticanje2 7 4 3 2 2 2 2" xfId="3510"/>
    <cellStyle name="20% - Isticanje2 7 4 3 2 2 3" xfId="3511"/>
    <cellStyle name="20% - Isticanje2 7 4 3 2 3" xfId="3512"/>
    <cellStyle name="20% - Isticanje2 7 4 3 2 3 2" xfId="3513"/>
    <cellStyle name="20% - Isticanje2 7 4 3 2 3 2 2" xfId="3514"/>
    <cellStyle name="20% - Isticanje2 7 4 3 2 3 3" xfId="3515"/>
    <cellStyle name="20% - Isticanje2 7 4 3 2 4" xfId="3516"/>
    <cellStyle name="20% - Isticanje2 7 4 3 2 4 2" xfId="3517"/>
    <cellStyle name="20% - Isticanje2 7 4 3 2 5" xfId="3518"/>
    <cellStyle name="20% - Isticanje2 7 4 3 3" xfId="3519"/>
    <cellStyle name="20% - Isticanje2 7 4 3 3 2" xfId="3520"/>
    <cellStyle name="20% - Isticanje2 7 4 3 3 2 2" xfId="3521"/>
    <cellStyle name="20% - Isticanje2 7 4 3 3 3" xfId="3522"/>
    <cellStyle name="20% - Isticanje2 7 4 3 4" xfId="3523"/>
    <cellStyle name="20% - Isticanje2 7 4 3 4 2" xfId="3524"/>
    <cellStyle name="20% - Isticanje2 7 4 3 4 2 2" xfId="3525"/>
    <cellStyle name="20% - Isticanje2 7 4 3 4 3" xfId="3526"/>
    <cellStyle name="20% - Isticanje2 7 4 3 5" xfId="3527"/>
    <cellStyle name="20% - Isticanje2 7 4 3 5 2" xfId="3528"/>
    <cellStyle name="20% - Isticanje2 7 4 3 6" xfId="3529"/>
    <cellStyle name="20% - Isticanje2 7 4 4" xfId="3530"/>
    <cellStyle name="20% - Isticanje2 7 4 4 2" xfId="3531"/>
    <cellStyle name="20% - Isticanje2 7 4 4 2 2" xfId="3532"/>
    <cellStyle name="20% - Isticanje2 7 4 4 2 2 2" xfId="3533"/>
    <cellStyle name="20% - Isticanje2 7 4 4 2 3" xfId="3534"/>
    <cellStyle name="20% - Isticanje2 7 4 4 3" xfId="3535"/>
    <cellStyle name="20% - Isticanje2 7 4 4 3 2" xfId="3536"/>
    <cellStyle name="20% - Isticanje2 7 4 4 3 2 2" xfId="3537"/>
    <cellStyle name="20% - Isticanje2 7 4 4 3 3" xfId="3538"/>
    <cellStyle name="20% - Isticanje2 7 4 4 4" xfId="3539"/>
    <cellStyle name="20% - Isticanje2 7 4 4 4 2" xfId="3540"/>
    <cellStyle name="20% - Isticanje2 7 4 4 5" xfId="3541"/>
    <cellStyle name="20% - Isticanje2 7 4 5" xfId="3542"/>
    <cellStyle name="20% - Isticanje2 7 4 5 2" xfId="3543"/>
    <cellStyle name="20% - Isticanje2 7 4 5 2 2" xfId="3544"/>
    <cellStyle name="20% - Isticanje2 7 4 5 2 2 2" xfId="3545"/>
    <cellStyle name="20% - Isticanje2 7 4 5 2 3" xfId="3546"/>
    <cellStyle name="20% - Isticanje2 7 4 5 3" xfId="3547"/>
    <cellStyle name="20% - Isticanje2 7 4 5 3 2" xfId="3548"/>
    <cellStyle name="20% - Isticanje2 7 4 5 3 2 2" xfId="3549"/>
    <cellStyle name="20% - Isticanje2 7 4 5 3 3" xfId="3550"/>
    <cellStyle name="20% - Isticanje2 7 4 5 4" xfId="3551"/>
    <cellStyle name="20% - Isticanje2 7 4 5 4 2" xfId="3552"/>
    <cellStyle name="20% - Isticanje2 7 4 5 5" xfId="3553"/>
    <cellStyle name="20% - Isticanje2 7 4 6" xfId="3554"/>
    <cellStyle name="20% - Isticanje2 7 4 6 2" xfId="3555"/>
    <cellStyle name="20% - Isticanje2 7 4 6 2 2" xfId="3556"/>
    <cellStyle name="20% - Isticanje2 7 4 6 3" xfId="3557"/>
    <cellStyle name="20% - Isticanje2 7 4 7" xfId="3558"/>
    <cellStyle name="20% - Isticanje2 7 4 7 2" xfId="3559"/>
    <cellStyle name="20% - Isticanje2 7 4 7 2 2" xfId="3560"/>
    <cellStyle name="20% - Isticanje2 7 4 7 3" xfId="3561"/>
    <cellStyle name="20% - Isticanje2 7 4 8" xfId="3562"/>
    <cellStyle name="20% - Isticanje2 7 4 8 2" xfId="3563"/>
    <cellStyle name="20% - Isticanje2 7 4 9" xfId="3564"/>
    <cellStyle name="20% - Isticanje2 7 5" xfId="3565"/>
    <cellStyle name="20% - Isticanje2 7 5 2" xfId="3566"/>
    <cellStyle name="20% - Isticanje2 7 5 2 2" xfId="3567"/>
    <cellStyle name="20% - Isticanje2 7 5 2 2 2" xfId="3568"/>
    <cellStyle name="20% - Isticanje2 7 5 2 2 2 2" xfId="3569"/>
    <cellStyle name="20% - Isticanje2 7 5 2 2 2 2 2" xfId="3570"/>
    <cellStyle name="20% - Isticanje2 7 5 2 2 2 3" xfId="3571"/>
    <cellStyle name="20% - Isticanje2 7 5 2 2 3" xfId="3572"/>
    <cellStyle name="20% - Isticanje2 7 5 2 2 3 2" xfId="3573"/>
    <cellStyle name="20% - Isticanje2 7 5 2 2 3 2 2" xfId="3574"/>
    <cellStyle name="20% - Isticanje2 7 5 2 2 3 3" xfId="3575"/>
    <cellStyle name="20% - Isticanje2 7 5 2 2 4" xfId="3576"/>
    <cellStyle name="20% - Isticanje2 7 5 2 2 4 2" xfId="3577"/>
    <cellStyle name="20% - Isticanje2 7 5 2 2 5" xfId="3578"/>
    <cellStyle name="20% - Isticanje2 7 5 2 3" xfId="3579"/>
    <cellStyle name="20% - Isticanje2 7 5 2 3 2" xfId="3580"/>
    <cellStyle name="20% - Isticanje2 7 5 2 3 2 2" xfId="3581"/>
    <cellStyle name="20% - Isticanje2 7 5 2 3 3" xfId="3582"/>
    <cellStyle name="20% - Isticanje2 7 5 2 4" xfId="3583"/>
    <cellStyle name="20% - Isticanje2 7 5 2 4 2" xfId="3584"/>
    <cellStyle name="20% - Isticanje2 7 5 2 4 2 2" xfId="3585"/>
    <cellStyle name="20% - Isticanje2 7 5 2 4 3" xfId="3586"/>
    <cellStyle name="20% - Isticanje2 7 5 2 5" xfId="3587"/>
    <cellStyle name="20% - Isticanje2 7 5 2 5 2" xfId="3588"/>
    <cellStyle name="20% - Isticanje2 7 5 2 6" xfId="3589"/>
    <cellStyle name="20% - Isticanje2 7 5 3" xfId="3590"/>
    <cellStyle name="20% - Isticanje2 7 5 3 2" xfId="3591"/>
    <cellStyle name="20% - Isticanje2 7 5 3 2 2" xfId="3592"/>
    <cellStyle name="20% - Isticanje2 7 5 3 2 2 2" xfId="3593"/>
    <cellStyle name="20% - Isticanje2 7 5 3 2 3" xfId="3594"/>
    <cellStyle name="20% - Isticanje2 7 5 3 3" xfId="3595"/>
    <cellStyle name="20% - Isticanje2 7 5 3 3 2" xfId="3596"/>
    <cellStyle name="20% - Isticanje2 7 5 3 3 2 2" xfId="3597"/>
    <cellStyle name="20% - Isticanje2 7 5 3 3 3" xfId="3598"/>
    <cellStyle name="20% - Isticanje2 7 5 3 4" xfId="3599"/>
    <cellStyle name="20% - Isticanje2 7 5 3 4 2" xfId="3600"/>
    <cellStyle name="20% - Isticanje2 7 5 3 5" xfId="3601"/>
    <cellStyle name="20% - Isticanje2 7 5 4" xfId="3602"/>
    <cellStyle name="20% - Isticanje2 7 5 4 2" xfId="3603"/>
    <cellStyle name="20% - Isticanje2 7 5 4 2 2" xfId="3604"/>
    <cellStyle name="20% - Isticanje2 7 5 4 2 2 2" xfId="3605"/>
    <cellStyle name="20% - Isticanje2 7 5 4 2 3" xfId="3606"/>
    <cellStyle name="20% - Isticanje2 7 5 4 3" xfId="3607"/>
    <cellStyle name="20% - Isticanje2 7 5 4 3 2" xfId="3608"/>
    <cellStyle name="20% - Isticanje2 7 5 4 3 2 2" xfId="3609"/>
    <cellStyle name="20% - Isticanje2 7 5 4 3 3" xfId="3610"/>
    <cellStyle name="20% - Isticanje2 7 5 4 4" xfId="3611"/>
    <cellStyle name="20% - Isticanje2 7 5 4 4 2" xfId="3612"/>
    <cellStyle name="20% - Isticanje2 7 5 4 5" xfId="3613"/>
    <cellStyle name="20% - Isticanje2 7 5 5" xfId="3614"/>
    <cellStyle name="20% - Isticanje2 7 5 5 2" xfId="3615"/>
    <cellStyle name="20% - Isticanje2 7 5 5 2 2" xfId="3616"/>
    <cellStyle name="20% - Isticanje2 7 5 5 3" xfId="3617"/>
    <cellStyle name="20% - Isticanje2 7 5 6" xfId="3618"/>
    <cellStyle name="20% - Isticanje2 7 5 6 2" xfId="3619"/>
    <cellStyle name="20% - Isticanje2 7 5 6 2 2" xfId="3620"/>
    <cellStyle name="20% - Isticanje2 7 5 6 3" xfId="3621"/>
    <cellStyle name="20% - Isticanje2 7 5 7" xfId="3622"/>
    <cellStyle name="20% - Isticanje2 7 5 7 2" xfId="3623"/>
    <cellStyle name="20% - Isticanje2 7 5 8" xfId="3624"/>
    <cellStyle name="20% - Isticanje2 7 6" xfId="3625"/>
    <cellStyle name="20% - Isticanje2 7 6 2" xfId="3626"/>
    <cellStyle name="20% - Isticanje2 7 6 2 2" xfId="3627"/>
    <cellStyle name="20% - Isticanje2 7 6 2 2 2" xfId="3628"/>
    <cellStyle name="20% - Isticanje2 7 6 2 2 2 2" xfId="3629"/>
    <cellStyle name="20% - Isticanje2 7 6 2 2 3" xfId="3630"/>
    <cellStyle name="20% - Isticanje2 7 6 2 3" xfId="3631"/>
    <cellStyle name="20% - Isticanje2 7 6 2 3 2" xfId="3632"/>
    <cellStyle name="20% - Isticanje2 7 6 2 3 2 2" xfId="3633"/>
    <cellStyle name="20% - Isticanje2 7 6 2 3 3" xfId="3634"/>
    <cellStyle name="20% - Isticanje2 7 6 2 4" xfId="3635"/>
    <cellStyle name="20% - Isticanje2 7 6 2 4 2" xfId="3636"/>
    <cellStyle name="20% - Isticanje2 7 6 2 5" xfId="3637"/>
    <cellStyle name="20% - Isticanje2 7 6 3" xfId="3638"/>
    <cellStyle name="20% - Isticanje2 7 6 3 2" xfId="3639"/>
    <cellStyle name="20% - Isticanje2 7 6 3 2 2" xfId="3640"/>
    <cellStyle name="20% - Isticanje2 7 6 3 3" xfId="3641"/>
    <cellStyle name="20% - Isticanje2 7 6 4" xfId="3642"/>
    <cellStyle name="20% - Isticanje2 7 6 4 2" xfId="3643"/>
    <cellStyle name="20% - Isticanje2 7 6 4 2 2" xfId="3644"/>
    <cellStyle name="20% - Isticanje2 7 6 4 3" xfId="3645"/>
    <cellStyle name="20% - Isticanje2 7 6 5" xfId="3646"/>
    <cellStyle name="20% - Isticanje2 7 6 5 2" xfId="3647"/>
    <cellStyle name="20% - Isticanje2 7 6 6" xfId="3648"/>
    <cellStyle name="20% - Isticanje2 7 7" xfId="3649"/>
    <cellStyle name="20% - Isticanje2 7 7 2" xfId="3650"/>
    <cellStyle name="20% - Isticanje2 7 7 2 2" xfId="3651"/>
    <cellStyle name="20% - Isticanje2 7 7 2 2 2" xfId="3652"/>
    <cellStyle name="20% - Isticanje2 7 7 2 3" xfId="3653"/>
    <cellStyle name="20% - Isticanje2 7 7 3" xfId="3654"/>
    <cellStyle name="20% - Isticanje2 7 7 3 2" xfId="3655"/>
    <cellStyle name="20% - Isticanje2 7 7 3 2 2" xfId="3656"/>
    <cellStyle name="20% - Isticanje2 7 7 3 3" xfId="3657"/>
    <cellStyle name="20% - Isticanje2 7 7 4" xfId="3658"/>
    <cellStyle name="20% - Isticanje2 7 7 4 2" xfId="3659"/>
    <cellStyle name="20% - Isticanje2 7 7 5" xfId="3660"/>
    <cellStyle name="20% - Isticanje2 7 8" xfId="3661"/>
    <cellStyle name="20% - Isticanje2 7 8 2" xfId="3662"/>
    <cellStyle name="20% - Isticanje2 7 8 2 2" xfId="3663"/>
    <cellStyle name="20% - Isticanje2 7 8 2 2 2" xfId="3664"/>
    <cellStyle name="20% - Isticanje2 7 8 2 3" xfId="3665"/>
    <cellStyle name="20% - Isticanje2 7 8 3" xfId="3666"/>
    <cellStyle name="20% - Isticanje2 7 8 3 2" xfId="3667"/>
    <cellStyle name="20% - Isticanje2 7 8 3 2 2" xfId="3668"/>
    <cellStyle name="20% - Isticanje2 7 8 3 3" xfId="3669"/>
    <cellStyle name="20% - Isticanje2 7 8 4" xfId="3670"/>
    <cellStyle name="20% - Isticanje2 7 8 4 2" xfId="3671"/>
    <cellStyle name="20% - Isticanje2 7 8 5" xfId="3672"/>
    <cellStyle name="20% - Isticanje2 7 9" xfId="3673"/>
    <cellStyle name="20% - Isticanje2 7 9 2" xfId="3674"/>
    <cellStyle name="20% - Isticanje2 7 9 2 2" xfId="3675"/>
    <cellStyle name="20% - Isticanje2 7 9 3" xfId="3676"/>
    <cellStyle name="20% - Isticanje2 8" xfId="3677"/>
    <cellStyle name="20% - Isticanje2 8 10" xfId="3678"/>
    <cellStyle name="20% - Isticanje2 8 2" xfId="3679"/>
    <cellStyle name="20% - Isticanje2 8 2 10" xfId="3680"/>
    <cellStyle name="20% - Isticanje2 8 2 2" xfId="3681"/>
    <cellStyle name="20% - Isticanje2 8 2 2 2" xfId="3682"/>
    <cellStyle name="20% - Isticanje2 8 2 2 2 2" xfId="3683"/>
    <cellStyle name="20% - Isticanje2 8 2 2 2 2 2" xfId="3684"/>
    <cellStyle name="20% - Isticanje2 8 2 2 2 2 2 2" xfId="3685"/>
    <cellStyle name="20% - Isticanje2 8 2 2 2 2 2 2 2" xfId="3686"/>
    <cellStyle name="20% - Isticanje2 8 2 2 2 2 2 3" xfId="3687"/>
    <cellStyle name="20% - Isticanje2 8 2 2 2 2 3" xfId="3688"/>
    <cellStyle name="20% - Isticanje2 8 2 2 2 2 3 2" xfId="3689"/>
    <cellStyle name="20% - Isticanje2 8 2 2 2 2 3 2 2" xfId="3690"/>
    <cellStyle name="20% - Isticanje2 8 2 2 2 2 3 3" xfId="3691"/>
    <cellStyle name="20% - Isticanje2 8 2 2 2 2 4" xfId="3692"/>
    <cellStyle name="20% - Isticanje2 8 2 2 2 2 4 2" xfId="3693"/>
    <cellStyle name="20% - Isticanje2 8 2 2 2 2 5" xfId="3694"/>
    <cellStyle name="20% - Isticanje2 8 2 2 2 3" xfId="3695"/>
    <cellStyle name="20% - Isticanje2 8 2 2 2 3 2" xfId="3696"/>
    <cellStyle name="20% - Isticanje2 8 2 2 2 3 2 2" xfId="3697"/>
    <cellStyle name="20% - Isticanje2 8 2 2 2 3 2 2 2" xfId="3698"/>
    <cellStyle name="20% - Isticanje2 8 2 2 2 3 2 3" xfId="3699"/>
    <cellStyle name="20% - Isticanje2 8 2 2 2 3 3" xfId="3700"/>
    <cellStyle name="20% - Isticanje2 8 2 2 2 3 3 2" xfId="3701"/>
    <cellStyle name="20% - Isticanje2 8 2 2 2 3 3 2 2" xfId="3702"/>
    <cellStyle name="20% - Isticanje2 8 2 2 2 3 3 3" xfId="3703"/>
    <cellStyle name="20% - Isticanje2 8 2 2 2 3 4" xfId="3704"/>
    <cellStyle name="20% - Isticanje2 8 2 2 2 3 4 2" xfId="3705"/>
    <cellStyle name="20% - Isticanje2 8 2 2 2 3 5" xfId="3706"/>
    <cellStyle name="20% - Isticanje2 8 2 2 2 4" xfId="3707"/>
    <cellStyle name="20% - Isticanje2 8 2 2 2 4 2" xfId="3708"/>
    <cellStyle name="20% - Isticanje2 8 2 2 2 4 2 2" xfId="3709"/>
    <cellStyle name="20% - Isticanje2 8 2 2 2 4 3" xfId="3710"/>
    <cellStyle name="20% - Isticanje2 8 2 2 2 5" xfId="3711"/>
    <cellStyle name="20% - Isticanje2 8 2 2 2 5 2" xfId="3712"/>
    <cellStyle name="20% - Isticanje2 8 2 2 2 5 2 2" xfId="3713"/>
    <cellStyle name="20% - Isticanje2 8 2 2 2 5 3" xfId="3714"/>
    <cellStyle name="20% - Isticanje2 8 2 2 2 6" xfId="3715"/>
    <cellStyle name="20% - Isticanje2 8 2 2 2 6 2" xfId="3716"/>
    <cellStyle name="20% - Isticanje2 8 2 2 2 7" xfId="3717"/>
    <cellStyle name="20% - Isticanje2 8 2 2 3" xfId="3718"/>
    <cellStyle name="20% - Isticanje2 8 2 2 3 2" xfId="3719"/>
    <cellStyle name="20% - Isticanje2 8 2 2 3 2 2" xfId="3720"/>
    <cellStyle name="20% - Isticanje2 8 2 2 3 2 2 2" xfId="3721"/>
    <cellStyle name="20% - Isticanje2 8 2 2 3 2 3" xfId="3722"/>
    <cellStyle name="20% - Isticanje2 8 2 2 3 3" xfId="3723"/>
    <cellStyle name="20% - Isticanje2 8 2 2 3 3 2" xfId="3724"/>
    <cellStyle name="20% - Isticanje2 8 2 2 3 3 2 2" xfId="3725"/>
    <cellStyle name="20% - Isticanje2 8 2 2 3 3 3" xfId="3726"/>
    <cellStyle name="20% - Isticanje2 8 2 2 3 4" xfId="3727"/>
    <cellStyle name="20% - Isticanje2 8 2 2 3 4 2" xfId="3728"/>
    <cellStyle name="20% - Isticanje2 8 2 2 3 5" xfId="3729"/>
    <cellStyle name="20% - Isticanje2 8 2 2 4" xfId="3730"/>
    <cellStyle name="20% - Isticanje2 8 2 2 4 2" xfId="3731"/>
    <cellStyle name="20% - Isticanje2 8 2 2 4 2 2" xfId="3732"/>
    <cellStyle name="20% - Isticanje2 8 2 2 4 2 2 2" xfId="3733"/>
    <cellStyle name="20% - Isticanje2 8 2 2 4 2 3" xfId="3734"/>
    <cellStyle name="20% - Isticanje2 8 2 2 4 3" xfId="3735"/>
    <cellStyle name="20% - Isticanje2 8 2 2 4 3 2" xfId="3736"/>
    <cellStyle name="20% - Isticanje2 8 2 2 4 3 2 2" xfId="3737"/>
    <cellStyle name="20% - Isticanje2 8 2 2 4 3 3" xfId="3738"/>
    <cellStyle name="20% - Isticanje2 8 2 2 4 4" xfId="3739"/>
    <cellStyle name="20% - Isticanje2 8 2 2 4 4 2" xfId="3740"/>
    <cellStyle name="20% - Isticanje2 8 2 2 4 5" xfId="3741"/>
    <cellStyle name="20% - Isticanje2 8 2 2 5" xfId="3742"/>
    <cellStyle name="20% - Isticanje2 8 2 2 5 2" xfId="3743"/>
    <cellStyle name="20% - Isticanje2 8 2 2 5 2 2" xfId="3744"/>
    <cellStyle name="20% - Isticanje2 8 2 2 5 3" xfId="3745"/>
    <cellStyle name="20% - Isticanje2 8 2 2 6" xfId="3746"/>
    <cellStyle name="20% - Isticanje2 8 2 2 6 2" xfId="3747"/>
    <cellStyle name="20% - Isticanje2 8 2 2 6 2 2" xfId="3748"/>
    <cellStyle name="20% - Isticanje2 8 2 2 6 3" xfId="3749"/>
    <cellStyle name="20% - Isticanje2 8 2 2 7" xfId="3750"/>
    <cellStyle name="20% - Isticanje2 8 2 2 7 2" xfId="3751"/>
    <cellStyle name="20% - Isticanje2 8 2 2 8" xfId="3752"/>
    <cellStyle name="20% - Isticanje2 8 2 3" xfId="3753"/>
    <cellStyle name="20% - Isticanje2 8 2 3 2" xfId="3754"/>
    <cellStyle name="20% - Isticanje2 8 2 3 2 2" xfId="3755"/>
    <cellStyle name="20% - Isticanje2 8 2 3 2 2 2" xfId="3756"/>
    <cellStyle name="20% - Isticanje2 8 2 3 2 2 2 2" xfId="3757"/>
    <cellStyle name="20% - Isticanje2 8 2 3 2 2 2 2 2" xfId="3758"/>
    <cellStyle name="20% - Isticanje2 8 2 3 2 2 2 3" xfId="3759"/>
    <cellStyle name="20% - Isticanje2 8 2 3 2 2 3" xfId="3760"/>
    <cellStyle name="20% - Isticanje2 8 2 3 2 2 3 2" xfId="3761"/>
    <cellStyle name="20% - Isticanje2 8 2 3 2 2 3 2 2" xfId="3762"/>
    <cellStyle name="20% - Isticanje2 8 2 3 2 2 3 3" xfId="3763"/>
    <cellStyle name="20% - Isticanje2 8 2 3 2 2 4" xfId="3764"/>
    <cellStyle name="20% - Isticanje2 8 2 3 2 2 4 2" xfId="3765"/>
    <cellStyle name="20% - Isticanje2 8 2 3 2 2 5" xfId="3766"/>
    <cellStyle name="20% - Isticanje2 8 2 3 2 3" xfId="3767"/>
    <cellStyle name="20% - Isticanje2 8 2 3 2 3 2" xfId="3768"/>
    <cellStyle name="20% - Isticanje2 8 2 3 2 3 2 2" xfId="3769"/>
    <cellStyle name="20% - Isticanje2 8 2 3 2 3 3" xfId="3770"/>
    <cellStyle name="20% - Isticanje2 8 2 3 2 4" xfId="3771"/>
    <cellStyle name="20% - Isticanje2 8 2 3 2 4 2" xfId="3772"/>
    <cellStyle name="20% - Isticanje2 8 2 3 2 4 2 2" xfId="3773"/>
    <cellStyle name="20% - Isticanje2 8 2 3 2 4 3" xfId="3774"/>
    <cellStyle name="20% - Isticanje2 8 2 3 2 5" xfId="3775"/>
    <cellStyle name="20% - Isticanje2 8 2 3 2 5 2" xfId="3776"/>
    <cellStyle name="20% - Isticanje2 8 2 3 2 6" xfId="3777"/>
    <cellStyle name="20% - Isticanje2 8 2 3 3" xfId="3778"/>
    <cellStyle name="20% - Isticanje2 8 2 3 3 2" xfId="3779"/>
    <cellStyle name="20% - Isticanje2 8 2 3 3 2 2" xfId="3780"/>
    <cellStyle name="20% - Isticanje2 8 2 3 3 2 2 2" xfId="3781"/>
    <cellStyle name="20% - Isticanje2 8 2 3 3 2 3" xfId="3782"/>
    <cellStyle name="20% - Isticanje2 8 2 3 3 3" xfId="3783"/>
    <cellStyle name="20% - Isticanje2 8 2 3 3 3 2" xfId="3784"/>
    <cellStyle name="20% - Isticanje2 8 2 3 3 3 2 2" xfId="3785"/>
    <cellStyle name="20% - Isticanje2 8 2 3 3 3 3" xfId="3786"/>
    <cellStyle name="20% - Isticanje2 8 2 3 3 4" xfId="3787"/>
    <cellStyle name="20% - Isticanje2 8 2 3 3 4 2" xfId="3788"/>
    <cellStyle name="20% - Isticanje2 8 2 3 3 5" xfId="3789"/>
    <cellStyle name="20% - Isticanje2 8 2 3 4" xfId="3790"/>
    <cellStyle name="20% - Isticanje2 8 2 3 4 2" xfId="3791"/>
    <cellStyle name="20% - Isticanje2 8 2 3 4 2 2" xfId="3792"/>
    <cellStyle name="20% - Isticanje2 8 2 3 4 2 2 2" xfId="3793"/>
    <cellStyle name="20% - Isticanje2 8 2 3 4 2 3" xfId="3794"/>
    <cellStyle name="20% - Isticanje2 8 2 3 4 3" xfId="3795"/>
    <cellStyle name="20% - Isticanje2 8 2 3 4 3 2" xfId="3796"/>
    <cellStyle name="20% - Isticanje2 8 2 3 4 3 2 2" xfId="3797"/>
    <cellStyle name="20% - Isticanje2 8 2 3 4 3 3" xfId="3798"/>
    <cellStyle name="20% - Isticanje2 8 2 3 4 4" xfId="3799"/>
    <cellStyle name="20% - Isticanje2 8 2 3 4 4 2" xfId="3800"/>
    <cellStyle name="20% - Isticanje2 8 2 3 4 5" xfId="3801"/>
    <cellStyle name="20% - Isticanje2 8 2 3 5" xfId="3802"/>
    <cellStyle name="20% - Isticanje2 8 2 3 5 2" xfId="3803"/>
    <cellStyle name="20% - Isticanje2 8 2 3 5 2 2" xfId="3804"/>
    <cellStyle name="20% - Isticanje2 8 2 3 5 3" xfId="3805"/>
    <cellStyle name="20% - Isticanje2 8 2 3 6" xfId="3806"/>
    <cellStyle name="20% - Isticanje2 8 2 3 6 2" xfId="3807"/>
    <cellStyle name="20% - Isticanje2 8 2 3 6 2 2" xfId="3808"/>
    <cellStyle name="20% - Isticanje2 8 2 3 6 3" xfId="3809"/>
    <cellStyle name="20% - Isticanje2 8 2 3 7" xfId="3810"/>
    <cellStyle name="20% - Isticanje2 8 2 3 7 2" xfId="3811"/>
    <cellStyle name="20% - Isticanje2 8 2 3 8" xfId="3812"/>
    <cellStyle name="20% - Isticanje2 8 2 4" xfId="3813"/>
    <cellStyle name="20% - Isticanje2 8 2 4 2" xfId="3814"/>
    <cellStyle name="20% - Isticanje2 8 2 4 2 2" xfId="3815"/>
    <cellStyle name="20% - Isticanje2 8 2 4 2 2 2" xfId="3816"/>
    <cellStyle name="20% - Isticanje2 8 2 4 2 2 2 2" xfId="3817"/>
    <cellStyle name="20% - Isticanje2 8 2 4 2 2 3" xfId="3818"/>
    <cellStyle name="20% - Isticanje2 8 2 4 2 3" xfId="3819"/>
    <cellStyle name="20% - Isticanje2 8 2 4 2 3 2" xfId="3820"/>
    <cellStyle name="20% - Isticanje2 8 2 4 2 3 2 2" xfId="3821"/>
    <cellStyle name="20% - Isticanje2 8 2 4 2 3 3" xfId="3822"/>
    <cellStyle name="20% - Isticanje2 8 2 4 2 4" xfId="3823"/>
    <cellStyle name="20% - Isticanje2 8 2 4 2 4 2" xfId="3824"/>
    <cellStyle name="20% - Isticanje2 8 2 4 2 5" xfId="3825"/>
    <cellStyle name="20% - Isticanje2 8 2 4 3" xfId="3826"/>
    <cellStyle name="20% - Isticanje2 8 2 4 3 2" xfId="3827"/>
    <cellStyle name="20% - Isticanje2 8 2 4 3 2 2" xfId="3828"/>
    <cellStyle name="20% - Isticanje2 8 2 4 3 3" xfId="3829"/>
    <cellStyle name="20% - Isticanje2 8 2 4 4" xfId="3830"/>
    <cellStyle name="20% - Isticanje2 8 2 4 4 2" xfId="3831"/>
    <cellStyle name="20% - Isticanje2 8 2 4 4 2 2" xfId="3832"/>
    <cellStyle name="20% - Isticanje2 8 2 4 4 3" xfId="3833"/>
    <cellStyle name="20% - Isticanje2 8 2 4 5" xfId="3834"/>
    <cellStyle name="20% - Isticanje2 8 2 4 5 2" xfId="3835"/>
    <cellStyle name="20% - Isticanje2 8 2 4 6" xfId="3836"/>
    <cellStyle name="20% - Isticanje2 8 2 5" xfId="3837"/>
    <cellStyle name="20% - Isticanje2 8 2 5 2" xfId="3838"/>
    <cellStyle name="20% - Isticanje2 8 2 5 2 2" xfId="3839"/>
    <cellStyle name="20% - Isticanje2 8 2 5 2 2 2" xfId="3840"/>
    <cellStyle name="20% - Isticanje2 8 2 5 2 3" xfId="3841"/>
    <cellStyle name="20% - Isticanje2 8 2 5 3" xfId="3842"/>
    <cellStyle name="20% - Isticanje2 8 2 5 3 2" xfId="3843"/>
    <cellStyle name="20% - Isticanje2 8 2 5 3 2 2" xfId="3844"/>
    <cellStyle name="20% - Isticanje2 8 2 5 3 3" xfId="3845"/>
    <cellStyle name="20% - Isticanje2 8 2 5 4" xfId="3846"/>
    <cellStyle name="20% - Isticanje2 8 2 5 4 2" xfId="3847"/>
    <cellStyle name="20% - Isticanje2 8 2 5 5" xfId="3848"/>
    <cellStyle name="20% - Isticanje2 8 2 6" xfId="3849"/>
    <cellStyle name="20% - Isticanje2 8 2 6 2" xfId="3850"/>
    <cellStyle name="20% - Isticanje2 8 2 6 2 2" xfId="3851"/>
    <cellStyle name="20% - Isticanje2 8 2 6 2 2 2" xfId="3852"/>
    <cellStyle name="20% - Isticanje2 8 2 6 2 3" xfId="3853"/>
    <cellStyle name="20% - Isticanje2 8 2 6 3" xfId="3854"/>
    <cellStyle name="20% - Isticanje2 8 2 6 3 2" xfId="3855"/>
    <cellStyle name="20% - Isticanje2 8 2 6 3 2 2" xfId="3856"/>
    <cellStyle name="20% - Isticanje2 8 2 6 3 3" xfId="3857"/>
    <cellStyle name="20% - Isticanje2 8 2 6 4" xfId="3858"/>
    <cellStyle name="20% - Isticanje2 8 2 6 4 2" xfId="3859"/>
    <cellStyle name="20% - Isticanje2 8 2 6 5" xfId="3860"/>
    <cellStyle name="20% - Isticanje2 8 2 7" xfId="3861"/>
    <cellStyle name="20% - Isticanje2 8 2 7 2" xfId="3862"/>
    <cellStyle name="20% - Isticanje2 8 2 7 2 2" xfId="3863"/>
    <cellStyle name="20% - Isticanje2 8 2 7 3" xfId="3864"/>
    <cellStyle name="20% - Isticanje2 8 2 8" xfId="3865"/>
    <cellStyle name="20% - Isticanje2 8 2 8 2" xfId="3866"/>
    <cellStyle name="20% - Isticanje2 8 2 8 2 2" xfId="3867"/>
    <cellStyle name="20% - Isticanje2 8 2 8 3" xfId="3868"/>
    <cellStyle name="20% - Isticanje2 8 2 9" xfId="3869"/>
    <cellStyle name="20% - Isticanje2 8 2 9 2" xfId="3870"/>
    <cellStyle name="20% - Isticanje2 8 3" xfId="3871"/>
    <cellStyle name="20% - Isticanje2 8 3 2" xfId="3872"/>
    <cellStyle name="20% - Isticanje2 8 3 2 2" xfId="3873"/>
    <cellStyle name="20% - Isticanje2 8 3 2 2 2" xfId="3874"/>
    <cellStyle name="20% - Isticanje2 8 3 2 2 2 2" xfId="3875"/>
    <cellStyle name="20% - Isticanje2 8 3 2 2 2 2 2" xfId="3876"/>
    <cellStyle name="20% - Isticanje2 8 3 2 2 2 2 2 2" xfId="3877"/>
    <cellStyle name="20% - Isticanje2 8 3 2 2 2 2 3" xfId="3878"/>
    <cellStyle name="20% - Isticanje2 8 3 2 2 2 3" xfId="3879"/>
    <cellStyle name="20% - Isticanje2 8 3 2 2 2 3 2" xfId="3880"/>
    <cellStyle name="20% - Isticanje2 8 3 2 2 2 3 2 2" xfId="3881"/>
    <cellStyle name="20% - Isticanje2 8 3 2 2 2 3 3" xfId="3882"/>
    <cellStyle name="20% - Isticanje2 8 3 2 2 2 4" xfId="3883"/>
    <cellStyle name="20% - Isticanje2 8 3 2 2 2 4 2" xfId="3884"/>
    <cellStyle name="20% - Isticanje2 8 3 2 2 2 5" xfId="3885"/>
    <cellStyle name="20% - Isticanje2 8 3 2 2 3" xfId="3886"/>
    <cellStyle name="20% - Isticanje2 8 3 2 2 3 2" xfId="3887"/>
    <cellStyle name="20% - Isticanje2 8 3 2 2 3 2 2" xfId="3888"/>
    <cellStyle name="20% - Isticanje2 8 3 2 2 3 3" xfId="3889"/>
    <cellStyle name="20% - Isticanje2 8 3 2 2 4" xfId="3890"/>
    <cellStyle name="20% - Isticanje2 8 3 2 2 4 2" xfId="3891"/>
    <cellStyle name="20% - Isticanje2 8 3 2 2 4 2 2" xfId="3892"/>
    <cellStyle name="20% - Isticanje2 8 3 2 2 4 3" xfId="3893"/>
    <cellStyle name="20% - Isticanje2 8 3 2 2 5" xfId="3894"/>
    <cellStyle name="20% - Isticanje2 8 3 2 2 5 2" xfId="3895"/>
    <cellStyle name="20% - Isticanje2 8 3 2 2 6" xfId="3896"/>
    <cellStyle name="20% - Isticanje2 8 3 2 3" xfId="3897"/>
    <cellStyle name="20% - Isticanje2 8 3 2 3 2" xfId="3898"/>
    <cellStyle name="20% - Isticanje2 8 3 2 3 2 2" xfId="3899"/>
    <cellStyle name="20% - Isticanje2 8 3 2 3 2 2 2" xfId="3900"/>
    <cellStyle name="20% - Isticanje2 8 3 2 3 2 3" xfId="3901"/>
    <cellStyle name="20% - Isticanje2 8 3 2 3 3" xfId="3902"/>
    <cellStyle name="20% - Isticanje2 8 3 2 3 3 2" xfId="3903"/>
    <cellStyle name="20% - Isticanje2 8 3 2 3 3 2 2" xfId="3904"/>
    <cellStyle name="20% - Isticanje2 8 3 2 3 3 3" xfId="3905"/>
    <cellStyle name="20% - Isticanje2 8 3 2 3 4" xfId="3906"/>
    <cellStyle name="20% - Isticanje2 8 3 2 3 4 2" xfId="3907"/>
    <cellStyle name="20% - Isticanje2 8 3 2 3 5" xfId="3908"/>
    <cellStyle name="20% - Isticanje2 8 3 2 4" xfId="3909"/>
    <cellStyle name="20% - Isticanje2 8 3 2 4 2" xfId="3910"/>
    <cellStyle name="20% - Isticanje2 8 3 2 4 2 2" xfId="3911"/>
    <cellStyle name="20% - Isticanje2 8 3 2 4 2 2 2" xfId="3912"/>
    <cellStyle name="20% - Isticanje2 8 3 2 4 2 3" xfId="3913"/>
    <cellStyle name="20% - Isticanje2 8 3 2 4 3" xfId="3914"/>
    <cellStyle name="20% - Isticanje2 8 3 2 4 3 2" xfId="3915"/>
    <cellStyle name="20% - Isticanje2 8 3 2 4 3 2 2" xfId="3916"/>
    <cellStyle name="20% - Isticanje2 8 3 2 4 3 3" xfId="3917"/>
    <cellStyle name="20% - Isticanje2 8 3 2 4 4" xfId="3918"/>
    <cellStyle name="20% - Isticanje2 8 3 2 4 4 2" xfId="3919"/>
    <cellStyle name="20% - Isticanje2 8 3 2 4 5" xfId="3920"/>
    <cellStyle name="20% - Isticanje2 8 3 2 5" xfId="3921"/>
    <cellStyle name="20% - Isticanje2 8 3 2 5 2" xfId="3922"/>
    <cellStyle name="20% - Isticanje2 8 3 2 5 2 2" xfId="3923"/>
    <cellStyle name="20% - Isticanje2 8 3 2 5 3" xfId="3924"/>
    <cellStyle name="20% - Isticanje2 8 3 2 6" xfId="3925"/>
    <cellStyle name="20% - Isticanje2 8 3 2 6 2" xfId="3926"/>
    <cellStyle name="20% - Isticanje2 8 3 2 6 2 2" xfId="3927"/>
    <cellStyle name="20% - Isticanje2 8 3 2 6 3" xfId="3928"/>
    <cellStyle name="20% - Isticanje2 8 3 2 7" xfId="3929"/>
    <cellStyle name="20% - Isticanje2 8 3 2 7 2" xfId="3930"/>
    <cellStyle name="20% - Isticanje2 8 3 2 8" xfId="3931"/>
    <cellStyle name="20% - Isticanje2 8 3 3" xfId="3932"/>
    <cellStyle name="20% - Isticanje2 8 3 3 2" xfId="3933"/>
    <cellStyle name="20% - Isticanje2 8 3 3 2 2" xfId="3934"/>
    <cellStyle name="20% - Isticanje2 8 3 3 2 2 2" xfId="3935"/>
    <cellStyle name="20% - Isticanje2 8 3 3 2 2 2 2" xfId="3936"/>
    <cellStyle name="20% - Isticanje2 8 3 3 2 2 3" xfId="3937"/>
    <cellStyle name="20% - Isticanje2 8 3 3 2 3" xfId="3938"/>
    <cellStyle name="20% - Isticanje2 8 3 3 2 3 2" xfId="3939"/>
    <cellStyle name="20% - Isticanje2 8 3 3 2 3 2 2" xfId="3940"/>
    <cellStyle name="20% - Isticanje2 8 3 3 2 3 3" xfId="3941"/>
    <cellStyle name="20% - Isticanje2 8 3 3 2 4" xfId="3942"/>
    <cellStyle name="20% - Isticanje2 8 3 3 2 4 2" xfId="3943"/>
    <cellStyle name="20% - Isticanje2 8 3 3 2 5" xfId="3944"/>
    <cellStyle name="20% - Isticanje2 8 3 3 3" xfId="3945"/>
    <cellStyle name="20% - Isticanje2 8 3 3 3 2" xfId="3946"/>
    <cellStyle name="20% - Isticanje2 8 3 3 3 2 2" xfId="3947"/>
    <cellStyle name="20% - Isticanje2 8 3 3 3 3" xfId="3948"/>
    <cellStyle name="20% - Isticanje2 8 3 3 4" xfId="3949"/>
    <cellStyle name="20% - Isticanje2 8 3 3 4 2" xfId="3950"/>
    <cellStyle name="20% - Isticanje2 8 3 3 4 2 2" xfId="3951"/>
    <cellStyle name="20% - Isticanje2 8 3 3 4 3" xfId="3952"/>
    <cellStyle name="20% - Isticanje2 8 3 3 5" xfId="3953"/>
    <cellStyle name="20% - Isticanje2 8 3 3 5 2" xfId="3954"/>
    <cellStyle name="20% - Isticanje2 8 3 3 6" xfId="3955"/>
    <cellStyle name="20% - Isticanje2 8 3 4" xfId="3956"/>
    <cellStyle name="20% - Isticanje2 8 3 4 2" xfId="3957"/>
    <cellStyle name="20% - Isticanje2 8 3 4 2 2" xfId="3958"/>
    <cellStyle name="20% - Isticanje2 8 3 4 2 2 2" xfId="3959"/>
    <cellStyle name="20% - Isticanje2 8 3 4 2 3" xfId="3960"/>
    <cellStyle name="20% - Isticanje2 8 3 4 3" xfId="3961"/>
    <cellStyle name="20% - Isticanje2 8 3 4 3 2" xfId="3962"/>
    <cellStyle name="20% - Isticanje2 8 3 4 3 2 2" xfId="3963"/>
    <cellStyle name="20% - Isticanje2 8 3 4 3 3" xfId="3964"/>
    <cellStyle name="20% - Isticanje2 8 3 4 4" xfId="3965"/>
    <cellStyle name="20% - Isticanje2 8 3 4 4 2" xfId="3966"/>
    <cellStyle name="20% - Isticanje2 8 3 4 5" xfId="3967"/>
    <cellStyle name="20% - Isticanje2 8 3 5" xfId="3968"/>
    <cellStyle name="20% - Isticanje2 8 3 5 2" xfId="3969"/>
    <cellStyle name="20% - Isticanje2 8 3 5 2 2" xfId="3970"/>
    <cellStyle name="20% - Isticanje2 8 3 5 2 2 2" xfId="3971"/>
    <cellStyle name="20% - Isticanje2 8 3 5 2 3" xfId="3972"/>
    <cellStyle name="20% - Isticanje2 8 3 5 3" xfId="3973"/>
    <cellStyle name="20% - Isticanje2 8 3 5 3 2" xfId="3974"/>
    <cellStyle name="20% - Isticanje2 8 3 5 3 2 2" xfId="3975"/>
    <cellStyle name="20% - Isticanje2 8 3 5 3 3" xfId="3976"/>
    <cellStyle name="20% - Isticanje2 8 3 5 4" xfId="3977"/>
    <cellStyle name="20% - Isticanje2 8 3 5 4 2" xfId="3978"/>
    <cellStyle name="20% - Isticanje2 8 3 5 5" xfId="3979"/>
    <cellStyle name="20% - Isticanje2 8 3 6" xfId="3980"/>
    <cellStyle name="20% - Isticanje2 8 3 6 2" xfId="3981"/>
    <cellStyle name="20% - Isticanje2 8 3 6 2 2" xfId="3982"/>
    <cellStyle name="20% - Isticanje2 8 3 6 3" xfId="3983"/>
    <cellStyle name="20% - Isticanje2 8 3 7" xfId="3984"/>
    <cellStyle name="20% - Isticanje2 8 3 7 2" xfId="3985"/>
    <cellStyle name="20% - Isticanje2 8 3 7 2 2" xfId="3986"/>
    <cellStyle name="20% - Isticanje2 8 3 7 3" xfId="3987"/>
    <cellStyle name="20% - Isticanje2 8 3 8" xfId="3988"/>
    <cellStyle name="20% - Isticanje2 8 3 8 2" xfId="3989"/>
    <cellStyle name="20% - Isticanje2 8 3 9" xfId="3990"/>
    <cellStyle name="20% - Isticanje2 8 4" xfId="3991"/>
    <cellStyle name="20% - Isticanje2 8 4 2" xfId="3992"/>
    <cellStyle name="20% - Isticanje2 8 4 2 2" xfId="3993"/>
    <cellStyle name="20% - Isticanje2 8 4 2 2 2" xfId="3994"/>
    <cellStyle name="20% - Isticanje2 8 4 2 2 2 2" xfId="3995"/>
    <cellStyle name="20% - Isticanje2 8 4 2 2 2 2 2" xfId="3996"/>
    <cellStyle name="20% - Isticanje2 8 4 2 2 2 3" xfId="3997"/>
    <cellStyle name="20% - Isticanje2 8 4 2 2 3" xfId="3998"/>
    <cellStyle name="20% - Isticanje2 8 4 2 2 3 2" xfId="3999"/>
    <cellStyle name="20% - Isticanje2 8 4 2 2 3 2 2" xfId="4000"/>
    <cellStyle name="20% - Isticanje2 8 4 2 2 3 3" xfId="4001"/>
    <cellStyle name="20% - Isticanje2 8 4 2 2 4" xfId="4002"/>
    <cellStyle name="20% - Isticanje2 8 4 2 2 4 2" xfId="4003"/>
    <cellStyle name="20% - Isticanje2 8 4 2 2 5" xfId="4004"/>
    <cellStyle name="20% - Isticanje2 8 4 2 3" xfId="4005"/>
    <cellStyle name="20% - Isticanje2 8 4 2 3 2" xfId="4006"/>
    <cellStyle name="20% - Isticanje2 8 4 2 3 2 2" xfId="4007"/>
    <cellStyle name="20% - Isticanje2 8 4 2 3 3" xfId="4008"/>
    <cellStyle name="20% - Isticanje2 8 4 2 4" xfId="4009"/>
    <cellStyle name="20% - Isticanje2 8 4 2 4 2" xfId="4010"/>
    <cellStyle name="20% - Isticanje2 8 4 2 4 2 2" xfId="4011"/>
    <cellStyle name="20% - Isticanje2 8 4 2 4 3" xfId="4012"/>
    <cellStyle name="20% - Isticanje2 8 4 2 5" xfId="4013"/>
    <cellStyle name="20% - Isticanje2 8 4 2 5 2" xfId="4014"/>
    <cellStyle name="20% - Isticanje2 8 4 2 6" xfId="4015"/>
    <cellStyle name="20% - Isticanje2 8 4 3" xfId="4016"/>
    <cellStyle name="20% - Isticanje2 8 4 3 2" xfId="4017"/>
    <cellStyle name="20% - Isticanje2 8 4 3 2 2" xfId="4018"/>
    <cellStyle name="20% - Isticanje2 8 4 3 2 2 2" xfId="4019"/>
    <cellStyle name="20% - Isticanje2 8 4 3 2 3" xfId="4020"/>
    <cellStyle name="20% - Isticanje2 8 4 3 3" xfId="4021"/>
    <cellStyle name="20% - Isticanje2 8 4 3 3 2" xfId="4022"/>
    <cellStyle name="20% - Isticanje2 8 4 3 3 2 2" xfId="4023"/>
    <cellStyle name="20% - Isticanje2 8 4 3 3 3" xfId="4024"/>
    <cellStyle name="20% - Isticanje2 8 4 3 4" xfId="4025"/>
    <cellStyle name="20% - Isticanje2 8 4 3 4 2" xfId="4026"/>
    <cellStyle name="20% - Isticanje2 8 4 3 5" xfId="4027"/>
    <cellStyle name="20% - Isticanje2 8 4 4" xfId="4028"/>
    <cellStyle name="20% - Isticanje2 8 4 4 2" xfId="4029"/>
    <cellStyle name="20% - Isticanje2 8 4 4 2 2" xfId="4030"/>
    <cellStyle name="20% - Isticanje2 8 4 4 2 2 2" xfId="4031"/>
    <cellStyle name="20% - Isticanje2 8 4 4 2 3" xfId="4032"/>
    <cellStyle name="20% - Isticanje2 8 4 4 3" xfId="4033"/>
    <cellStyle name="20% - Isticanje2 8 4 4 3 2" xfId="4034"/>
    <cellStyle name="20% - Isticanje2 8 4 4 3 2 2" xfId="4035"/>
    <cellStyle name="20% - Isticanje2 8 4 4 3 3" xfId="4036"/>
    <cellStyle name="20% - Isticanje2 8 4 4 4" xfId="4037"/>
    <cellStyle name="20% - Isticanje2 8 4 4 4 2" xfId="4038"/>
    <cellStyle name="20% - Isticanje2 8 4 4 5" xfId="4039"/>
    <cellStyle name="20% - Isticanje2 8 4 5" xfId="4040"/>
    <cellStyle name="20% - Isticanje2 8 4 5 2" xfId="4041"/>
    <cellStyle name="20% - Isticanje2 8 4 5 2 2" xfId="4042"/>
    <cellStyle name="20% - Isticanje2 8 4 5 3" xfId="4043"/>
    <cellStyle name="20% - Isticanje2 8 4 6" xfId="4044"/>
    <cellStyle name="20% - Isticanje2 8 4 6 2" xfId="4045"/>
    <cellStyle name="20% - Isticanje2 8 4 6 2 2" xfId="4046"/>
    <cellStyle name="20% - Isticanje2 8 4 6 3" xfId="4047"/>
    <cellStyle name="20% - Isticanje2 8 4 7" xfId="4048"/>
    <cellStyle name="20% - Isticanje2 8 4 7 2" xfId="4049"/>
    <cellStyle name="20% - Isticanje2 8 4 8" xfId="4050"/>
    <cellStyle name="20% - Isticanje2 8 5" xfId="4051"/>
    <cellStyle name="20% - Isticanje2 8 5 2" xfId="4052"/>
    <cellStyle name="20% - Isticanje2 8 5 2 2" xfId="4053"/>
    <cellStyle name="20% - Isticanje2 8 5 2 2 2" xfId="4054"/>
    <cellStyle name="20% - Isticanje2 8 5 2 3" xfId="4055"/>
    <cellStyle name="20% - Isticanje2 8 5 3" xfId="4056"/>
    <cellStyle name="20% - Isticanje2 8 5 3 2" xfId="4057"/>
    <cellStyle name="20% - Isticanje2 8 5 3 2 2" xfId="4058"/>
    <cellStyle name="20% - Isticanje2 8 5 3 3" xfId="4059"/>
    <cellStyle name="20% - Isticanje2 8 5 4" xfId="4060"/>
    <cellStyle name="20% - Isticanje2 8 5 4 2" xfId="4061"/>
    <cellStyle name="20% - Isticanje2 8 5 5" xfId="4062"/>
    <cellStyle name="20% - Isticanje2 8 6" xfId="4063"/>
    <cellStyle name="20% - Isticanje2 8 7" xfId="4064"/>
    <cellStyle name="20% - Isticanje2 8 7 2" xfId="4065"/>
    <cellStyle name="20% - Isticanje2 8 7 2 2" xfId="4066"/>
    <cellStyle name="20% - Isticanje2 8 7 3" xfId="4067"/>
    <cellStyle name="20% - Isticanje2 8 8" xfId="4068"/>
    <cellStyle name="20% - Isticanje2 8 8 2" xfId="4069"/>
    <cellStyle name="20% - Isticanje2 8 8 2 2" xfId="4070"/>
    <cellStyle name="20% - Isticanje2 8 8 3" xfId="4071"/>
    <cellStyle name="20% - Isticanje2 8 9" xfId="4072"/>
    <cellStyle name="20% - Isticanje2 8 9 2" xfId="4073"/>
    <cellStyle name="20% - Isticanje2 9" xfId="4074"/>
    <cellStyle name="20% - Isticanje3 10" xfId="4075"/>
    <cellStyle name="20% - Isticanje3 11" xfId="4076"/>
    <cellStyle name="20% - Isticanje3 12" xfId="4077"/>
    <cellStyle name="20% - Isticanje3 12 10" xfId="4078"/>
    <cellStyle name="20% - Isticanje3 12 2" xfId="4079"/>
    <cellStyle name="20% - Isticanje3 12 2 10" xfId="4080"/>
    <cellStyle name="20% - Isticanje3 12 2 2" xfId="4081"/>
    <cellStyle name="20% - Isticanje3 12 2 2 2" xfId="4082"/>
    <cellStyle name="20% - Isticanje3 12 2 2 2 2" xfId="4083"/>
    <cellStyle name="20% - Isticanje3 12 2 2 2 2 2" xfId="4084"/>
    <cellStyle name="20% - Isticanje3 12 2 2 2 2 2 2" xfId="4085"/>
    <cellStyle name="20% - Isticanje3 12 2 2 2 2 2 2 2" xfId="4086"/>
    <cellStyle name="20% - Isticanje3 12 2 2 2 2 2 3" xfId="4087"/>
    <cellStyle name="20% - Isticanje3 12 2 2 2 2 3" xfId="4088"/>
    <cellStyle name="20% - Isticanje3 12 2 2 2 2 3 2" xfId="4089"/>
    <cellStyle name="20% - Isticanje3 12 2 2 2 2 3 2 2" xfId="4090"/>
    <cellStyle name="20% - Isticanje3 12 2 2 2 2 3 3" xfId="4091"/>
    <cellStyle name="20% - Isticanje3 12 2 2 2 2 4" xfId="4092"/>
    <cellStyle name="20% - Isticanje3 12 2 2 2 2 4 2" xfId="4093"/>
    <cellStyle name="20% - Isticanje3 12 2 2 2 2 5" xfId="4094"/>
    <cellStyle name="20% - Isticanje3 12 2 2 2 3" xfId="4095"/>
    <cellStyle name="20% - Isticanje3 12 2 2 2 3 2" xfId="4096"/>
    <cellStyle name="20% - Isticanje3 12 2 2 2 3 2 2" xfId="4097"/>
    <cellStyle name="20% - Isticanje3 12 2 2 2 3 2 2 2" xfId="4098"/>
    <cellStyle name="20% - Isticanje3 12 2 2 2 3 2 3" xfId="4099"/>
    <cellStyle name="20% - Isticanje3 12 2 2 2 3 3" xfId="4100"/>
    <cellStyle name="20% - Isticanje3 12 2 2 2 3 3 2" xfId="4101"/>
    <cellStyle name="20% - Isticanje3 12 2 2 2 3 3 2 2" xfId="4102"/>
    <cellStyle name="20% - Isticanje3 12 2 2 2 3 3 3" xfId="4103"/>
    <cellStyle name="20% - Isticanje3 12 2 2 2 3 4" xfId="4104"/>
    <cellStyle name="20% - Isticanje3 12 2 2 2 3 4 2" xfId="4105"/>
    <cellStyle name="20% - Isticanje3 12 2 2 2 3 5" xfId="4106"/>
    <cellStyle name="20% - Isticanje3 12 2 2 2 4" xfId="4107"/>
    <cellStyle name="20% - Isticanje3 12 2 2 2 4 2" xfId="4108"/>
    <cellStyle name="20% - Isticanje3 12 2 2 2 4 2 2" xfId="4109"/>
    <cellStyle name="20% - Isticanje3 12 2 2 2 4 3" xfId="4110"/>
    <cellStyle name="20% - Isticanje3 12 2 2 2 5" xfId="4111"/>
    <cellStyle name="20% - Isticanje3 12 2 2 2 5 2" xfId="4112"/>
    <cellStyle name="20% - Isticanje3 12 2 2 2 5 2 2" xfId="4113"/>
    <cellStyle name="20% - Isticanje3 12 2 2 2 5 3" xfId="4114"/>
    <cellStyle name="20% - Isticanje3 12 2 2 2 6" xfId="4115"/>
    <cellStyle name="20% - Isticanje3 12 2 2 2 6 2" xfId="4116"/>
    <cellStyle name="20% - Isticanje3 12 2 2 2 7" xfId="4117"/>
    <cellStyle name="20% - Isticanje3 12 2 2 3" xfId="4118"/>
    <cellStyle name="20% - Isticanje3 12 2 2 3 2" xfId="4119"/>
    <cellStyle name="20% - Isticanje3 12 2 2 3 2 2" xfId="4120"/>
    <cellStyle name="20% - Isticanje3 12 2 2 3 2 2 2" xfId="4121"/>
    <cellStyle name="20% - Isticanje3 12 2 2 3 2 3" xfId="4122"/>
    <cellStyle name="20% - Isticanje3 12 2 2 3 3" xfId="4123"/>
    <cellStyle name="20% - Isticanje3 12 2 2 3 3 2" xfId="4124"/>
    <cellStyle name="20% - Isticanje3 12 2 2 3 3 2 2" xfId="4125"/>
    <cellStyle name="20% - Isticanje3 12 2 2 3 3 3" xfId="4126"/>
    <cellStyle name="20% - Isticanje3 12 2 2 3 4" xfId="4127"/>
    <cellStyle name="20% - Isticanje3 12 2 2 3 4 2" xfId="4128"/>
    <cellStyle name="20% - Isticanje3 12 2 2 3 5" xfId="4129"/>
    <cellStyle name="20% - Isticanje3 12 2 2 4" xfId="4130"/>
    <cellStyle name="20% - Isticanje3 12 2 2 4 2" xfId="4131"/>
    <cellStyle name="20% - Isticanje3 12 2 2 4 2 2" xfId="4132"/>
    <cellStyle name="20% - Isticanje3 12 2 2 4 2 2 2" xfId="4133"/>
    <cellStyle name="20% - Isticanje3 12 2 2 4 2 3" xfId="4134"/>
    <cellStyle name="20% - Isticanje3 12 2 2 4 3" xfId="4135"/>
    <cellStyle name="20% - Isticanje3 12 2 2 4 3 2" xfId="4136"/>
    <cellStyle name="20% - Isticanje3 12 2 2 4 3 2 2" xfId="4137"/>
    <cellStyle name="20% - Isticanje3 12 2 2 4 3 3" xfId="4138"/>
    <cellStyle name="20% - Isticanje3 12 2 2 4 4" xfId="4139"/>
    <cellStyle name="20% - Isticanje3 12 2 2 4 4 2" xfId="4140"/>
    <cellStyle name="20% - Isticanje3 12 2 2 4 5" xfId="4141"/>
    <cellStyle name="20% - Isticanje3 12 2 2 5" xfId="4142"/>
    <cellStyle name="20% - Isticanje3 12 2 2 5 2" xfId="4143"/>
    <cellStyle name="20% - Isticanje3 12 2 2 5 2 2" xfId="4144"/>
    <cellStyle name="20% - Isticanje3 12 2 2 5 3" xfId="4145"/>
    <cellStyle name="20% - Isticanje3 12 2 2 6" xfId="4146"/>
    <cellStyle name="20% - Isticanje3 12 2 2 6 2" xfId="4147"/>
    <cellStyle name="20% - Isticanje3 12 2 2 6 2 2" xfId="4148"/>
    <cellStyle name="20% - Isticanje3 12 2 2 6 3" xfId="4149"/>
    <cellStyle name="20% - Isticanje3 12 2 2 7" xfId="4150"/>
    <cellStyle name="20% - Isticanje3 12 2 2 7 2" xfId="4151"/>
    <cellStyle name="20% - Isticanje3 12 2 2 8" xfId="4152"/>
    <cellStyle name="20% - Isticanje3 12 2 3" xfId="4153"/>
    <cellStyle name="20% - Isticanje3 12 2 3 2" xfId="4154"/>
    <cellStyle name="20% - Isticanje3 12 2 3 2 2" xfId="4155"/>
    <cellStyle name="20% - Isticanje3 12 2 3 2 2 2" xfId="4156"/>
    <cellStyle name="20% - Isticanje3 12 2 3 2 2 2 2" xfId="4157"/>
    <cellStyle name="20% - Isticanje3 12 2 3 2 2 2 2 2" xfId="4158"/>
    <cellStyle name="20% - Isticanje3 12 2 3 2 2 2 3" xfId="4159"/>
    <cellStyle name="20% - Isticanje3 12 2 3 2 2 3" xfId="4160"/>
    <cellStyle name="20% - Isticanje3 12 2 3 2 2 3 2" xfId="4161"/>
    <cellStyle name="20% - Isticanje3 12 2 3 2 2 3 2 2" xfId="4162"/>
    <cellStyle name="20% - Isticanje3 12 2 3 2 2 3 3" xfId="4163"/>
    <cellStyle name="20% - Isticanje3 12 2 3 2 2 4" xfId="4164"/>
    <cellStyle name="20% - Isticanje3 12 2 3 2 2 4 2" xfId="4165"/>
    <cellStyle name="20% - Isticanje3 12 2 3 2 2 5" xfId="4166"/>
    <cellStyle name="20% - Isticanje3 12 2 3 2 3" xfId="4167"/>
    <cellStyle name="20% - Isticanje3 12 2 3 2 3 2" xfId="4168"/>
    <cellStyle name="20% - Isticanje3 12 2 3 2 3 2 2" xfId="4169"/>
    <cellStyle name="20% - Isticanje3 12 2 3 2 3 3" xfId="4170"/>
    <cellStyle name="20% - Isticanje3 12 2 3 2 4" xfId="4171"/>
    <cellStyle name="20% - Isticanje3 12 2 3 2 4 2" xfId="4172"/>
    <cellStyle name="20% - Isticanje3 12 2 3 2 4 2 2" xfId="4173"/>
    <cellStyle name="20% - Isticanje3 12 2 3 2 4 3" xfId="4174"/>
    <cellStyle name="20% - Isticanje3 12 2 3 2 5" xfId="4175"/>
    <cellStyle name="20% - Isticanje3 12 2 3 2 5 2" xfId="4176"/>
    <cellStyle name="20% - Isticanje3 12 2 3 2 6" xfId="4177"/>
    <cellStyle name="20% - Isticanje3 12 2 3 3" xfId="4178"/>
    <cellStyle name="20% - Isticanje3 12 2 3 3 2" xfId="4179"/>
    <cellStyle name="20% - Isticanje3 12 2 3 3 2 2" xfId="4180"/>
    <cellStyle name="20% - Isticanje3 12 2 3 3 2 2 2" xfId="4181"/>
    <cellStyle name="20% - Isticanje3 12 2 3 3 2 3" xfId="4182"/>
    <cellStyle name="20% - Isticanje3 12 2 3 3 3" xfId="4183"/>
    <cellStyle name="20% - Isticanje3 12 2 3 3 3 2" xfId="4184"/>
    <cellStyle name="20% - Isticanje3 12 2 3 3 3 2 2" xfId="4185"/>
    <cellStyle name="20% - Isticanje3 12 2 3 3 3 3" xfId="4186"/>
    <cellStyle name="20% - Isticanje3 12 2 3 3 4" xfId="4187"/>
    <cellStyle name="20% - Isticanje3 12 2 3 3 4 2" xfId="4188"/>
    <cellStyle name="20% - Isticanje3 12 2 3 3 5" xfId="4189"/>
    <cellStyle name="20% - Isticanje3 12 2 3 4" xfId="4190"/>
    <cellStyle name="20% - Isticanje3 12 2 3 4 2" xfId="4191"/>
    <cellStyle name="20% - Isticanje3 12 2 3 4 2 2" xfId="4192"/>
    <cellStyle name="20% - Isticanje3 12 2 3 4 2 2 2" xfId="4193"/>
    <cellStyle name="20% - Isticanje3 12 2 3 4 2 3" xfId="4194"/>
    <cellStyle name="20% - Isticanje3 12 2 3 4 3" xfId="4195"/>
    <cellStyle name="20% - Isticanje3 12 2 3 4 3 2" xfId="4196"/>
    <cellStyle name="20% - Isticanje3 12 2 3 4 3 2 2" xfId="4197"/>
    <cellStyle name="20% - Isticanje3 12 2 3 4 3 3" xfId="4198"/>
    <cellStyle name="20% - Isticanje3 12 2 3 4 4" xfId="4199"/>
    <cellStyle name="20% - Isticanje3 12 2 3 4 4 2" xfId="4200"/>
    <cellStyle name="20% - Isticanje3 12 2 3 4 5" xfId="4201"/>
    <cellStyle name="20% - Isticanje3 12 2 3 5" xfId="4202"/>
    <cellStyle name="20% - Isticanje3 12 2 3 5 2" xfId="4203"/>
    <cellStyle name="20% - Isticanje3 12 2 3 5 2 2" xfId="4204"/>
    <cellStyle name="20% - Isticanje3 12 2 3 5 3" xfId="4205"/>
    <cellStyle name="20% - Isticanje3 12 2 3 6" xfId="4206"/>
    <cellStyle name="20% - Isticanje3 12 2 3 6 2" xfId="4207"/>
    <cellStyle name="20% - Isticanje3 12 2 3 6 2 2" xfId="4208"/>
    <cellStyle name="20% - Isticanje3 12 2 3 6 3" xfId="4209"/>
    <cellStyle name="20% - Isticanje3 12 2 3 7" xfId="4210"/>
    <cellStyle name="20% - Isticanje3 12 2 3 7 2" xfId="4211"/>
    <cellStyle name="20% - Isticanje3 12 2 3 8" xfId="4212"/>
    <cellStyle name="20% - Isticanje3 12 2 4" xfId="4213"/>
    <cellStyle name="20% - Isticanje3 12 2 4 2" xfId="4214"/>
    <cellStyle name="20% - Isticanje3 12 2 4 2 2" xfId="4215"/>
    <cellStyle name="20% - Isticanje3 12 2 4 2 2 2" xfId="4216"/>
    <cellStyle name="20% - Isticanje3 12 2 4 2 2 2 2" xfId="4217"/>
    <cellStyle name="20% - Isticanje3 12 2 4 2 2 3" xfId="4218"/>
    <cellStyle name="20% - Isticanje3 12 2 4 2 3" xfId="4219"/>
    <cellStyle name="20% - Isticanje3 12 2 4 2 3 2" xfId="4220"/>
    <cellStyle name="20% - Isticanje3 12 2 4 2 3 2 2" xfId="4221"/>
    <cellStyle name="20% - Isticanje3 12 2 4 2 3 3" xfId="4222"/>
    <cellStyle name="20% - Isticanje3 12 2 4 2 4" xfId="4223"/>
    <cellStyle name="20% - Isticanje3 12 2 4 2 4 2" xfId="4224"/>
    <cellStyle name="20% - Isticanje3 12 2 4 2 5" xfId="4225"/>
    <cellStyle name="20% - Isticanje3 12 2 4 3" xfId="4226"/>
    <cellStyle name="20% - Isticanje3 12 2 4 3 2" xfId="4227"/>
    <cellStyle name="20% - Isticanje3 12 2 4 3 2 2" xfId="4228"/>
    <cellStyle name="20% - Isticanje3 12 2 4 3 3" xfId="4229"/>
    <cellStyle name="20% - Isticanje3 12 2 4 4" xfId="4230"/>
    <cellStyle name="20% - Isticanje3 12 2 4 4 2" xfId="4231"/>
    <cellStyle name="20% - Isticanje3 12 2 4 4 2 2" xfId="4232"/>
    <cellStyle name="20% - Isticanje3 12 2 4 4 3" xfId="4233"/>
    <cellStyle name="20% - Isticanje3 12 2 4 5" xfId="4234"/>
    <cellStyle name="20% - Isticanje3 12 2 4 5 2" xfId="4235"/>
    <cellStyle name="20% - Isticanje3 12 2 4 6" xfId="4236"/>
    <cellStyle name="20% - Isticanje3 12 2 5" xfId="4237"/>
    <cellStyle name="20% - Isticanje3 12 2 5 2" xfId="4238"/>
    <cellStyle name="20% - Isticanje3 12 2 5 2 2" xfId="4239"/>
    <cellStyle name="20% - Isticanje3 12 2 5 2 2 2" xfId="4240"/>
    <cellStyle name="20% - Isticanje3 12 2 5 2 3" xfId="4241"/>
    <cellStyle name="20% - Isticanje3 12 2 5 3" xfId="4242"/>
    <cellStyle name="20% - Isticanje3 12 2 5 3 2" xfId="4243"/>
    <cellStyle name="20% - Isticanje3 12 2 5 3 2 2" xfId="4244"/>
    <cellStyle name="20% - Isticanje3 12 2 5 3 3" xfId="4245"/>
    <cellStyle name="20% - Isticanje3 12 2 5 4" xfId="4246"/>
    <cellStyle name="20% - Isticanje3 12 2 5 4 2" xfId="4247"/>
    <cellStyle name="20% - Isticanje3 12 2 5 5" xfId="4248"/>
    <cellStyle name="20% - Isticanje3 12 2 6" xfId="4249"/>
    <cellStyle name="20% - Isticanje3 12 2 6 2" xfId="4250"/>
    <cellStyle name="20% - Isticanje3 12 2 6 2 2" xfId="4251"/>
    <cellStyle name="20% - Isticanje3 12 2 6 2 2 2" xfId="4252"/>
    <cellStyle name="20% - Isticanje3 12 2 6 2 3" xfId="4253"/>
    <cellStyle name="20% - Isticanje3 12 2 6 3" xfId="4254"/>
    <cellStyle name="20% - Isticanje3 12 2 6 3 2" xfId="4255"/>
    <cellStyle name="20% - Isticanje3 12 2 6 3 2 2" xfId="4256"/>
    <cellStyle name="20% - Isticanje3 12 2 6 3 3" xfId="4257"/>
    <cellStyle name="20% - Isticanje3 12 2 6 4" xfId="4258"/>
    <cellStyle name="20% - Isticanje3 12 2 6 4 2" xfId="4259"/>
    <cellStyle name="20% - Isticanje3 12 2 6 5" xfId="4260"/>
    <cellStyle name="20% - Isticanje3 12 2 7" xfId="4261"/>
    <cellStyle name="20% - Isticanje3 12 2 7 2" xfId="4262"/>
    <cellStyle name="20% - Isticanje3 12 2 7 2 2" xfId="4263"/>
    <cellStyle name="20% - Isticanje3 12 2 7 3" xfId="4264"/>
    <cellStyle name="20% - Isticanje3 12 2 8" xfId="4265"/>
    <cellStyle name="20% - Isticanje3 12 2 8 2" xfId="4266"/>
    <cellStyle name="20% - Isticanje3 12 2 8 2 2" xfId="4267"/>
    <cellStyle name="20% - Isticanje3 12 2 8 3" xfId="4268"/>
    <cellStyle name="20% - Isticanje3 12 2 9" xfId="4269"/>
    <cellStyle name="20% - Isticanje3 12 2 9 2" xfId="4270"/>
    <cellStyle name="20% - Isticanje3 12 3" xfId="4271"/>
    <cellStyle name="20% - Isticanje3 12 3 2" xfId="4272"/>
    <cellStyle name="20% - Isticanje3 12 3 2 2" xfId="4273"/>
    <cellStyle name="20% - Isticanje3 12 3 2 2 2" xfId="4274"/>
    <cellStyle name="20% - Isticanje3 12 3 2 2 2 2" xfId="4275"/>
    <cellStyle name="20% - Isticanje3 12 3 2 2 2 2 2" xfId="4276"/>
    <cellStyle name="20% - Isticanje3 12 3 2 2 2 3" xfId="4277"/>
    <cellStyle name="20% - Isticanje3 12 3 2 2 3" xfId="4278"/>
    <cellStyle name="20% - Isticanje3 12 3 2 2 3 2" xfId="4279"/>
    <cellStyle name="20% - Isticanje3 12 3 2 2 3 2 2" xfId="4280"/>
    <cellStyle name="20% - Isticanje3 12 3 2 2 3 3" xfId="4281"/>
    <cellStyle name="20% - Isticanje3 12 3 2 2 4" xfId="4282"/>
    <cellStyle name="20% - Isticanje3 12 3 2 2 4 2" xfId="4283"/>
    <cellStyle name="20% - Isticanje3 12 3 2 2 5" xfId="4284"/>
    <cellStyle name="20% - Isticanje3 12 3 2 3" xfId="4285"/>
    <cellStyle name="20% - Isticanje3 12 3 2 3 2" xfId="4286"/>
    <cellStyle name="20% - Isticanje3 12 3 2 3 2 2" xfId="4287"/>
    <cellStyle name="20% - Isticanje3 12 3 2 3 2 2 2" xfId="4288"/>
    <cellStyle name="20% - Isticanje3 12 3 2 3 2 3" xfId="4289"/>
    <cellStyle name="20% - Isticanje3 12 3 2 3 3" xfId="4290"/>
    <cellStyle name="20% - Isticanje3 12 3 2 3 3 2" xfId="4291"/>
    <cellStyle name="20% - Isticanje3 12 3 2 3 3 2 2" xfId="4292"/>
    <cellStyle name="20% - Isticanje3 12 3 2 3 3 3" xfId="4293"/>
    <cellStyle name="20% - Isticanje3 12 3 2 3 4" xfId="4294"/>
    <cellStyle name="20% - Isticanje3 12 3 2 3 4 2" xfId="4295"/>
    <cellStyle name="20% - Isticanje3 12 3 2 3 5" xfId="4296"/>
    <cellStyle name="20% - Isticanje3 12 3 2 4" xfId="4297"/>
    <cellStyle name="20% - Isticanje3 12 3 2 4 2" xfId="4298"/>
    <cellStyle name="20% - Isticanje3 12 3 2 4 2 2" xfId="4299"/>
    <cellStyle name="20% - Isticanje3 12 3 2 4 3" xfId="4300"/>
    <cellStyle name="20% - Isticanje3 12 3 2 5" xfId="4301"/>
    <cellStyle name="20% - Isticanje3 12 3 2 5 2" xfId="4302"/>
    <cellStyle name="20% - Isticanje3 12 3 2 5 2 2" xfId="4303"/>
    <cellStyle name="20% - Isticanje3 12 3 2 5 3" xfId="4304"/>
    <cellStyle name="20% - Isticanje3 12 3 2 6" xfId="4305"/>
    <cellStyle name="20% - Isticanje3 12 3 2 6 2" xfId="4306"/>
    <cellStyle name="20% - Isticanje3 12 3 2 7" xfId="4307"/>
    <cellStyle name="20% - Isticanje3 12 3 3" xfId="4308"/>
    <cellStyle name="20% - Isticanje3 12 3 3 2" xfId="4309"/>
    <cellStyle name="20% - Isticanje3 12 3 3 2 2" xfId="4310"/>
    <cellStyle name="20% - Isticanje3 12 3 3 2 2 2" xfId="4311"/>
    <cellStyle name="20% - Isticanje3 12 3 3 2 3" xfId="4312"/>
    <cellStyle name="20% - Isticanje3 12 3 3 3" xfId="4313"/>
    <cellStyle name="20% - Isticanje3 12 3 3 3 2" xfId="4314"/>
    <cellStyle name="20% - Isticanje3 12 3 3 3 2 2" xfId="4315"/>
    <cellStyle name="20% - Isticanje3 12 3 3 3 3" xfId="4316"/>
    <cellStyle name="20% - Isticanje3 12 3 3 4" xfId="4317"/>
    <cellStyle name="20% - Isticanje3 12 3 3 4 2" xfId="4318"/>
    <cellStyle name="20% - Isticanje3 12 3 3 5" xfId="4319"/>
    <cellStyle name="20% - Isticanje3 12 3 4" xfId="4320"/>
    <cellStyle name="20% - Isticanje3 12 3 4 2" xfId="4321"/>
    <cellStyle name="20% - Isticanje3 12 3 4 2 2" xfId="4322"/>
    <cellStyle name="20% - Isticanje3 12 3 4 2 2 2" xfId="4323"/>
    <cellStyle name="20% - Isticanje3 12 3 4 2 3" xfId="4324"/>
    <cellStyle name="20% - Isticanje3 12 3 4 3" xfId="4325"/>
    <cellStyle name="20% - Isticanje3 12 3 4 3 2" xfId="4326"/>
    <cellStyle name="20% - Isticanje3 12 3 4 3 2 2" xfId="4327"/>
    <cellStyle name="20% - Isticanje3 12 3 4 3 3" xfId="4328"/>
    <cellStyle name="20% - Isticanje3 12 3 4 4" xfId="4329"/>
    <cellStyle name="20% - Isticanje3 12 3 4 4 2" xfId="4330"/>
    <cellStyle name="20% - Isticanje3 12 3 4 5" xfId="4331"/>
    <cellStyle name="20% - Isticanje3 12 3 5" xfId="4332"/>
    <cellStyle name="20% - Isticanje3 12 3 5 2" xfId="4333"/>
    <cellStyle name="20% - Isticanje3 12 3 5 2 2" xfId="4334"/>
    <cellStyle name="20% - Isticanje3 12 3 5 3" xfId="4335"/>
    <cellStyle name="20% - Isticanje3 12 3 6" xfId="4336"/>
    <cellStyle name="20% - Isticanje3 12 3 6 2" xfId="4337"/>
    <cellStyle name="20% - Isticanje3 12 3 6 2 2" xfId="4338"/>
    <cellStyle name="20% - Isticanje3 12 3 6 3" xfId="4339"/>
    <cellStyle name="20% - Isticanje3 12 3 7" xfId="4340"/>
    <cellStyle name="20% - Isticanje3 12 3 7 2" xfId="4341"/>
    <cellStyle name="20% - Isticanje3 12 3 8" xfId="4342"/>
    <cellStyle name="20% - Isticanje3 12 4" xfId="4343"/>
    <cellStyle name="20% - Isticanje3 12 4 2" xfId="4344"/>
    <cellStyle name="20% - Isticanje3 12 4 2 2" xfId="4345"/>
    <cellStyle name="20% - Isticanje3 12 4 2 2 2" xfId="4346"/>
    <cellStyle name="20% - Isticanje3 12 4 2 2 2 2" xfId="4347"/>
    <cellStyle name="20% - Isticanje3 12 4 2 2 2 2 2" xfId="4348"/>
    <cellStyle name="20% - Isticanje3 12 4 2 2 2 3" xfId="4349"/>
    <cellStyle name="20% - Isticanje3 12 4 2 2 3" xfId="4350"/>
    <cellStyle name="20% - Isticanje3 12 4 2 2 3 2" xfId="4351"/>
    <cellStyle name="20% - Isticanje3 12 4 2 2 3 2 2" xfId="4352"/>
    <cellStyle name="20% - Isticanje3 12 4 2 2 3 3" xfId="4353"/>
    <cellStyle name="20% - Isticanje3 12 4 2 2 4" xfId="4354"/>
    <cellStyle name="20% - Isticanje3 12 4 2 2 4 2" xfId="4355"/>
    <cellStyle name="20% - Isticanje3 12 4 2 2 5" xfId="4356"/>
    <cellStyle name="20% - Isticanje3 12 4 2 3" xfId="4357"/>
    <cellStyle name="20% - Isticanje3 12 4 2 3 2" xfId="4358"/>
    <cellStyle name="20% - Isticanje3 12 4 2 3 2 2" xfId="4359"/>
    <cellStyle name="20% - Isticanje3 12 4 2 3 3" xfId="4360"/>
    <cellStyle name="20% - Isticanje3 12 4 2 4" xfId="4361"/>
    <cellStyle name="20% - Isticanje3 12 4 2 4 2" xfId="4362"/>
    <cellStyle name="20% - Isticanje3 12 4 2 4 2 2" xfId="4363"/>
    <cellStyle name="20% - Isticanje3 12 4 2 4 3" xfId="4364"/>
    <cellStyle name="20% - Isticanje3 12 4 2 5" xfId="4365"/>
    <cellStyle name="20% - Isticanje3 12 4 2 5 2" xfId="4366"/>
    <cellStyle name="20% - Isticanje3 12 4 2 6" xfId="4367"/>
    <cellStyle name="20% - Isticanje3 12 4 3" xfId="4368"/>
    <cellStyle name="20% - Isticanje3 12 4 3 2" xfId="4369"/>
    <cellStyle name="20% - Isticanje3 12 4 3 2 2" xfId="4370"/>
    <cellStyle name="20% - Isticanje3 12 4 3 2 2 2" xfId="4371"/>
    <cellStyle name="20% - Isticanje3 12 4 3 2 3" xfId="4372"/>
    <cellStyle name="20% - Isticanje3 12 4 3 3" xfId="4373"/>
    <cellStyle name="20% - Isticanje3 12 4 3 3 2" xfId="4374"/>
    <cellStyle name="20% - Isticanje3 12 4 3 3 2 2" xfId="4375"/>
    <cellStyle name="20% - Isticanje3 12 4 3 3 3" xfId="4376"/>
    <cellStyle name="20% - Isticanje3 12 4 3 4" xfId="4377"/>
    <cellStyle name="20% - Isticanje3 12 4 3 4 2" xfId="4378"/>
    <cellStyle name="20% - Isticanje3 12 4 3 5" xfId="4379"/>
    <cellStyle name="20% - Isticanje3 12 4 4" xfId="4380"/>
    <cellStyle name="20% - Isticanje3 12 4 4 2" xfId="4381"/>
    <cellStyle name="20% - Isticanje3 12 4 4 2 2" xfId="4382"/>
    <cellStyle name="20% - Isticanje3 12 4 4 2 2 2" xfId="4383"/>
    <cellStyle name="20% - Isticanje3 12 4 4 2 3" xfId="4384"/>
    <cellStyle name="20% - Isticanje3 12 4 4 3" xfId="4385"/>
    <cellStyle name="20% - Isticanje3 12 4 4 3 2" xfId="4386"/>
    <cellStyle name="20% - Isticanje3 12 4 4 3 2 2" xfId="4387"/>
    <cellStyle name="20% - Isticanje3 12 4 4 3 3" xfId="4388"/>
    <cellStyle name="20% - Isticanje3 12 4 4 4" xfId="4389"/>
    <cellStyle name="20% - Isticanje3 12 4 4 4 2" xfId="4390"/>
    <cellStyle name="20% - Isticanje3 12 4 4 5" xfId="4391"/>
    <cellStyle name="20% - Isticanje3 12 4 5" xfId="4392"/>
    <cellStyle name="20% - Isticanje3 12 4 5 2" xfId="4393"/>
    <cellStyle name="20% - Isticanje3 12 4 5 2 2" xfId="4394"/>
    <cellStyle name="20% - Isticanje3 12 4 5 3" xfId="4395"/>
    <cellStyle name="20% - Isticanje3 12 4 6" xfId="4396"/>
    <cellStyle name="20% - Isticanje3 12 4 6 2" xfId="4397"/>
    <cellStyle name="20% - Isticanje3 12 4 6 2 2" xfId="4398"/>
    <cellStyle name="20% - Isticanje3 12 4 6 3" xfId="4399"/>
    <cellStyle name="20% - Isticanje3 12 4 7" xfId="4400"/>
    <cellStyle name="20% - Isticanje3 12 4 7 2" xfId="4401"/>
    <cellStyle name="20% - Isticanje3 12 4 8" xfId="4402"/>
    <cellStyle name="20% - Isticanje3 12 5" xfId="4403"/>
    <cellStyle name="20% - Isticanje3 12 5 2" xfId="4404"/>
    <cellStyle name="20% - Isticanje3 12 5 2 2" xfId="4405"/>
    <cellStyle name="20% - Isticanje3 12 5 2 2 2" xfId="4406"/>
    <cellStyle name="20% - Isticanje3 12 5 2 3" xfId="4407"/>
    <cellStyle name="20% - Isticanje3 12 5 3" xfId="4408"/>
    <cellStyle name="20% - Isticanje3 12 5 3 2" xfId="4409"/>
    <cellStyle name="20% - Isticanje3 12 5 3 2 2" xfId="4410"/>
    <cellStyle name="20% - Isticanje3 12 5 3 3" xfId="4411"/>
    <cellStyle name="20% - Isticanje3 12 5 4" xfId="4412"/>
    <cellStyle name="20% - Isticanje3 12 5 4 2" xfId="4413"/>
    <cellStyle name="20% - Isticanje3 12 5 5" xfId="4414"/>
    <cellStyle name="20% - Isticanje3 12 6" xfId="4415"/>
    <cellStyle name="20% - Isticanje3 12 7" xfId="4416"/>
    <cellStyle name="20% - Isticanje3 12 7 2" xfId="4417"/>
    <cellStyle name="20% - Isticanje3 12 7 2 2" xfId="4418"/>
    <cellStyle name="20% - Isticanje3 12 7 3" xfId="4419"/>
    <cellStyle name="20% - Isticanje3 12 8" xfId="4420"/>
    <cellStyle name="20% - Isticanje3 12 8 2" xfId="4421"/>
    <cellStyle name="20% - Isticanje3 12 8 2 2" xfId="4422"/>
    <cellStyle name="20% - Isticanje3 12 8 3" xfId="4423"/>
    <cellStyle name="20% - Isticanje3 12 9" xfId="4424"/>
    <cellStyle name="20% - Isticanje3 12 9 2" xfId="4425"/>
    <cellStyle name="20% - Isticanje3 13" xfId="4426"/>
    <cellStyle name="20% - Isticanje3 14" xfId="4427"/>
    <cellStyle name="20% - Isticanje3 14 2" xfId="4428"/>
    <cellStyle name="20% - Isticanje3 14 2 2" xfId="4429"/>
    <cellStyle name="20% - Isticanje3 14 2 2 2" xfId="4430"/>
    <cellStyle name="20% - Isticanje3 14 2 2 2 2" xfId="4431"/>
    <cellStyle name="20% - Isticanje3 14 2 2 2 2 2" xfId="4432"/>
    <cellStyle name="20% - Isticanje3 14 2 2 2 2 2 2" xfId="4433"/>
    <cellStyle name="20% - Isticanje3 14 2 2 2 2 3" xfId="4434"/>
    <cellStyle name="20% - Isticanje3 14 2 2 2 3" xfId="4435"/>
    <cellStyle name="20% - Isticanje3 14 2 2 2 3 2" xfId="4436"/>
    <cellStyle name="20% - Isticanje3 14 2 2 2 3 2 2" xfId="4437"/>
    <cellStyle name="20% - Isticanje3 14 2 2 2 3 3" xfId="4438"/>
    <cellStyle name="20% - Isticanje3 14 2 2 2 4" xfId="4439"/>
    <cellStyle name="20% - Isticanje3 14 2 2 2 4 2" xfId="4440"/>
    <cellStyle name="20% - Isticanje3 14 2 2 2 5" xfId="4441"/>
    <cellStyle name="20% - Isticanje3 14 2 2 3" xfId="4442"/>
    <cellStyle name="20% - Isticanje3 14 2 2 3 2" xfId="4443"/>
    <cellStyle name="20% - Isticanje3 14 2 2 3 2 2" xfId="4444"/>
    <cellStyle name="20% - Isticanje3 14 2 2 3 2 2 2" xfId="4445"/>
    <cellStyle name="20% - Isticanje3 14 2 2 3 2 3" xfId="4446"/>
    <cellStyle name="20% - Isticanje3 14 2 2 3 3" xfId="4447"/>
    <cellStyle name="20% - Isticanje3 14 2 2 3 3 2" xfId="4448"/>
    <cellStyle name="20% - Isticanje3 14 2 2 3 3 2 2" xfId="4449"/>
    <cellStyle name="20% - Isticanje3 14 2 2 3 3 3" xfId="4450"/>
    <cellStyle name="20% - Isticanje3 14 2 2 3 4" xfId="4451"/>
    <cellStyle name="20% - Isticanje3 14 2 2 3 4 2" xfId="4452"/>
    <cellStyle name="20% - Isticanje3 14 2 2 3 5" xfId="4453"/>
    <cellStyle name="20% - Isticanje3 14 2 2 4" xfId="4454"/>
    <cellStyle name="20% - Isticanje3 14 2 2 4 2" xfId="4455"/>
    <cellStyle name="20% - Isticanje3 14 2 2 4 2 2" xfId="4456"/>
    <cellStyle name="20% - Isticanje3 14 2 2 4 3" xfId="4457"/>
    <cellStyle name="20% - Isticanje3 14 2 2 5" xfId="4458"/>
    <cellStyle name="20% - Isticanje3 14 2 2 5 2" xfId="4459"/>
    <cellStyle name="20% - Isticanje3 14 2 2 5 2 2" xfId="4460"/>
    <cellStyle name="20% - Isticanje3 14 2 2 5 3" xfId="4461"/>
    <cellStyle name="20% - Isticanje3 14 2 2 6" xfId="4462"/>
    <cellStyle name="20% - Isticanje3 14 2 2 6 2" xfId="4463"/>
    <cellStyle name="20% - Isticanje3 14 2 2 7" xfId="4464"/>
    <cellStyle name="20% - Isticanje3 14 2 3" xfId="4465"/>
    <cellStyle name="20% - Isticanje3 14 2 3 2" xfId="4466"/>
    <cellStyle name="20% - Isticanje3 14 2 3 2 2" xfId="4467"/>
    <cellStyle name="20% - Isticanje3 14 2 3 2 2 2" xfId="4468"/>
    <cellStyle name="20% - Isticanje3 14 2 3 2 3" xfId="4469"/>
    <cellStyle name="20% - Isticanje3 14 2 3 3" xfId="4470"/>
    <cellStyle name="20% - Isticanje3 14 2 3 3 2" xfId="4471"/>
    <cellStyle name="20% - Isticanje3 14 2 3 3 2 2" xfId="4472"/>
    <cellStyle name="20% - Isticanje3 14 2 3 3 3" xfId="4473"/>
    <cellStyle name="20% - Isticanje3 14 2 3 4" xfId="4474"/>
    <cellStyle name="20% - Isticanje3 14 2 3 4 2" xfId="4475"/>
    <cellStyle name="20% - Isticanje3 14 2 3 5" xfId="4476"/>
    <cellStyle name="20% - Isticanje3 14 2 4" xfId="4477"/>
    <cellStyle name="20% - Isticanje3 14 2 4 2" xfId="4478"/>
    <cellStyle name="20% - Isticanje3 14 2 4 2 2" xfId="4479"/>
    <cellStyle name="20% - Isticanje3 14 2 4 2 2 2" xfId="4480"/>
    <cellStyle name="20% - Isticanje3 14 2 4 2 3" xfId="4481"/>
    <cellStyle name="20% - Isticanje3 14 2 4 3" xfId="4482"/>
    <cellStyle name="20% - Isticanje3 14 2 4 3 2" xfId="4483"/>
    <cellStyle name="20% - Isticanje3 14 2 4 3 2 2" xfId="4484"/>
    <cellStyle name="20% - Isticanje3 14 2 4 3 3" xfId="4485"/>
    <cellStyle name="20% - Isticanje3 14 2 4 4" xfId="4486"/>
    <cellStyle name="20% - Isticanje3 14 2 4 4 2" xfId="4487"/>
    <cellStyle name="20% - Isticanje3 14 2 4 5" xfId="4488"/>
    <cellStyle name="20% - Isticanje3 14 2 5" xfId="4489"/>
    <cellStyle name="20% - Isticanje3 14 2 5 2" xfId="4490"/>
    <cellStyle name="20% - Isticanje3 14 2 5 2 2" xfId="4491"/>
    <cellStyle name="20% - Isticanje3 14 2 5 3" xfId="4492"/>
    <cellStyle name="20% - Isticanje3 14 2 6" xfId="4493"/>
    <cellStyle name="20% - Isticanje3 14 2 6 2" xfId="4494"/>
    <cellStyle name="20% - Isticanje3 14 2 6 2 2" xfId="4495"/>
    <cellStyle name="20% - Isticanje3 14 2 6 3" xfId="4496"/>
    <cellStyle name="20% - Isticanje3 14 2 7" xfId="4497"/>
    <cellStyle name="20% - Isticanje3 14 2 7 2" xfId="4498"/>
    <cellStyle name="20% - Isticanje3 14 2 8" xfId="4499"/>
    <cellStyle name="20% - Isticanje3 14 3" xfId="4500"/>
    <cellStyle name="20% - Isticanje3 14 3 2" xfId="4501"/>
    <cellStyle name="20% - Isticanje3 14 3 2 2" xfId="4502"/>
    <cellStyle name="20% - Isticanje3 14 3 2 2 2" xfId="4503"/>
    <cellStyle name="20% - Isticanje3 14 3 2 2 2 2" xfId="4504"/>
    <cellStyle name="20% - Isticanje3 14 3 2 2 3" xfId="4505"/>
    <cellStyle name="20% - Isticanje3 14 3 2 3" xfId="4506"/>
    <cellStyle name="20% - Isticanje3 14 3 2 3 2" xfId="4507"/>
    <cellStyle name="20% - Isticanje3 14 3 2 3 2 2" xfId="4508"/>
    <cellStyle name="20% - Isticanje3 14 3 2 3 3" xfId="4509"/>
    <cellStyle name="20% - Isticanje3 14 3 2 4" xfId="4510"/>
    <cellStyle name="20% - Isticanje3 14 3 2 4 2" xfId="4511"/>
    <cellStyle name="20% - Isticanje3 14 3 2 5" xfId="4512"/>
    <cellStyle name="20% - Isticanje3 14 3 3" xfId="4513"/>
    <cellStyle name="20% - Isticanje3 14 3 3 2" xfId="4514"/>
    <cellStyle name="20% - Isticanje3 14 3 3 2 2" xfId="4515"/>
    <cellStyle name="20% - Isticanje3 14 3 3 2 2 2" xfId="4516"/>
    <cellStyle name="20% - Isticanje3 14 3 3 2 3" xfId="4517"/>
    <cellStyle name="20% - Isticanje3 14 3 3 3" xfId="4518"/>
    <cellStyle name="20% - Isticanje3 14 3 3 3 2" xfId="4519"/>
    <cellStyle name="20% - Isticanje3 14 3 3 3 2 2" xfId="4520"/>
    <cellStyle name="20% - Isticanje3 14 3 3 3 3" xfId="4521"/>
    <cellStyle name="20% - Isticanje3 14 3 3 4" xfId="4522"/>
    <cellStyle name="20% - Isticanje3 14 3 3 4 2" xfId="4523"/>
    <cellStyle name="20% - Isticanje3 14 3 3 5" xfId="4524"/>
    <cellStyle name="20% - Isticanje3 14 3 4" xfId="4525"/>
    <cellStyle name="20% - Isticanje3 14 3 4 2" xfId="4526"/>
    <cellStyle name="20% - Isticanje3 14 3 4 2 2" xfId="4527"/>
    <cellStyle name="20% - Isticanje3 14 3 4 3" xfId="4528"/>
    <cellStyle name="20% - Isticanje3 14 3 5" xfId="4529"/>
    <cellStyle name="20% - Isticanje3 14 3 5 2" xfId="4530"/>
    <cellStyle name="20% - Isticanje3 14 3 5 2 2" xfId="4531"/>
    <cellStyle name="20% - Isticanje3 14 3 5 3" xfId="4532"/>
    <cellStyle name="20% - Isticanje3 14 3 6" xfId="4533"/>
    <cellStyle name="20% - Isticanje3 14 3 6 2" xfId="4534"/>
    <cellStyle name="20% - Isticanje3 14 3 7" xfId="4535"/>
    <cellStyle name="20% - Isticanje3 14 4" xfId="4536"/>
    <cellStyle name="20% - Isticanje3 14 4 2" xfId="4537"/>
    <cellStyle name="20% - Isticanje3 14 4 2 2" xfId="4538"/>
    <cellStyle name="20% - Isticanje3 14 4 2 2 2" xfId="4539"/>
    <cellStyle name="20% - Isticanje3 14 4 2 3" xfId="4540"/>
    <cellStyle name="20% - Isticanje3 14 4 3" xfId="4541"/>
    <cellStyle name="20% - Isticanje3 14 4 3 2" xfId="4542"/>
    <cellStyle name="20% - Isticanje3 14 4 3 2 2" xfId="4543"/>
    <cellStyle name="20% - Isticanje3 14 4 3 3" xfId="4544"/>
    <cellStyle name="20% - Isticanje3 14 4 4" xfId="4545"/>
    <cellStyle name="20% - Isticanje3 14 4 4 2" xfId="4546"/>
    <cellStyle name="20% - Isticanje3 14 4 5" xfId="4547"/>
    <cellStyle name="20% - Isticanje3 14 5" xfId="4548"/>
    <cellStyle name="20% - Isticanje3 14 5 2" xfId="4549"/>
    <cellStyle name="20% - Isticanje3 14 5 2 2" xfId="4550"/>
    <cellStyle name="20% - Isticanje3 14 5 2 2 2" xfId="4551"/>
    <cellStyle name="20% - Isticanje3 14 5 2 3" xfId="4552"/>
    <cellStyle name="20% - Isticanje3 14 5 3" xfId="4553"/>
    <cellStyle name="20% - Isticanje3 14 5 3 2" xfId="4554"/>
    <cellStyle name="20% - Isticanje3 14 5 3 2 2" xfId="4555"/>
    <cellStyle name="20% - Isticanje3 14 5 3 3" xfId="4556"/>
    <cellStyle name="20% - Isticanje3 14 5 4" xfId="4557"/>
    <cellStyle name="20% - Isticanje3 14 5 4 2" xfId="4558"/>
    <cellStyle name="20% - Isticanje3 14 5 5" xfId="4559"/>
    <cellStyle name="20% - Isticanje3 14 6" xfId="4560"/>
    <cellStyle name="20% - Isticanje3 14 6 2" xfId="4561"/>
    <cellStyle name="20% - Isticanje3 14 6 2 2" xfId="4562"/>
    <cellStyle name="20% - Isticanje3 14 6 3" xfId="4563"/>
    <cellStyle name="20% - Isticanje3 14 7" xfId="4564"/>
    <cellStyle name="20% - Isticanje3 14 7 2" xfId="4565"/>
    <cellStyle name="20% - Isticanje3 14 7 2 2" xfId="4566"/>
    <cellStyle name="20% - Isticanje3 14 7 3" xfId="4567"/>
    <cellStyle name="20% - Isticanje3 14 8" xfId="4568"/>
    <cellStyle name="20% - Isticanje3 14 8 2" xfId="4569"/>
    <cellStyle name="20% - Isticanje3 14 9" xfId="4570"/>
    <cellStyle name="20% - Isticanje3 15" xfId="4571"/>
    <cellStyle name="20% - Isticanje3 16" xfId="4572"/>
    <cellStyle name="20% - Isticanje3 16 2" xfId="4573"/>
    <cellStyle name="20% - Isticanje3 16 2 2" xfId="4574"/>
    <cellStyle name="20% - Isticanje3 16 2 2 2" xfId="4575"/>
    <cellStyle name="20% - Isticanje3 16 2 2 2 2" xfId="4576"/>
    <cellStyle name="20% - Isticanje3 16 2 2 2 2 2" xfId="4577"/>
    <cellStyle name="20% - Isticanje3 16 2 2 2 3" xfId="4578"/>
    <cellStyle name="20% - Isticanje3 16 2 2 3" xfId="4579"/>
    <cellStyle name="20% - Isticanje3 16 2 2 3 2" xfId="4580"/>
    <cellStyle name="20% - Isticanje3 16 2 2 3 2 2" xfId="4581"/>
    <cellStyle name="20% - Isticanje3 16 2 2 3 3" xfId="4582"/>
    <cellStyle name="20% - Isticanje3 16 2 2 4" xfId="4583"/>
    <cellStyle name="20% - Isticanje3 16 2 2 4 2" xfId="4584"/>
    <cellStyle name="20% - Isticanje3 16 2 2 5" xfId="4585"/>
    <cellStyle name="20% - Isticanje3 16 2 3" xfId="4586"/>
    <cellStyle name="20% - Isticanje3 16 2 3 2" xfId="4587"/>
    <cellStyle name="20% - Isticanje3 16 2 3 2 2" xfId="4588"/>
    <cellStyle name="20% - Isticanje3 16 2 3 2 2 2" xfId="4589"/>
    <cellStyle name="20% - Isticanje3 16 2 3 2 3" xfId="4590"/>
    <cellStyle name="20% - Isticanje3 16 2 3 3" xfId="4591"/>
    <cellStyle name="20% - Isticanje3 16 2 3 3 2" xfId="4592"/>
    <cellStyle name="20% - Isticanje3 16 2 3 3 2 2" xfId="4593"/>
    <cellStyle name="20% - Isticanje3 16 2 3 3 3" xfId="4594"/>
    <cellStyle name="20% - Isticanje3 16 2 3 4" xfId="4595"/>
    <cellStyle name="20% - Isticanje3 16 2 3 4 2" xfId="4596"/>
    <cellStyle name="20% - Isticanje3 16 2 3 5" xfId="4597"/>
    <cellStyle name="20% - Isticanje3 16 2 4" xfId="4598"/>
    <cellStyle name="20% - Isticanje3 16 2 4 2" xfId="4599"/>
    <cellStyle name="20% - Isticanje3 16 2 4 2 2" xfId="4600"/>
    <cellStyle name="20% - Isticanje3 16 2 4 3" xfId="4601"/>
    <cellStyle name="20% - Isticanje3 16 2 5" xfId="4602"/>
    <cellStyle name="20% - Isticanje3 16 2 5 2" xfId="4603"/>
    <cellStyle name="20% - Isticanje3 16 2 5 2 2" xfId="4604"/>
    <cellStyle name="20% - Isticanje3 16 2 5 3" xfId="4605"/>
    <cellStyle name="20% - Isticanje3 16 2 6" xfId="4606"/>
    <cellStyle name="20% - Isticanje3 16 2 6 2" xfId="4607"/>
    <cellStyle name="20% - Isticanje3 16 2 7" xfId="4608"/>
    <cellStyle name="20% - Isticanje3 16 3" xfId="4609"/>
    <cellStyle name="20% - Isticanje3 16 3 2" xfId="4610"/>
    <cellStyle name="20% - Isticanje3 16 3 2 2" xfId="4611"/>
    <cellStyle name="20% - Isticanje3 16 3 2 2 2" xfId="4612"/>
    <cellStyle name="20% - Isticanje3 16 3 2 3" xfId="4613"/>
    <cellStyle name="20% - Isticanje3 16 3 3" xfId="4614"/>
    <cellStyle name="20% - Isticanje3 16 3 3 2" xfId="4615"/>
    <cellStyle name="20% - Isticanje3 16 3 3 2 2" xfId="4616"/>
    <cellStyle name="20% - Isticanje3 16 3 3 3" xfId="4617"/>
    <cellStyle name="20% - Isticanje3 16 3 4" xfId="4618"/>
    <cellStyle name="20% - Isticanje3 16 3 4 2" xfId="4619"/>
    <cellStyle name="20% - Isticanje3 16 3 5" xfId="4620"/>
    <cellStyle name="20% - Isticanje3 16 4" xfId="4621"/>
    <cellStyle name="20% - Isticanje3 16 4 2" xfId="4622"/>
    <cellStyle name="20% - Isticanje3 16 4 2 2" xfId="4623"/>
    <cellStyle name="20% - Isticanje3 16 4 2 2 2" xfId="4624"/>
    <cellStyle name="20% - Isticanje3 16 4 2 3" xfId="4625"/>
    <cellStyle name="20% - Isticanje3 16 4 3" xfId="4626"/>
    <cellStyle name="20% - Isticanje3 16 4 3 2" xfId="4627"/>
    <cellStyle name="20% - Isticanje3 16 4 3 2 2" xfId="4628"/>
    <cellStyle name="20% - Isticanje3 16 4 3 3" xfId="4629"/>
    <cellStyle name="20% - Isticanje3 16 4 4" xfId="4630"/>
    <cellStyle name="20% - Isticanje3 16 4 4 2" xfId="4631"/>
    <cellStyle name="20% - Isticanje3 16 4 5" xfId="4632"/>
    <cellStyle name="20% - Isticanje3 16 5" xfId="4633"/>
    <cellStyle name="20% - Isticanje3 16 5 2" xfId="4634"/>
    <cellStyle name="20% - Isticanje3 16 5 2 2" xfId="4635"/>
    <cellStyle name="20% - Isticanje3 16 5 3" xfId="4636"/>
    <cellStyle name="20% - Isticanje3 16 6" xfId="4637"/>
    <cellStyle name="20% - Isticanje3 16 6 2" xfId="4638"/>
    <cellStyle name="20% - Isticanje3 16 6 2 2" xfId="4639"/>
    <cellStyle name="20% - Isticanje3 16 6 3" xfId="4640"/>
    <cellStyle name="20% - Isticanje3 16 7" xfId="4641"/>
    <cellStyle name="20% - Isticanje3 16 7 2" xfId="4642"/>
    <cellStyle name="20% - Isticanje3 16 8" xfId="4643"/>
    <cellStyle name="20% - Isticanje3 17" xfId="4644"/>
    <cellStyle name="20% - Isticanje3 18" xfId="4645"/>
    <cellStyle name="20% - Isticanje3 19" xfId="4646"/>
    <cellStyle name="20% - Isticanje3 2" xfId="4647"/>
    <cellStyle name="20% - Isticanje3 2 2" xfId="4648"/>
    <cellStyle name="20% - Isticanje3 2 3" xfId="4649"/>
    <cellStyle name="20% - Isticanje3 2 4" xfId="4650"/>
    <cellStyle name="20% - Isticanje3 20" xfId="4651"/>
    <cellStyle name="20% - Isticanje3 21" xfId="4652"/>
    <cellStyle name="20% - Isticanje3 22" xfId="4653"/>
    <cellStyle name="20% - Isticanje3 22 2" xfId="4654"/>
    <cellStyle name="20% - Isticanje3 22 2 2" xfId="4655"/>
    <cellStyle name="20% - Isticanje3 22 2 2 2" xfId="4656"/>
    <cellStyle name="20% - Isticanje3 22 2 2 2 2" xfId="4657"/>
    <cellStyle name="20% - Isticanje3 22 2 2 2 2 2" xfId="4658"/>
    <cellStyle name="20% - Isticanje3 22 2 2 2 3" xfId="4659"/>
    <cellStyle name="20% - Isticanje3 22 2 2 3" xfId="4660"/>
    <cellStyle name="20% - Isticanje3 22 2 2 3 2" xfId="4661"/>
    <cellStyle name="20% - Isticanje3 22 2 2 3 2 2" xfId="4662"/>
    <cellStyle name="20% - Isticanje3 22 2 2 3 3" xfId="4663"/>
    <cellStyle name="20% - Isticanje3 22 2 2 4" xfId="4664"/>
    <cellStyle name="20% - Isticanje3 22 2 2 4 2" xfId="4665"/>
    <cellStyle name="20% - Isticanje3 22 2 2 5" xfId="4666"/>
    <cellStyle name="20% - Isticanje3 22 2 3" xfId="4667"/>
    <cellStyle name="20% - Isticanje3 22 2 3 2" xfId="4668"/>
    <cellStyle name="20% - Isticanje3 22 2 3 2 2" xfId="4669"/>
    <cellStyle name="20% - Isticanje3 22 2 3 3" xfId="4670"/>
    <cellStyle name="20% - Isticanje3 22 2 4" xfId="4671"/>
    <cellStyle name="20% - Isticanje3 22 2 4 2" xfId="4672"/>
    <cellStyle name="20% - Isticanje3 22 2 4 2 2" xfId="4673"/>
    <cellStyle name="20% - Isticanje3 22 2 4 3" xfId="4674"/>
    <cellStyle name="20% - Isticanje3 22 2 5" xfId="4675"/>
    <cellStyle name="20% - Isticanje3 22 2 5 2" xfId="4676"/>
    <cellStyle name="20% - Isticanje3 22 2 6" xfId="4677"/>
    <cellStyle name="20% - Isticanje3 22 3" xfId="4678"/>
    <cellStyle name="20% - Isticanje3 22 3 2" xfId="4679"/>
    <cellStyle name="20% - Isticanje3 22 3 2 2" xfId="4680"/>
    <cellStyle name="20% - Isticanje3 22 3 2 2 2" xfId="4681"/>
    <cellStyle name="20% - Isticanje3 22 3 2 3" xfId="4682"/>
    <cellStyle name="20% - Isticanje3 22 3 3" xfId="4683"/>
    <cellStyle name="20% - Isticanje3 22 3 3 2" xfId="4684"/>
    <cellStyle name="20% - Isticanje3 22 3 3 2 2" xfId="4685"/>
    <cellStyle name="20% - Isticanje3 22 3 3 3" xfId="4686"/>
    <cellStyle name="20% - Isticanje3 22 3 4" xfId="4687"/>
    <cellStyle name="20% - Isticanje3 22 3 4 2" xfId="4688"/>
    <cellStyle name="20% - Isticanje3 22 3 5" xfId="4689"/>
    <cellStyle name="20% - Isticanje3 22 4" xfId="4690"/>
    <cellStyle name="20% - Isticanje3 22 5" xfId="4691"/>
    <cellStyle name="20% - Isticanje3 22 5 2" xfId="4692"/>
    <cellStyle name="20% - Isticanje3 22 5 2 2" xfId="4693"/>
    <cellStyle name="20% - Isticanje3 22 5 3" xfId="4694"/>
    <cellStyle name="20% - Isticanje3 22 6" xfId="4695"/>
    <cellStyle name="20% - Isticanje3 22 6 2" xfId="4696"/>
    <cellStyle name="20% - Isticanje3 22 6 2 2" xfId="4697"/>
    <cellStyle name="20% - Isticanje3 22 6 3" xfId="4698"/>
    <cellStyle name="20% - Isticanje3 22 7" xfId="4699"/>
    <cellStyle name="20% - Isticanje3 22 7 2" xfId="4700"/>
    <cellStyle name="20% - Isticanje3 22 8" xfId="4701"/>
    <cellStyle name="20% - Isticanje3 23" xfId="4702"/>
    <cellStyle name="20% - Isticanje3 24" xfId="4703"/>
    <cellStyle name="20% - Isticanje3 25" xfId="4704"/>
    <cellStyle name="20% - Isticanje3 26" xfId="4705"/>
    <cellStyle name="20% - Isticanje3 26 2" xfId="4706"/>
    <cellStyle name="20% - Isticanje3 26 2 2" xfId="4707"/>
    <cellStyle name="20% - Isticanje3 26 2 2 2" xfId="4708"/>
    <cellStyle name="20% - Isticanje3 26 2 3" xfId="4709"/>
    <cellStyle name="20% - Isticanje3 26 3" xfId="4710"/>
    <cellStyle name="20% - Isticanje3 26 3 2" xfId="4711"/>
    <cellStyle name="20% - Isticanje3 26 4" xfId="4712"/>
    <cellStyle name="20% - Isticanje3 27" xfId="4713"/>
    <cellStyle name="20% - Isticanje3 27 2" xfId="4714"/>
    <cellStyle name="20% - Isticanje3 27 2 2" xfId="4715"/>
    <cellStyle name="20% - Isticanje3 27 3" xfId="4716"/>
    <cellStyle name="20% - Isticanje3 28" xfId="4717"/>
    <cellStyle name="20% - Isticanje3 29" xfId="4718"/>
    <cellStyle name="20% - Isticanje3 29 2" xfId="4719"/>
    <cellStyle name="20% - Isticanje3 3" xfId="4720"/>
    <cellStyle name="20% - Isticanje3 30" xfId="4721"/>
    <cellStyle name="20% - Isticanje3 31" xfId="4722"/>
    <cellStyle name="20% - Isticanje3 31 2" xfId="4723"/>
    <cellStyle name="20% - Isticanje3 32" xfId="4724"/>
    <cellStyle name="20% - Isticanje3 32 2" xfId="4725"/>
    <cellStyle name="20% - Isticanje3 33" xfId="4726"/>
    <cellStyle name="20% - Isticanje3 33 2" xfId="4727"/>
    <cellStyle name="20% - Isticanje3 34" xfId="4728"/>
    <cellStyle name="20% - Isticanje3 35" xfId="4729"/>
    <cellStyle name="20% - Isticanje3 36" xfId="4730"/>
    <cellStyle name="20% - Isticanje3 4" xfId="4731"/>
    <cellStyle name="20% - Isticanje3 5" xfId="4732"/>
    <cellStyle name="20% - Isticanje3 6" xfId="4733"/>
    <cellStyle name="20% - Isticanje3 7" xfId="4734"/>
    <cellStyle name="20% - Isticanje3 7 10" xfId="4735"/>
    <cellStyle name="20% - Isticanje3 7 10 2" xfId="4736"/>
    <cellStyle name="20% - Isticanje3 7 10 2 2" xfId="4737"/>
    <cellStyle name="20% - Isticanje3 7 10 3" xfId="4738"/>
    <cellStyle name="20% - Isticanje3 7 11" xfId="4739"/>
    <cellStyle name="20% - Isticanje3 7 11 2" xfId="4740"/>
    <cellStyle name="20% - Isticanje3 7 12" xfId="4741"/>
    <cellStyle name="20% - Isticanje3 7 2" xfId="4742"/>
    <cellStyle name="20% - Isticanje3 7 2 10" xfId="4743"/>
    <cellStyle name="20% - Isticanje3 7 2 10 2" xfId="4744"/>
    <cellStyle name="20% - Isticanje3 7 2 11" xfId="4745"/>
    <cellStyle name="20% - Isticanje3 7 2 2" xfId="4746"/>
    <cellStyle name="20% - Isticanje3 7 2 2 10" xfId="4747"/>
    <cellStyle name="20% - Isticanje3 7 2 2 2" xfId="4748"/>
    <cellStyle name="20% - Isticanje3 7 2 2 2 2" xfId="4749"/>
    <cellStyle name="20% - Isticanje3 7 2 2 2 2 2" xfId="4750"/>
    <cellStyle name="20% - Isticanje3 7 2 2 2 2 2 2" xfId="4751"/>
    <cellStyle name="20% - Isticanje3 7 2 2 2 2 2 2 2" xfId="4752"/>
    <cellStyle name="20% - Isticanje3 7 2 2 2 2 2 2 2 2" xfId="4753"/>
    <cellStyle name="20% - Isticanje3 7 2 2 2 2 2 2 3" xfId="4754"/>
    <cellStyle name="20% - Isticanje3 7 2 2 2 2 2 3" xfId="4755"/>
    <cellStyle name="20% - Isticanje3 7 2 2 2 2 2 3 2" xfId="4756"/>
    <cellStyle name="20% - Isticanje3 7 2 2 2 2 2 3 2 2" xfId="4757"/>
    <cellStyle name="20% - Isticanje3 7 2 2 2 2 2 3 3" xfId="4758"/>
    <cellStyle name="20% - Isticanje3 7 2 2 2 2 2 4" xfId="4759"/>
    <cellStyle name="20% - Isticanje3 7 2 2 2 2 2 4 2" xfId="4760"/>
    <cellStyle name="20% - Isticanje3 7 2 2 2 2 2 5" xfId="4761"/>
    <cellStyle name="20% - Isticanje3 7 2 2 2 2 3" xfId="4762"/>
    <cellStyle name="20% - Isticanje3 7 2 2 2 2 3 2" xfId="4763"/>
    <cellStyle name="20% - Isticanje3 7 2 2 2 2 3 2 2" xfId="4764"/>
    <cellStyle name="20% - Isticanje3 7 2 2 2 2 3 2 2 2" xfId="4765"/>
    <cellStyle name="20% - Isticanje3 7 2 2 2 2 3 2 3" xfId="4766"/>
    <cellStyle name="20% - Isticanje3 7 2 2 2 2 3 3" xfId="4767"/>
    <cellStyle name="20% - Isticanje3 7 2 2 2 2 3 3 2" xfId="4768"/>
    <cellStyle name="20% - Isticanje3 7 2 2 2 2 3 3 2 2" xfId="4769"/>
    <cellStyle name="20% - Isticanje3 7 2 2 2 2 3 3 3" xfId="4770"/>
    <cellStyle name="20% - Isticanje3 7 2 2 2 2 3 4" xfId="4771"/>
    <cellStyle name="20% - Isticanje3 7 2 2 2 2 3 4 2" xfId="4772"/>
    <cellStyle name="20% - Isticanje3 7 2 2 2 2 3 5" xfId="4773"/>
    <cellStyle name="20% - Isticanje3 7 2 2 2 2 4" xfId="4774"/>
    <cellStyle name="20% - Isticanje3 7 2 2 2 2 4 2" xfId="4775"/>
    <cellStyle name="20% - Isticanje3 7 2 2 2 2 4 2 2" xfId="4776"/>
    <cellStyle name="20% - Isticanje3 7 2 2 2 2 4 3" xfId="4777"/>
    <cellStyle name="20% - Isticanje3 7 2 2 2 2 5" xfId="4778"/>
    <cellStyle name="20% - Isticanje3 7 2 2 2 2 5 2" xfId="4779"/>
    <cellStyle name="20% - Isticanje3 7 2 2 2 2 5 2 2" xfId="4780"/>
    <cellStyle name="20% - Isticanje3 7 2 2 2 2 5 3" xfId="4781"/>
    <cellStyle name="20% - Isticanje3 7 2 2 2 2 6" xfId="4782"/>
    <cellStyle name="20% - Isticanje3 7 2 2 2 2 6 2" xfId="4783"/>
    <cellStyle name="20% - Isticanje3 7 2 2 2 2 7" xfId="4784"/>
    <cellStyle name="20% - Isticanje3 7 2 2 2 3" xfId="4785"/>
    <cellStyle name="20% - Isticanje3 7 2 2 2 3 2" xfId="4786"/>
    <cellStyle name="20% - Isticanje3 7 2 2 2 3 2 2" xfId="4787"/>
    <cellStyle name="20% - Isticanje3 7 2 2 2 3 2 2 2" xfId="4788"/>
    <cellStyle name="20% - Isticanje3 7 2 2 2 3 2 3" xfId="4789"/>
    <cellStyle name="20% - Isticanje3 7 2 2 2 3 3" xfId="4790"/>
    <cellStyle name="20% - Isticanje3 7 2 2 2 3 3 2" xfId="4791"/>
    <cellStyle name="20% - Isticanje3 7 2 2 2 3 3 2 2" xfId="4792"/>
    <cellStyle name="20% - Isticanje3 7 2 2 2 3 3 3" xfId="4793"/>
    <cellStyle name="20% - Isticanje3 7 2 2 2 3 4" xfId="4794"/>
    <cellStyle name="20% - Isticanje3 7 2 2 2 3 4 2" xfId="4795"/>
    <cellStyle name="20% - Isticanje3 7 2 2 2 3 5" xfId="4796"/>
    <cellStyle name="20% - Isticanje3 7 2 2 2 4" xfId="4797"/>
    <cellStyle name="20% - Isticanje3 7 2 2 2 4 2" xfId="4798"/>
    <cellStyle name="20% - Isticanje3 7 2 2 2 4 2 2" xfId="4799"/>
    <cellStyle name="20% - Isticanje3 7 2 2 2 4 2 2 2" xfId="4800"/>
    <cellStyle name="20% - Isticanje3 7 2 2 2 4 2 3" xfId="4801"/>
    <cellStyle name="20% - Isticanje3 7 2 2 2 4 3" xfId="4802"/>
    <cellStyle name="20% - Isticanje3 7 2 2 2 4 3 2" xfId="4803"/>
    <cellStyle name="20% - Isticanje3 7 2 2 2 4 3 2 2" xfId="4804"/>
    <cellStyle name="20% - Isticanje3 7 2 2 2 4 3 3" xfId="4805"/>
    <cellStyle name="20% - Isticanje3 7 2 2 2 4 4" xfId="4806"/>
    <cellStyle name="20% - Isticanje3 7 2 2 2 4 4 2" xfId="4807"/>
    <cellStyle name="20% - Isticanje3 7 2 2 2 4 5" xfId="4808"/>
    <cellStyle name="20% - Isticanje3 7 2 2 2 5" xfId="4809"/>
    <cellStyle name="20% - Isticanje3 7 2 2 2 5 2" xfId="4810"/>
    <cellStyle name="20% - Isticanje3 7 2 2 2 5 2 2" xfId="4811"/>
    <cellStyle name="20% - Isticanje3 7 2 2 2 5 3" xfId="4812"/>
    <cellStyle name="20% - Isticanje3 7 2 2 2 6" xfId="4813"/>
    <cellStyle name="20% - Isticanje3 7 2 2 2 6 2" xfId="4814"/>
    <cellStyle name="20% - Isticanje3 7 2 2 2 6 2 2" xfId="4815"/>
    <cellStyle name="20% - Isticanje3 7 2 2 2 6 3" xfId="4816"/>
    <cellStyle name="20% - Isticanje3 7 2 2 2 7" xfId="4817"/>
    <cellStyle name="20% - Isticanje3 7 2 2 2 7 2" xfId="4818"/>
    <cellStyle name="20% - Isticanje3 7 2 2 2 8" xfId="4819"/>
    <cellStyle name="20% - Isticanje3 7 2 2 3" xfId="4820"/>
    <cellStyle name="20% - Isticanje3 7 2 2 3 2" xfId="4821"/>
    <cellStyle name="20% - Isticanje3 7 2 2 3 2 2" xfId="4822"/>
    <cellStyle name="20% - Isticanje3 7 2 2 3 2 2 2" xfId="4823"/>
    <cellStyle name="20% - Isticanje3 7 2 2 3 2 2 2 2" xfId="4824"/>
    <cellStyle name="20% - Isticanje3 7 2 2 3 2 2 2 2 2" xfId="4825"/>
    <cellStyle name="20% - Isticanje3 7 2 2 3 2 2 2 3" xfId="4826"/>
    <cellStyle name="20% - Isticanje3 7 2 2 3 2 2 3" xfId="4827"/>
    <cellStyle name="20% - Isticanje3 7 2 2 3 2 2 3 2" xfId="4828"/>
    <cellStyle name="20% - Isticanje3 7 2 2 3 2 2 3 2 2" xfId="4829"/>
    <cellStyle name="20% - Isticanje3 7 2 2 3 2 2 3 3" xfId="4830"/>
    <cellStyle name="20% - Isticanje3 7 2 2 3 2 2 4" xfId="4831"/>
    <cellStyle name="20% - Isticanje3 7 2 2 3 2 2 4 2" xfId="4832"/>
    <cellStyle name="20% - Isticanje3 7 2 2 3 2 2 5" xfId="4833"/>
    <cellStyle name="20% - Isticanje3 7 2 2 3 2 3" xfId="4834"/>
    <cellStyle name="20% - Isticanje3 7 2 2 3 2 3 2" xfId="4835"/>
    <cellStyle name="20% - Isticanje3 7 2 2 3 2 3 2 2" xfId="4836"/>
    <cellStyle name="20% - Isticanje3 7 2 2 3 2 3 3" xfId="4837"/>
    <cellStyle name="20% - Isticanje3 7 2 2 3 2 4" xfId="4838"/>
    <cellStyle name="20% - Isticanje3 7 2 2 3 2 4 2" xfId="4839"/>
    <cellStyle name="20% - Isticanje3 7 2 2 3 2 4 2 2" xfId="4840"/>
    <cellStyle name="20% - Isticanje3 7 2 2 3 2 4 3" xfId="4841"/>
    <cellStyle name="20% - Isticanje3 7 2 2 3 2 5" xfId="4842"/>
    <cellStyle name="20% - Isticanje3 7 2 2 3 2 5 2" xfId="4843"/>
    <cellStyle name="20% - Isticanje3 7 2 2 3 2 6" xfId="4844"/>
    <cellStyle name="20% - Isticanje3 7 2 2 3 3" xfId="4845"/>
    <cellStyle name="20% - Isticanje3 7 2 2 3 3 2" xfId="4846"/>
    <cellStyle name="20% - Isticanje3 7 2 2 3 3 2 2" xfId="4847"/>
    <cellStyle name="20% - Isticanje3 7 2 2 3 3 2 2 2" xfId="4848"/>
    <cellStyle name="20% - Isticanje3 7 2 2 3 3 2 3" xfId="4849"/>
    <cellStyle name="20% - Isticanje3 7 2 2 3 3 3" xfId="4850"/>
    <cellStyle name="20% - Isticanje3 7 2 2 3 3 3 2" xfId="4851"/>
    <cellStyle name="20% - Isticanje3 7 2 2 3 3 3 2 2" xfId="4852"/>
    <cellStyle name="20% - Isticanje3 7 2 2 3 3 3 3" xfId="4853"/>
    <cellStyle name="20% - Isticanje3 7 2 2 3 3 4" xfId="4854"/>
    <cellStyle name="20% - Isticanje3 7 2 2 3 3 4 2" xfId="4855"/>
    <cellStyle name="20% - Isticanje3 7 2 2 3 3 5" xfId="4856"/>
    <cellStyle name="20% - Isticanje3 7 2 2 3 4" xfId="4857"/>
    <cellStyle name="20% - Isticanje3 7 2 2 3 4 2" xfId="4858"/>
    <cellStyle name="20% - Isticanje3 7 2 2 3 4 2 2" xfId="4859"/>
    <cellStyle name="20% - Isticanje3 7 2 2 3 4 2 2 2" xfId="4860"/>
    <cellStyle name="20% - Isticanje3 7 2 2 3 4 2 3" xfId="4861"/>
    <cellStyle name="20% - Isticanje3 7 2 2 3 4 3" xfId="4862"/>
    <cellStyle name="20% - Isticanje3 7 2 2 3 4 3 2" xfId="4863"/>
    <cellStyle name="20% - Isticanje3 7 2 2 3 4 3 2 2" xfId="4864"/>
    <cellStyle name="20% - Isticanje3 7 2 2 3 4 3 3" xfId="4865"/>
    <cellStyle name="20% - Isticanje3 7 2 2 3 4 4" xfId="4866"/>
    <cellStyle name="20% - Isticanje3 7 2 2 3 4 4 2" xfId="4867"/>
    <cellStyle name="20% - Isticanje3 7 2 2 3 4 5" xfId="4868"/>
    <cellStyle name="20% - Isticanje3 7 2 2 3 5" xfId="4869"/>
    <cellStyle name="20% - Isticanje3 7 2 2 3 5 2" xfId="4870"/>
    <cellStyle name="20% - Isticanje3 7 2 2 3 5 2 2" xfId="4871"/>
    <cellStyle name="20% - Isticanje3 7 2 2 3 5 3" xfId="4872"/>
    <cellStyle name="20% - Isticanje3 7 2 2 3 6" xfId="4873"/>
    <cellStyle name="20% - Isticanje3 7 2 2 3 6 2" xfId="4874"/>
    <cellStyle name="20% - Isticanje3 7 2 2 3 6 2 2" xfId="4875"/>
    <cellStyle name="20% - Isticanje3 7 2 2 3 6 3" xfId="4876"/>
    <cellStyle name="20% - Isticanje3 7 2 2 3 7" xfId="4877"/>
    <cellStyle name="20% - Isticanje3 7 2 2 3 7 2" xfId="4878"/>
    <cellStyle name="20% - Isticanje3 7 2 2 3 8" xfId="4879"/>
    <cellStyle name="20% - Isticanje3 7 2 2 4" xfId="4880"/>
    <cellStyle name="20% - Isticanje3 7 2 2 4 2" xfId="4881"/>
    <cellStyle name="20% - Isticanje3 7 2 2 4 2 2" xfId="4882"/>
    <cellStyle name="20% - Isticanje3 7 2 2 4 2 2 2" xfId="4883"/>
    <cellStyle name="20% - Isticanje3 7 2 2 4 2 2 2 2" xfId="4884"/>
    <cellStyle name="20% - Isticanje3 7 2 2 4 2 2 3" xfId="4885"/>
    <cellStyle name="20% - Isticanje3 7 2 2 4 2 3" xfId="4886"/>
    <cellStyle name="20% - Isticanje3 7 2 2 4 2 3 2" xfId="4887"/>
    <cellStyle name="20% - Isticanje3 7 2 2 4 2 3 2 2" xfId="4888"/>
    <cellStyle name="20% - Isticanje3 7 2 2 4 2 3 3" xfId="4889"/>
    <cellStyle name="20% - Isticanje3 7 2 2 4 2 4" xfId="4890"/>
    <cellStyle name="20% - Isticanje3 7 2 2 4 2 4 2" xfId="4891"/>
    <cellStyle name="20% - Isticanje3 7 2 2 4 2 5" xfId="4892"/>
    <cellStyle name="20% - Isticanje3 7 2 2 4 3" xfId="4893"/>
    <cellStyle name="20% - Isticanje3 7 2 2 4 3 2" xfId="4894"/>
    <cellStyle name="20% - Isticanje3 7 2 2 4 3 2 2" xfId="4895"/>
    <cellStyle name="20% - Isticanje3 7 2 2 4 3 3" xfId="4896"/>
    <cellStyle name="20% - Isticanje3 7 2 2 4 4" xfId="4897"/>
    <cellStyle name="20% - Isticanje3 7 2 2 4 4 2" xfId="4898"/>
    <cellStyle name="20% - Isticanje3 7 2 2 4 4 2 2" xfId="4899"/>
    <cellStyle name="20% - Isticanje3 7 2 2 4 4 3" xfId="4900"/>
    <cellStyle name="20% - Isticanje3 7 2 2 4 5" xfId="4901"/>
    <cellStyle name="20% - Isticanje3 7 2 2 4 5 2" xfId="4902"/>
    <cellStyle name="20% - Isticanje3 7 2 2 4 6" xfId="4903"/>
    <cellStyle name="20% - Isticanje3 7 2 2 5" xfId="4904"/>
    <cellStyle name="20% - Isticanje3 7 2 2 5 2" xfId="4905"/>
    <cellStyle name="20% - Isticanje3 7 2 2 5 2 2" xfId="4906"/>
    <cellStyle name="20% - Isticanje3 7 2 2 5 2 2 2" xfId="4907"/>
    <cellStyle name="20% - Isticanje3 7 2 2 5 2 3" xfId="4908"/>
    <cellStyle name="20% - Isticanje3 7 2 2 5 3" xfId="4909"/>
    <cellStyle name="20% - Isticanje3 7 2 2 5 3 2" xfId="4910"/>
    <cellStyle name="20% - Isticanje3 7 2 2 5 3 2 2" xfId="4911"/>
    <cellStyle name="20% - Isticanje3 7 2 2 5 3 3" xfId="4912"/>
    <cellStyle name="20% - Isticanje3 7 2 2 5 4" xfId="4913"/>
    <cellStyle name="20% - Isticanje3 7 2 2 5 4 2" xfId="4914"/>
    <cellStyle name="20% - Isticanje3 7 2 2 5 5" xfId="4915"/>
    <cellStyle name="20% - Isticanje3 7 2 2 6" xfId="4916"/>
    <cellStyle name="20% - Isticanje3 7 2 2 6 2" xfId="4917"/>
    <cellStyle name="20% - Isticanje3 7 2 2 6 2 2" xfId="4918"/>
    <cellStyle name="20% - Isticanje3 7 2 2 6 2 2 2" xfId="4919"/>
    <cellStyle name="20% - Isticanje3 7 2 2 6 2 3" xfId="4920"/>
    <cellStyle name="20% - Isticanje3 7 2 2 6 3" xfId="4921"/>
    <cellStyle name="20% - Isticanje3 7 2 2 6 3 2" xfId="4922"/>
    <cellStyle name="20% - Isticanje3 7 2 2 6 3 2 2" xfId="4923"/>
    <cellStyle name="20% - Isticanje3 7 2 2 6 3 3" xfId="4924"/>
    <cellStyle name="20% - Isticanje3 7 2 2 6 4" xfId="4925"/>
    <cellStyle name="20% - Isticanje3 7 2 2 6 4 2" xfId="4926"/>
    <cellStyle name="20% - Isticanje3 7 2 2 6 5" xfId="4927"/>
    <cellStyle name="20% - Isticanje3 7 2 2 7" xfId="4928"/>
    <cellStyle name="20% - Isticanje3 7 2 2 7 2" xfId="4929"/>
    <cellStyle name="20% - Isticanje3 7 2 2 7 2 2" xfId="4930"/>
    <cellStyle name="20% - Isticanje3 7 2 2 7 3" xfId="4931"/>
    <cellStyle name="20% - Isticanje3 7 2 2 8" xfId="4932"/>
    <cellStyle name="20% - Isticanje3 7 2 2 8 2" xfId="4933"/>
    <cellStyle name="20% - Isticanje3 7 2 2 8 2 2" xfId="4934"/>
    <cellStyle name="20% - Isticanje3 7 2 2 8 3" xfId="4935"/>
    <cellStyle name="20% - Isticanje3 7 2 2 9" xfId="4936"/>
    <cellStyle name="20% - Isticanje3 7 2 2 9 2" xfId="4937"/>
    <cellStyle name="20% - Isticanje3 7 2 3" xfId="4938"/>
    <cellStyle name="20% - Isticanje3 7 2 3 2" xfId="4939"/>
    <cellStyle name="20% - Isticanje3 7 2 3 2 2" xfId="4940"/>
    <cellStyle name="20% - Isticanje3 7 2 3 2 2 2" xfId="4941"/>
    <cellStyle name="20% - Isticanje3 7 2 3 2 2 2 2" xfId="4942"/>
    <cellStyle name="20% - Isticanje3 7 2 3 2 2 2 2 2" xfId="4943"/>
    <cellStyle name="20% - Isticanje3 7 2 3 2 2 2 3" xfId="4944"/>
    <cellStyle name="20% - Isticanje3 7 2 3 2 2 3" xfId="4945"/>
    <cellStyle name="20% - Isticanje3 7 2 3 2 2 3 2" xfId="4946"/>
    <cellStyle name="20% - Isticanje3 7 2 3 2 2 3 2 2" xfId="4947"/>
    <cellStyle name="20% - Isticanje3 7 2 3 2 2 3 3" xfId="4948"/>
    <cellStyle name="20% - Isticanje3 7 2 3 2 2 4" xfId="4949"/>
    <cellStyle name="20% - Isticanje3 7 2 3 2 2 4 2" xfId="4950"/>
    <cellStyle name="20% - Isticanje3 7 2 3 2 2 5" xfId="4951"/>
    <cellStyle name="20% - Isticanje3 7 2 3 2 3" xfId="4952"/>
    <cellStyle name="20% - Isticanje3 7 2 3 2 3 2" xfId="4953"/>
    <cellStyle name="20% - Isticanje3 7 2 3 2 3 2 2" xfId="4954"/>
    <cellStyle name="20% - Isticanje3 7 2 3 2 3 2 2 2" xfId="4955"/>
    <cellStyle name="20% - Isticanje3 7 2 3 2 3 2 3" xfId="4956"/>
    <cellStyle name="20% - Isticanje3 7 2 3 2 3 3" xfId="4957"/>
    <cellStyle name="20% - Isticanje3 7 2 3 2 3 3 2" xfId="4958"/>
    <cellStyle name="20% - Isticanje3 7 2 3 2 3 3 2 2" xfId="4959"/>
    <cellStyle name="20% - Isticanje3 7 2 3 2 3 3 3" xfId="4960"/>
    <cellStyle name="20% - Isticanje3 7 2 3 2 3 4" xfId="4961"/>
    <cellStyle name="20% - Isticanje3 7 2 3 2 3 4 2" xfId="4962"/>
    <cellStyle name="20% - Isticanje3 7 2 3 2 3 5" xfId="4963"/>
    <cellStyle name="20% - Isticanje3 7 2 3 2 4" xfId="4964"/>
    <cellStyle name="20% - Isticanje3 7 2 3 2 4 2" xfId="4965"/>
    <cellStyle name="20% - Isticanje3 7 2 3 2 4 2 2" xfId="4966"/>
    <cellStyle name="20% - Isticanje3 7 2 3 2 4 3" xfId="4967"/>
    <cellStyle name="20% - Isticanje3 7 2 3 2 5" xfId="4968"/>
    <cellStyle name="20% - Isticanje3 7 2 3 2 5 2" xfId="4969"/>
    <cellStyle name="20% - Isticanje3 7 2 3 2 5 2 2" xfId="4970"/>
    <cellStyle name="20% - Isticanje3 7 2 3 2 5 3" xfId="4971"/>
    <cellStyle name="20% - Isticanje3 7 2 3 2 6" xfId="4972"/>
    <cellStyle name="20% - Isticanje3 7 2 3 2 6 2" xfId="4973"/>
    <cellStyle name="20% - Isticanje3 7 2 3 2 7" xfId="4974"/>
    <cellStyle name="20% - Isticanje3 7 2 3 3" xfId="4975"/>
    <cellStyle name="20% - Isticanje3 7 2 3 3 2" xfId="4976"/>
    <cellStyle name="20% - Isticanje3 7 2 3 3 2 2" xfId="4977"/>
    <cellStyle name="20% - Isticanje3 7 2 3 3 2 2 2" xfId="4978"/>
    <cellStyle name="20% - Isticanje3 7 2 3 3 2 3" xfId="4979"/>
    <cellStyle name="20% - Isticanje3 7 2 3 3 3" xfId="4980"/>
    <cellStyle name="20% - Isticanje3 7 2 3 3 3 2" xfId="4981"/>
    <cellStyle name="20% - Isticanje3 7 2 3 3 3 2 2" xfId="4982"/>
    <cellStyle name="20% - Isticanje3 7 2 3 3 3 3" xfId="4983"/>
    <cellStyle name="20% - Isticanje3 7 2 3 3 4" xfId="4984"/>
    <cellStyle name="20% - Isticanje3 7 2 3 3 4 2" xfId="4985"/>
    <cellStyle name="20% - Isticanje3 7 2 3 3 5" xfId="4986"/>
    <cellStyle name="20% - Isticanje3 7 2 3 4" xfId="4987"/>
    <cellStyle name="20% - Isticanje3 7 2 3 4 2" xfId="4988"/>
    <cellStyle name="20% - Isticanje3 7 2 3 4 2 2" xfId="4989"/>
    <cellStyle name="20% - Isticanje3 7 2 3 4 2 2 2" xfId="4990"/>
    <cellStyle name="20% - Isticanje3 7 2 3 4 2 3" xfId="4991"/>
    <cellStyle name="20% - Isticanje3 7 2 3 4 3" xfId="4992"/>
    <cellStyle name="20% - Isticanje3 7 2 3 4 3 2" xfId="4993"/>
    <cellStyle name="20% - Isticanje3 7 2 3 4 3 2 2" xfId="4994"/>
    <cellStyle name="20% - Isticanje3 7 2 3 4 3 3" xfId="4995"/>
    <cellStyle name="20% - Isticanje3 7 2 3 4 4" xfId="4996"/>
    <cellStyle name="20% - Isticanje3 7 2 3 4 4 2" xfId="4997"/>
    <cellStyle name="20% - Isticanje3 7 2 3 4 5" xfId="4998"/>
    <cellStyle name="20% - Isticanje3 7 2 3 5" xfId="4999"/>
    <cellStyle name="20% - Isticanje3 7 2 3 5 2" xfId="5000"/>
    <cellStyle name="20% - Isticanje3 7 2 3 5 2 2" xfId="5001"/>
    <cellStyle name="20% - Isticanje3 7 2 3 5 3" xfId="5002"/>
    <cellStyle name="20% - Isticanje3 7 2 3 6" xfId="5003"/>
    <cellStyle name="20% - Isticanje3 7 2 3 6 2" xfId="5004"/>
    <cellStyle name="20% - Isticanje3 7 2 3 6 2 2" xfId="5005"/>
    <cellStyle name="20% - Isticanje3 7 2 3 6 3" xfId="5006"/>
    <cellStyle name="20% - Isticanje3 7 2 3 7" xfId="5007"/>
    <cellStyle name="20% - Isticanje3 7 2 3 7 2" xfId="5008"/>
    <cellStyle name="20% - Isticanje3 7 2 3 8" xfId="5009"/>
    <cellStyle name="20% - Isticanje3 7 2 4" xfId="5010"/>
    <cellStyle name="20% - Isticanje3 7 2 4 2" xfId="5011"/>
    <cellStyle name="20% - Isticanje3 7 2 4 2 2" xfId="5012"/>
    <cellStyle name="20% - Isticanje3 7 2 4 2 2 2" xfId="5013"/>
    <cellStyle name="20% - Isticanje3 7 2 4 2 2 2 2" xfId="5014"/>
    <cellStyle name="20% - Isticanje3 7 2 4 2 2 2 2 2" xfId="5015"/>
    <cellStyle name="20% - Isticanje3 7 2 4 2 2 2 3" xfId="5016"/>
    <cellStyle name="20% - Isticanje3 7 2 4 2 2 3" xfId="5017"/>
    <cellStyle name="20% - Isticanje3 7 2 4 2 2 3 2" xfId="5018"/>
    <cellStyle name="20% - Isticanje3 7 2 4 2 2 3 2 2" xfId="5019"/>
    <cellStyle name="20% - Isticanje3 7 2 4 2 2 3 3" xfId="5020"/>
    <cellStyle name="20% - Isticanje3 7 2 4 2 2 4" xfId="5021"/>
    <cellStyle name="20% - Isticanje3 7 2 4 2 2 4 2" xfId="5022"/>
    <cellStyle name="20% - Isticanje3 7 2 4 2 2 5" xfId="5023"/>
    <cellStyle name="20% - Isticanje3 7 2 4 2 3" xfId="5024"/>
    <cellStyle name="20% - Isticanje3 7 2 4 2 3 2" xfId="5025"/>
    <cellStyle name="20% - Isticanje3 7 2 4 2 3 2 2" xfId="5026"/>
    <cellStyle name="20% - Isticanje3 7 2 4 2 3 3" xfId="5027"/>
    <cellStyle name="20% - Isticanje3 7 2 4 2 4" xfId="5028"/>
    <cellStyle name="20% - Isticanje3 7 2 4 2 4 2" xfId="5029"/>
    <cellStyle name="20% - Isticanje3 7 2 4 2 4 2 2" xfId="5030"/>
    <cellStyle name="20% - Isticanje3 7 2 4 2 4 3" xfId="5031"/>
    <cellStyle name="20% - Isticanje3 7 2 4 2 5" xfId="5032"/>
    <cellStyle name="20% - Isticanje3 7 2 4 2 5 2" xfId="5033"/>
    <cellStyle name="20% - Isticanje3 7 2 4 2 6" xfId="5034"/>
    <cellStyle name="20% - Isticanje3 7 2 4 3" xfId="5035"/>
    <cellStyle name="20% - Isticanje3 7 2 4 3 2" xfId="5036"/>
    <cellStyle name="20% - Isticanje3 7 2 4 3 2 2" xfId="5037"/>
    <cellStyle name="20% - Isticanje3 7 2 4 3 2 2 2" xfId="5038"/>
    <cellStyle name="20% - Isticanje3 7 2 4 3 2 3" xfId="5039"/>
    <cellStyle name="20% - Isticanje3 7 2 4 3 3" xfId="5040"/>
    <cellStyle name="20% - Isticanje3 7 2 4 3 3 2" xfId="5041"/>
    <cellStyle name="20% - Isticanje3 7 2 4 3 3 2 2" xfId="5042"/>
    <cellStyle name="20% - Isticanje3 7 2 4 3 3 3" xfId="5043"/>
    <cellStyle name="20% - Isticanje3 7 2 4 3 4" xfId="5044"/>
    <cellStyle name="20% - Isticanje3 7 2 4 3 4 2" xfId="5045"/>
    <cellStyle name="20% - Isticanje3 7 2 4 3 5" xfId="5046"/>
    <cellStyle name="20% - Isticanje3 7 2 4 4" xfId="5047"/>
    <cellStyle name="20% - Isticanje3 7 2 4 4 2" xfId="5048"/>
    <cellStyle name="20% - Isticanje3 7 2 4 4 2 2" xfId="5049"/>
    <cellStyle name="20% - Isticanje3 7 2 4 4 2 2 2" xfId="5050"/>
    <cellStyle name="20% - Isticanje3 7 2 4 4 2 3" xfId="5051"/>
    <cellStyle name="20% - Isticanje3 7 2 4 4 3" xfId="5052"/>
    <cellStyle name="20% - Isticanje3 7 2 4 4 3 2" xfId="5053"/>
    <cellStyle name="20% - Isticanje3 7 2 4 4 3 2 2" xfId="5054"/>
    <cellStyle name="20% - Isticanje3 7 2 4 4 3 3" xfId="5055"/>
    <cellStyle name="20% - Isticanje3 7 2 4 4 4" xfId="5056"/>
    <cellStyle name="20% - Isticanje3 7 2 4 4 4 2" xfId="5057"/>
    <cellStyle name="20% - Isticanje3 7 2 4 4 5" xfId="5058"/>
    <cellStyle name="20% - Isticanje3 7 2 4 5" xfId="5059"/>
    <cellStyle name="20% - Isticanje3 7 2 4 5 2" xfId="5060"/>
    <cellStyle name="20% - Isticanje3 7 2 4 5 2 2" xfId="5061"/>
    <cellStyle name="20% - Isticanje3 7 2 4 5 3" xfId="5062"/>
    <cellStyle name="20% - Isticanje3 7 2 4 6" xfId="5063"/>
    <cellStyle name="20% - Isticanje3 7 2 4 6 2" xfId="5064"/>
    <cellStyle name="20% - Isticanje3 7 2 4 6 2 2" xfId="5065"/>
    <cellStyle name="20% - Isticanje3 7 2 4 6 3" xfId="5066"/>
    <cellStyle name="20% - Isticanje3 7 2 4 7" xfId="5067"/>
    <cellStyle name="20% - Isticanje3 7 2 4 7 2" xfId="5068"/>
    <cellStyle name="20% - Isticanje3 7 2 4 8" xfId="5069"/>
    <cellStyle name="20% - Isticanje3 7 2 5" xfId="5070"/>
    <cellStyle name="20% - Isticanje3 7 2 5 2" xfId="5071"/>
    <cellStyle name="20% - Isticanje3 7 2 5 2 2" xfId="5072"/>
    <cellStyle name="20% - Isticanje3 7 2 5 2 2 2" xfId="5073"/>
    <cellStyle name="20% - Isticanje3 7 2 5 2 2 2 2" xfId="5074"/>
    <cellStyle name="20% - Isticanje3 7 2 5 2 2 3" xfId="5075"/>
    <cellStyle name="20% - Isticanje3 7 2 5 2 3" xfId="5076"/>
    <cellStyle name="20% - Isticanje3 7 2 5 2 3 2" xfId="5077"/>
    <cellStyle name="20% - Isticanje3 7 2 5 2 3 2 2" xfId="5078"/>
    <cellStyle name="20% - Isticanje3 7 2 5 2 3 3" xfId="5079"/>
    <cellStyle name="20% - Isticanje3 7 2 5 2 4" xfId="5080"/>
    <cellStyle name="20% - Isticanje3 7 2 5 2 4 2" xfId="5081"/>
    <cellStyle name="20% - Isticanje3 7 2 5 2 5" xfId="5082"/>
    <cellStyle name="20% - Isticanje3 7 2 5 3" xfId="5083"/>
    <cellStyle name="20% - Isticanje3 7 2 5 3 2" xfId="5084"/>
    <cellStyle name="20% - Isticanje3 7 2 5 3 2 2" xfId="5085"/>
    <cellStyle name="20% - Isticanje3 7 2 5 3 3" xfId="5086"/>
    <cellStyle name="20% - Isticanje3 7 2 5 4" xfId="5087"/>
    <cellStyle name="20% - Isticanje3 7 2 5 4 2" xfId="5088"/>
    <cellStyle name="20% - Isticanje3 7 2 5 4 2 2" xfId="5089"/>
    <cellStyle name="20% - Isticanje3 7 2 5 4 3" xfId="5090"/>
    <cellStyle name="20% - Isticanje3 7 2 5 5" xfId="5091"/>
    <cellStyle name="20% - Isticanje3 7 2 5 5 2" xfId="5092"/>
    <cellStyle name="20% - Isticanje3 7 2 5 6" xfId="5093"/>
    <cellStyle name="20% - Isticanje3 7 2 6" xfId="5094"/>
    <cellStyle name="20% - Isticanje3 7 2 6 2" xfId="5095"/>
    <cellStyle name="20% - Isticanje3 7 2 6 2 2" xfId="5096"/>
    <cellStyle name="20% - Isticanje3 7 2 6 2 2 2" xfId="5097"/>
    <cellStyle name="20% - Isticanje3 7 2 6 2 3" xfId="5098"/>
    <cellStyle name="20% - Isticanje3 7 2 6 3" xfId="5099"/>
    <cellStyle name="20% - Isticanje3 7 2 6 3 2" xfId="5100"/>
    <cellStyle name="20% - Isticanje3 7 2 6 3 2 2" xfId="5101"/>
    <cellStyle name="20% - Isticanje3 7 2 6 3 3" xfId="5102"/>
    <cellStyle name="20% - Isticanje3 7 2 6 4" xfId="5103"/>
    <cellStyle name="20% - Isticanje3 7 2 6 4 2" xfId="5104"/>
    <cellStyle name="20% - Isticanje3 7 2 6 5" xfId="5105"/>
    <cellStyle name="20% - Isticanje3 7 2 7" xfId="5106"/>
    <cellStyle name="20% - Isticanje3 7 2 7 2" xfId="5107"/>
    <cellStyle name="20% - Isticanje3 7 2 7 2 2" xfId="5108"/>
    <cellStyle name="20% - Isticanje3 7 2 7 2 2 2" xfId="5109"/>
    <cellStyle name="20% - Isticanje3 7 2 7 2 3" xfId="5110"/>
    <cellStyle name="20% - Isticanje3 7 2 7 3" xfId="5111"/>
    <cellStyle name="20% - Isticanje3 7 2 7 3 2" xfId="5112"/>
    <cellStyle name="20% - Isticanje3 7 2 7 3 2 2" xfId="5113"/>
    <cellStyle name="20% - Isticanje3 7 2 7 3 3" xfId="5114"/>
    <cellStyle name="20% - Isticanje3 7 2 7 4" xfId="5115"/>
    <cellStyle name="20% - Isticanje3 7 2 7 4 2" xfId="5116"/>
    <cellStyle name="20% - Isticanje3 7 2 7 5" xfId="5117"/>
    <cellStyle name="20% - Isticanje3 7 2 8" xfId="5118"/>
    <cellStyle name="20% - Isticanje3 7 2 8 2" xfId="5119"/>
    <cellStyle name="20% - Isticanje3 7 2 8 2 2" xfId="5120"/>
    <cellStyle name="20% - Isticanje3 7 2 8 3" xfId="5121"/>
    <cellStyle name="20% - Isticanje3 7 2 9" xfId="5122"/>
    <cellStyle name="20% - Isticanje3 7 2 9 2" xfId="5123"/>
    <cellStyle name="20% - Isticanje3 7 2 9 2 2" xfId="5124"/>
    <cellStyle name="20% - Isticanje3 7 2 9 3" xfId="5125"/>
    <cellStyle name="20% - Isticanje3 7 3" xfId="5126"/>
    <cellStyle name="20% - Isticanje3 7 3 10" xfId="5127"/>
    <cellStyle name="20% - Isticanje3 7 3 2" xfId="5128"/>
    <cellStyle name="20% - Isticanje3 7 3 2 2" xfId="5129"/>
    <cellStyle name="20% - Isticanje3 7 3 2 2 2" xfId="5130"/>
    <cellStyle name="20% - Isticanje3 7 3 2 2 2 2" xfId="5131"/>
    <cellStyle name="20% - Isticanje3 7 3 2 2 2 2 2" xfId="5132"/>
    <cellStyle name="20% - Isticanje3 7 3 2 2 2 2 2 2" xfId="5133"/>
    <cellStyle name="20% - Isticanje3 7 3 2 2 2 2 3" xfId="5134"/>
    <cellStyle name="20% - Isticanje3 7 3 2 2 2 3" xfId="5135"/>
    <cellStyle name="20% - Isticanje3 7 3 2 2 2 3 2" xfId="5136"/>
    <cellStyle name="20% - Isticanje3 7 3 2 2 2 3 2 2" xfId="5137"/>
    <cellStyle name="20% - Isticanje3 7 3 2 2 2 3 3" xfId="5138"/>
    <cellStyle name="20% - Isticanje3 7 3 2 2 2 4" xfId="5139"/>
    <cellStyle name="20% - Isticanje3 7 3 2 2 2 4 2" xfId="5140"/>
    <cellStyle name="20% - Isticanje3 7 3 2 2 2 5" xfId="5141"/>
    <cellStyle name="20% - Isticanje3 7 3 2 2 3" xfId="5142"/>
    <cellStyle name="20% - Isticanje3 7 3 2 2 3 2" xfId="5143"/>
    <cellStyle name="20% - Isticanje3 7 3 2 2 3 2 2" xfId="5144"/>
    <cellStyle name="20% - Isticanje3 7 3 2 2 3 2 2 2" xfId="5145"/>
    <cellStyle name="20% - Isticanje3 7 3 2 2 3 2 3" xfId="5146"/>
    <cellStyle name="20% - Isticanje3 7 3 2 2 3 3" xfId="5147"/>
    <cellStyle name="20% - Isticanje3 7 3 2 2 3 3 2" xfId="5148"/>
    <cellStyle name="20% - Isticanje3 7 3 2 2 3 3 2 2" xfId="5149"/>
    <cellStyle name="20% - Isticanje3 7 3 2 2 3 3 3" xfId="5150"/>
    <cellStyle name="20% - Isticanje3 7 3 2 2 3 4" xfId="5151"/>
    <cellStyle name="20% - Isticanje3 7 3 2 2 3 4 2" xfId="5152"/>
    <cellStyle name="20% - Isticanje3 7 3 2 2 3 5" xfId="5153"/>
    <cellStyle name="20% - Isticanje3 7 3 2 2 4" xfId="5154"/>
    <cellStyle name="20% - Isticanje3 7 3 2 2 4 2" xfId="5155"/>
    <cellStyle name="20% - Isticanje3 7 3 2 2 4 2 2" xfId="5156"/>
    <cellStyle name="20% - Isticanje3 7 3 2 2 4 3" xfId="5157"/>
    <cellStyle name="20% - Isticanje3 7 3 2 2 5" xfId="5158"/>
    <cellStyle name="20% - Isticanje3 7 3 2 2 5 2" xfId="5159"/>
    <cellStyle name="20% - Isticanje3 7 3 2 2 5 2 2" xfId="5160"/>
    <cellStyle name="20% - Isticanje3 7 3 2 2 5 3" xfId="5161"/>
    <cellStyle name="20% - Isticanje3 7 3 2 2 6" xfId="5162"/>
    <cellStyle name="20% - Isticanje3 7 3 2 2 6 2" xfId="5163"/>
    <cellStyle name="20% - Isticanje3 7 3 2 2 7" xfId="5164"/>
    <cellStyle name="20% - Isticanje3 7 3 2 3" xfId="5165"/>
    <cellStyle name="20% - Isticanje3 7 3 2 3 2" xfId="5166"/>
    <cellStyle name="20% - Isticanje3 7 3 2 3 2 2" xfId="5167"/>
    <cellStyle name="20% - Isticanje3 7 3 2 3 2 2 2" xfId="5168"/>
    <cellStyle name="20% - Isticanje3 7 3 2 3 2 3" xfId="5169"/>
    <cellStyle name="20% - Isticanje3 7 3 2 3 3" xfId="5170"/>
    <cellStyle name="20% - Isticanje3 7 3 2 3 3 2" xfId="5171"/>
    <cellStyle name="20% - Isticanje3 7 3 2 3 3 2 2" xfId="5172"/>
    <cellStyle name="20% - Isticanje3 7 3 2 3 3 3" xfId="5173"/>
    <cellStyle name="20% - Isticanje3 7 3 2 3 4" xfId="5174"/>
    <cellStyle name="20% - Isticanje3 7 3 2 3 4 2" xfId="5175"/>
    <cellStyle name="20% - Isticanje3 7 3 2 3 5" xfId="5176"/>
    <cellStyle name="20% - Isticanje3 7 3 2 4" xfId="5177"/>
    <cellStyle name="20% - Isticanje3 7 3 2 4 2" xfId="5178"/>
    <cellStyle name="20% - Isticanje3 7 3 2 4 2 2" xfId="5179"/>
    <cellStyle name="20% - Isticanje3 7 3 2 4 2 2 2" xfId="5180"/>
    <cellStyle name="20% - Isticanje3 7 3 2 4 2 3" xfId="5181"/>
    <cellStyle name="20% - Isticanje3 7 3 2 4 3" xfId="5182"/>
    <cellStyle name="20% - Isticanje3 7 3 2 4 3 2" xfId="5183"/>
    <cellStyle name="20% - Isticanje3 7 3 2 4 3 2 2" xfId="5184"/>
    <cellStyle name="20% - Isticanje3 7 3 2 4 3 3" xfId="5185"/>
    <cellStyle name="20% - Isticanje3 7 3 2 4 4" xfId="5186"/>
    <cellStyle name="20% - Isticanje3 7 3 2 4 4 2" xfId="5187"/>
    <cellStyle name="20% - Isticanje3 7 3 2 4 5" xfId="5188"/>
    <cellStyle name="20% - Isticanje3 7 3 2 5" xfId="5189"/>
    <cellStyle name="20% - Isticanje3 7 3 2 5 2" xfId="5190"/>
    <cellStyle name="20% - Isticanje3 7 3 2 5 2 2" xfId="5191"/>
    <cellStyle name="20% - Isticanje3 7 3 2 5 3" xfId="5192"/>
    <cellStyle name="20% - Isticanje3 7 3 2 6" xfId="5193"/>
    <cellStyle name="20% - Isticanje3 7 3 2 6 2" xfId="5194"/>
    <cellStyle name="20% - Isticanje3 7 3 2 6 2 2" xfId="5195"/>
    <cellStyle name="20% - Isticanje3 7 3 2 6 3" xfId="5196"/>
    <cellStyle name="20% - Isticanje3 7 3 2 7" xfId="5197"/>
    <cellStyle name="20% - Isticanje3 7 3 2 7 2" xfId="5198"/>
    <cellStyle name="20% - Isticanje3 7 3 2 8" xfId="5199"/>
    <cellStyle name="20% - Isticanje3 7 3 3" xfId="5200"/>
    <cellStyle name="20% - Isticanje3 7 3 3 2" xfId="5201"/>
    <cellStyle name="20% - Isticanje3 7 3 3 2 2" xfId="5202"/>
    <cellStyle name="20% - Isticanje3 7 3 3 2 2 2" xfId="5203"/>
    <cellStyle name="20% - Isticanje3 7 3 3 2 2 2 2" xfId="5204"/>
    <cellStyle name="20% - Isticanje3 7 3 3 2 2 2 2 2" xfId="5205"/>
    <cellStyle name="20% - Isticanje3 7 3 3 2 2 2 3" xfId="5206"/>
    <cellStyle name="20% - Isticanje3 7 3 3 2 2 3" xfId="5207"/>
    <cellStyle name="20% - Isticanje3 7 3 3 2 2 3 2" xfId="5208"/>
    <cellStyle name="20% - Isticanje3 7 3 3 2 2 3 2 2" xfId="5209"/>
    <cellStyle name="20% - Isticanje3 7 3 3 2 2 3 3" xfId="5210"/>
    <cellStyle name="20% - Isticanje3 7 3 3 2 2 4" xfId="5211"/>
    <cellStyle name="20% - Isticanje3 7 3 3 2 2 4 2" xfId="5212"/>
    <cellStyle name="20% - Isticanje3 7 3 3 2 2 5" xfId="5213"/>
    <cellStyle name="20% - Isticanje3 7 3 3 2 3" xfId="5214"/>
    <cellStyle name="20% - Isticanje3 7 3 3 2 3 2" xfId="5215"/>
    <cellStyle name="20% - Isticanje3 7 3 3 2 3 2 2" xfId="5216"/>
    <cellStyle name="20% - Isticanje3 7 3 3 2 3 3" xfId="5217"/>
    <cellStyle name="20% - Isticanje3 7 3 3 2 4" xfId="5218"/>
    <cellStyle name="20% - Isticanje3 7 3 3 2 4 2" xfId="5219"/>
    <cellStyle name="20% - Isticanje3 7 3 3 2 4 2 2" xfId="5220"/>
    <cellStyle name="20% - Isticanje3 7 3 3 2 4 3" xfId="5221"/>
    <cellStyle name="20% - Isticanje3 7 3 3 2 5" xfId="5222"/>
    <cellStyle name="20% - Isticanje3 7 3 3 2 5 2" xfId="5223"/>
    <cellStyle name="20% - Isticanje3 7 3 3 2 6" xfId="5224"/>
    <cellStyle name="20% - Isticanje3 7 3 3 3" xfId="5225"/>
    <cellStyle name="20% - Isticanje3 7 3 3 3 2" xfId="5226"/>
    <cellStyle name="20% - Isticanje3 7 3 3 3 2 2" xfId="5227"/>
    <cellStyle name="20% - Isticanje3 7 3 3 3 2 2 2" xfId="5228"/>
    <cellStyle name="20% - Isticanje3 7 3 3 3 2 3" xfId="5229"/>
    <cellStyle name="20% - Isticanje3 7 3 3 3 3" xfId="5230"/>
    <cellStyle name="20% - Isticanje3 7 3 3 3 3 2" xfId="5231"/>
    <cellStyle name="20% - Isticanje3 7 3 3 3 3 2 2" xfId="5232"/>
    <cellStyle name="20% - Isticanje3 7 3 3 3 3 3" xfId="5233"/>
    <cellStyle name="20% - Isticanje3 7 3 3 3 4" xfId="5234"/>
    <cellStyle name="20% - Isticanje3 7 3 3 3 4 2" xfId="5235"/>
    <cellStyle name="20% - Isticanje3 7 3 3 3 5" xfId="5236"/>
    <cellStyle name="20% - Isticanje3 7 3 3 4" xfId="5237"/>
    <cellStyle name="20% - Isticanje3 7 3 3 4 2" xfId="5238"/>
    <cellStyle name="20% - Isticanje3 7 3 3 4 2 2" xfId="5239"/>
    <cellStyle name="20% - Isticanje3 7 3 3 4 2 2 2" xfId="5240"/>
    <cellStyle name="20% - Isticanje3 7 3 3 4 2 3" xfId="5241"/>
    <cellStyle name="20% - Isticanje3 7 3 3 4 3" xfId="5242"/>
    <cellStyle name="20% - Isticanje3 7 3 3 4 3 2" xfId="5243"/>
    <cellStyle name="20% - Isticanje3 7 3 3 4 3 2 2" xfId="5244"/>
    <cellStyle name="20% - Isticanje3 7 3 3 4 3 3" xfId="5245"/>
    <cellStyle name="20% - Isticanje3 7 3 3 4 4" xfId="5246"/>
    <cellStyle name="20% - Isticanje3 7 3 3 4 4 2" xfId="5247"/>
    <cellStyle name="20% - Isticanje3 7 3 3 4 5" xfId="5248"/>
    <cellStyle name="20% - Isticanje3 7 3 3 5" xfId="5249"/>
    <cellStyle name="20% - Isticanje3 7 3 3 5 2" xfId="5250"/>
    <cellStyle name="20% - Isticanje3 7 3 3 5 2 2" xfId="5251"/>
    <cellStyle name="20% - Isticanje3 7 3 3 5 3" xfId="5252"/>
    <cellStyle name="20% - Isticanje3 7 3 3 6" xfId="5253"/>
    <cellStyle name="20% - Isticanje3 7 3 3 6 2" xfId="5254"/>
    <cellStyle name="20% - Isticanje3 7 3 3 6 2 2" xfId="5255"/>
    <cellStyle name="20% - Isticanje3 7 3 3 6 3" xfId="5256"/>
    <cellStyle name="20% - Isticanje3 7 3 3 7" xfId="5257"/>
    <cellStyle name="20% - Isticanje3 7 3 3 7 2" xfId="5258"/>
    <cellStyle name="20% - Isticanje3 7 3 3 8" xfId="5259"/>
    <cellStyle name="20% - Isticanje3 7 3 4" xfId="5260"/>
    <cellStyle name="20% - Isticanje3 7 3 4 2" xfId="5261"/>
    <cellStyle name="20% - Isticanje3 7 3 4 2 2" xfId="5262"/>
    <cellStyle name="20% - Isticanje3 7 3 4 2 2 2" xfId="5263"/>
    <cellStyle name="20% - Isticanje3 7 3 4 2 2 2 2" xfId="5264"/>
    <cellStyle name="20% - Isticanje3 7 3 4 2 2 3" xfId="5265"/>
    <cellStyle name="20% - Isticanje3 7 3 4 2 3" xfId="5266"/>
    <cellStyle name="20% - Isticanje3 7 3 4 2 3 2" xfId="5267"/>
    <cellStyle name="20% - Isticanje3 7 3 4 2 3 2 2" xfId="5268"/>
    <cellStyle name="20% - Isticanje3 7 3 4 2 3 3" xfId="5269"/>
    <cellStyle name="20% - Isticanje3 7 3 4 2 4" xfId="5270"/>
    <cellStyle name="20% - Isticanje3 7 3 4 2 4 2" xfId="5271"/>
    <cellStyle name="20% - Isticanje3 7 3 4 2 5" xfId="5272"/>
    <cellStyle name="20% - Isticanje3 7 3 4 3" xfId="5273"/>
    <cellStyle name="20% - Isticanje3 7 3 4 3 2" xfId="5274"/>
    <cellStyle name="20% - Isticanje3 7 3 4 3 2 2" xfId="5275"/>
    <cellStyle name="20% - Isticanje3 7 3 4 3 3" xfId="5276"/>
    <cellStyle name="20% - Isticanje3 7 3 4 4" xfId="5277"/>
    <cellStyle name="20% - Isticanje3 7 3 4 4 2" xfId="5278"/>
    <cellStyle name="20% - Isticanje3 7 3 4 4 2 2" xfId="5279"/>
    <cellStyle name="20% - Isticanje3 7 3 4 4 3" xfId="5280"/>
    <cellStyle name="20% - Isticanje3 7 3 4 5" xfId="5281"/>
    <cellStyle name="20% - Isticanje3 7 3 4 5 2" xfId="5282"/>
    <cellStyle name="20% - Isticanje3 7 3 4 6" xfId="5283"/>
    <cellStyle name="20% - Isticanje3 7 3 5" xfId="5284"/>
    <cellStyle name="20% - Isticanje3 7 3 5 2" xfId="5285"/>
    <cellStyle name="20% - Isticanje3 7 3 5 2 2" xfId="5286"/>
    <cellStyle name="20% - Isticanje3 7 3 5 2 2 2" xfId="5287"/>
    <cellStyle name="20% - Isticanje3 7 3 5 2 3" xfId="5288"/>
    <cellStyle name="20% - Isticanje3 7 3 5 3" xfId="5289"/>
    <cellStyle name="20% - Isticanje3 7 3 5 3 2" xfId="5290"/>
    <cellStyle name="20% - Isticanje3 7 3 5 3 2 2" xfId="5291"/>
    <cellStyle name="20% - Isticanje3 7 3 5 3 3" xfId="5292"/>
    <cellStyle name="20% - Isticanje3 7 3 5 4" xfId="5293"/>
    <cellStyle name="20% - Isticanje3 7 3 5 4 2" xfId="5294"/>
    <cellStyle name="20% - Isticanje3 7 3 5 5" xfId="5295"/>
    <cellStyle name="20% - Isticanje3 7 3 6" xfId="5296"/>
    <cellStyle name="20% - Isticanje3 7 3 6 2" xfId="5297"/>
    <cellStyle name="20% - Isticanje3 7 3 6 2 2" xfId="5298"/>
    <cellStyle name="20% - Isticanje3 7 3 6 2 2 2" xfId="5299"/>
    <cellStyle name="20% - Isticanje3 7 3 6 2 3" xfId="5300"/>
    <cellStyle name="20% - Isticanje3 7 3 6 3" xfId="5301"/>
    <cellStyle name="20% - Isticanje3 7 3 6 3 2" xfId="5302"/>
    <cellStyle name="20% - Isticanje3 7 3 6 3 2 2" xfId="5303"/>
    <cellStyle name="20% - Isticanje3 7 3 6 3 3" xfId="5304"/>
    <cellStyle name="20% - Isticanje3 7 3 6 4" xfId="5305"/>
    <cellStyle name="20% - Isticanje3 7 3 6 4 2" xfId="5306"/>
    <cellStyle name="20% - Isticanje3 7 3 6 5" xfId="5307"/>
    <cellStyle name="20% - Isticanje3 7 3 7" xfId="5308"/>
    <cellStyle name="20% - Isticanje3 7 3 7 2" xfId="5309"/>
    <cellStyle name="20% - Isticanje3 7 3 7 2 2" xfId="5310"/>
    <cellStyle name="20% - Isticanje3 7 3 7 3" xfId="5311"/>
    <cellStyle name="20% - Isticanje3 7 3 8" xfId="5312"/>
    <cellStyle name="20% - Isticanje3 7 3 8 2" xfId="5313"/>
    <cellStyle name="20% - Isticanje3 7 3 8 2 2" xfId="5314"/>
    <cellStyle name="20% - Isticanje3 7 3 8 3" xfId="5315"/>
    <cellStyle name="20% - Isticanje3 7 3 9" xfId="5316"/>
    <cellStyle name="20% - Isticanje3 7 3 9 2" xfId="5317"/>
    <cellStyle name="20% - Isticanje3 7 4" xfId="5318"/>
    <cellStyle name="20% - Isticanje3 7 4 2" xfId="5319"/>
    <cellStyle name="20% - Isticanje3 7 4 2 2" xfId="5320"/>
    <cellStyle name="20% - Isticanje3 7 4 2 2 2" xfId="5321"/>
    <cellStyle name="20% - Isticanje3 7 4 2 2 2 2" xfId="5322"/>
    <cellStyle name="20% - Isticanje3 7 4 2 2 2 2 2" xfId="5323"/>
    <cellStyle name="20% - Isticanje3 7 4 2 2 2 2 2 2" xfId="5324"/>
    <cellStyle name="20% - Isticanje3 7 4 2 2 2 2 3" xfId="5325"/>
    <cellStyle name="20% - Isticanje3 7 4 2 2 2 3" xfId="5326"/>
    <cellStyle name="20% - Isticanje3 7 4 2 2 2 3 2" xfId="5327"/>
    <cellStyle name="20% - Isticanje3 7 4 2 2 2 3 2 2" xfId="5328"/>
    <cellStyle name="20% - Isticanje3 7 4 2 2 2 3 3" xfId="5329"/>
    <cellStyle name="20% - Isticanje3 7 4 2 2 2 4" xfId="5330"/>
    <cellStyle name="20% - Isticanje3 7 4 2 2 2 4 2" xfId="5331"/>
    <cellStyle name="20% - Isticanje3 7 4 2 2 2 5" xfId="5332"/>
    <cellStyle name="20% - Isticanje3 7 4 2 2 3" xfId="5333"/>
    <cellStyle name="20% - Isticanje3 7 4 2 2 3 2" xfId="5334"/>
    <cellStyle name="20% - Isticanje3 7 4 2 2 3 2 2" xfId="5335"/>
    <cellStyle name="20% - Isticanje3 7 4 2 2 3 3" xfId="5336"/>
    <cellStyle name="20% - Isticanje3 7 4 2 2 4" xfId="5337"/>
    <cellStyle name="20% - Isticanje3 7 4 2 2 4 2" xfId="5338"/>
    <cellStyle name="20% - Isticanje3 7 4 2 2 4 2 2" xfId="5339"/>
    <cellStyle name="20% - Isticanje3 7 4 2 2 4 3" xfId="5340"/>
    <cellStyle name="20% - Isticanje3 7 4 2 2 5" xfId="5341"/>
    <cellStyle name="20% - Isticanje3 7 4 2 2 5 2" xfId="5342"/>
    <cellStyle name="20% - Isticanje3 7 4 2 2 6" xfId="5343"/>
    <cellStyle name="20% - Isticanje3 7 4 2 3" xfId="5344"/>
    <cellStyle name="20% - Isticanje3 7 4 2 3 2" xfId="5345"/>
    <cellStyle name="20% - Isticanje3 7 4 2 3 2 2" xfId="5346"/>
    <cellStyle name="20% - Isticanje3 7 4 2 3 2 2 2" xfId="5347"/>
    <cellStyle name="20% - Isticanje3 7 4 2 3 2 3" xfId="5348"/>
    <cellStyle name="20% - Isticanje3 7 4 2 3 3" xfId="5349"/>
    <cellStyle name="20% - Isticanje3 7 4 2 3 3 2" xfId="5350"/>
    <cellStyle name="20% - Isticanje3 7 4 2 3 3 2 2" xfId="5351"/>
    <cellStyle name="20% - Isticanje3 7 4 2 3 3 3" xfId="5352"/>
    <cellStyle name="20% - Isticanje3 7 4 2 3 4" xfId="5353"/>
    <cellStyle name="20% - Isticanje3 7 4 2 3 4 2" xfId="5354"/>
    <cellStyle name="20% - Isticanje3 7 4 2 3 5" xfId="5355"/>
    <cellStyle name="20% - Isticanje3 7 4 2 4" xfId="5356"/>
    <cellStyle name="20% - Isticanje3 7 4 2 4 2" xfId="5357"/>
    <cellStyle name="20% - Isticanje3 7 4 2 4 2 2" xfId="5358"/>
    <cellStyle name="20% - Isticanje3 7 4 2 4 2 2 2" xfId="5359"/>
    <cellStyle name="20% - Isticanje3 7 4 2 4 2 3" xfId="5360"/>
    <cellStyle name="20% - Isticanje3 7 4 2 4 3" xfId="5361"/>
    <cellStyle name="20% - Isticanje3 7 4 2 4 3 2" xfId="5362"/>
    <cellStyle name="20% - Isticanje3 7 4 2 4 3 2 2" xfId="5363"/>
    <cellStyle name="20% - Isticanje3 7 4 2 4 3 3" xfId="5364"/>
    <cellStyle name="20% - Isticanje3 7 4 2 4 4" xfId="5365"/>
    <cellStyle name="20% - Isticanje3 7 4 2 4 4 2" xfId="5366"/>
    <cellStyle name="20% - Isticanje3 7 4 2 4 5" xfId="5367"/>
    <cellStyle name="20% - Isticanje3 7 4 2 5" xfId="5368"/>
    <cellStyle name="20% - Isticanje3 7 4 2 5 2" xfId="5369"/>
    <cellStyle name="20% - Isticanje3 7 4 2 5 2 2" xfId="5370"/>
    <cellStyle name="20% - Isticanje3 7 4 2 5 3" xfId="5371"/>
    <cellStyle name="20% - Isticanje3 7 4 2 6" xfId="5372"/>
    <cellStyle name="20% - Isticanje3 7 4 2 6 2" xfId="5373"/>
    <cellStyle name="20% - Isticanje3 7 4 2 6 2 2" xfId="5374"/>
    <cellStyle name="20% - Isticanje3 7 4 2 6 3" xfId="5375"/>
    <cellStyle name="20% - Isticanje3 7 4 2 7" xfId="5376"/>
    <cellStyle name="20% - Isticanje3 7 4 2 7 2" xfId="5377"/>
    <cellStyle name="20% - Isticanje3 7 4 2 8" xfId="5378"/>
    <cellStyle name="20% - Isticanje3 7 4 3" xfId="5379"/>
    <cellStyle name="20% - Isticanje3 7 4 3 2" xfId="5380"/>
    <cellStyle name="20% - Isticanje3 7 4 3 2 2" xfId="5381"/>
    <cellStyle name="20% - Isticanje3 7 4 3 2 2 2" xfId="5382"/>
    <cellStyle name="20% - Isticanje3 7 4 3 2 2 2 2" xfId="5383"/>
    <cellStyle name="20% - Isticanje3 7 4 3 2 2 3" xfId="5384"/>
    <cellStyle name="20% - Isticanje3 7 4 3 2 3" xfId="5385"/>
    <cellStyle name="20% - Isticanje3 7 4 3 2 3 2" xfId="5386"/>
    <cellStyle name="20% - Isticanje3 7 4 3 2 3 2 2" xfId="5387"/>
    <cellStyle name="20% - Isticanje3 7 4 3 2 3 3" xfId="5388"/>
    <cellStyle name="20% - Isticanje3 7 4 3 2 4" xfId="5389"/>
    <cellStyle name="20% - Isticanje3 7 4 3 2 4 2" xfId="5390"/>
    <cellStyle name="20% - Isticanje3 7 4 3 2 5" xfId="5391"/>
    <cellStyle name="20% - Isticanje3 7 4 3 3" xfId="5392"/>
    <cellStyle name="20% - Isticanje3 7 4 3 3 2" xfId="5393"/>
    <cellStyle name="20% - Isticanje3 7 4 3 3 2 2" xfId="5394"/>
    <cellStyle name="20% - Isticanje3 7 4 3 3 3" xfId="5395"/>
    <cellStyle name="20% - Isticanje3 7 4 3 4" xfId="5396"/>
    <cellStyle name="20% - Isticanje3 7 4 3 4 2" xfId="5397"/>
    <cellStyle name="20% - Isticanje3 7 4 3 4 2 2" xfId="5398"/>
    <cellStyle name="20% - Isticanje3 7 4 3 4 3" xfId="5399"/>
    <cellStyle name="20% - Isticanje3 7 4 3 5" xfId="5400"/>
    <cellStyle name="20% - Isticanje3 7 4 3 5 2" xfId="5401"/>
    <cellStyle name="20% - Isticanje3 7 4 3 6" xfId="5402"/>
    <cellStyle name="20% - Isticanje3 7 4 4" xfId="5403"/>
    <cellStyle name="20% - Isticanje3 7 4 4 2" xfId="5404"/>
    <cellStyle name="20% - Isticanje3 7 4 4 2 2" xfId="5405"/>
    <cellStyle name="20% - Isticanje3 7 4 4 2 2 2" xfId="5406"/>
    <cellStyle name="20% - Isticanje3 7 4 4 2 3" xfId="5407"/>
    <cellStyle name="20% - Isticanje3 7 4 4 3" xfId="5408"/>
    <cellStyle name="20% - Isticanje3 7 4 4 3 2" xfId="5409"/>
    <cellStyle name="20% - Isticanje3 7 4 4 3 2 2" xfId="5410"/>
    <cellStyle name="20% - Isticanje3 7 4 4 3 3" xfId="5411"/>
    <cellStyle name="20% - Isticanje3 7 4 4 4" xfId="5412"/>
    <cellStyle name="20% - Isticanje3 7 4 4 4 2" xfId="5413"/>
    <cellStyle name="20% - Isticanje3 7 4 4 5" xfId="5414"/>
    <cellStyle name="20% - Isticanje3 7 4 5" xfId="5415"/>
    <cellStyle name="20% - Isticanje3 7 4 5 2" xfId="5416"/>
    <cellStyle name="20% - Isticanje3 7 4 5 2 2" xfId="5417"/>
    <cellStyle name="20% - Isticanje3 7 4 5 2 2 2" xfId="5418"/>
    <cellStyle name="20% - Isticanje3 7 4 5 2 3" xfId="5419"/>
    <cellStyle name="20% - Isticanje3 7 4 5 3" xfId="5420"/>
    <cellStyle name="20% - Isticanje3 7 4 5 3 2" xfId="5421"/>
    <cellStyle name="20% - Isticanje3 7 4 5 3 2 2" xfId="5422"/>
    <cellStyle name="20% - Isticanje3 7 4 5 3 3" xfId="5423"/>
    <cellStyle name="20% - Isticanje3 7 4 5 4" xfId="5424"/>
    <cellStyle name="20% - Isticanje3 7 4 5 4 2" xfId="5425"/>
    <cellStyle name="20% - Isticanje3 7 4 5 5" xfId="5426"/>
    <cellStyle name="20% - Isticanje3 7 4 6" xfId="5427"/>
    <cellStyle name="20% - Isticanje3 7 4 6 2" xfId="5428"/>
    <cellStyle name="20% - Isticanje3 7 4 6 2 2" xfId="5429"/>
    <cellStyle name="20% - Isticanje3 7 4 6 3" xfId="5430"/>
    <cellStyle name="20% - Isticanje3 7 4 7" xfId="5431"/>
    <cellStyle name="20% - Isticanje3 7 4 7 2" xfId="5432"/>
    <cellStyle name="20% - Isticanje3 7 4 7 2 2" xfId="5433"/>
    <cellStyle name="20% - Isticanje3 7 4 7 3" xfId="5434"/>
    <cellStyle name="20% - Isticanje3 7 4 8" xfId="5435"/>
    <cellStyle name="20% - Isticanje3 7 4 8 2" xfId="5436"/>
    <cellStyle name="20% - Isticanje3 7 4 9" xfId="5437"/>
    <cellStyle name="20% - Isticanje3 7 5" xfId="5438"/>
    <cellStyle name="20% - Isticanje3 7 5 2" xfId="5439"/>
    <cellStyle name="20% - Isticanje3 7 5 2 2" xfId="5440"/>
    <cellStyle name="20% - Isticanje3 7 5 2 2 2" xfId="5441"/>
    <cellStyle name="20% - Isticanje3 7 5 2 2 2 2" xfId="5442"/>
    <cellStyle name="20% - Isticanje3 7 5 2 2 2 2 2" xfId="5443"/>
    <cellStyle name="20% - Isticanje3 7 5 2 2 2 3" xfId="5444"/>
    <cellStyle name="20% - Isticanje3 7 5 2 2 3" xfId="5445"/>
    <cellStyle name="20% - Isticanje3 7 5 2 2 3 2" xfId="5446"/>
    <cellStyle name="20% - Isticanje3 7 5 2 2 3 2 2" xfId="5447"/>
    <cellStyle name="20% - Isticanje3 7 5 2 2 3 3" xfId="5448"/>
    <cellStyle name="20% - Isticanje3 7 5 2 2 4" xfId="5449"/>
    <cellStyle name="20% - Isticanje3 7 5 2 2 4 2" xfId="5450"/>
    <cellStyle name="20% - Isticanje3 7 5 2 2 5" xfId="5451"/>
    <cellStyle name="20% - Isticanje3 7 5 2 3" xfId="5452"/>
    <cellStyle name="20% - Isticanje3 7 5 2 3 2" xfId="5453"/>
    <cellStyle name="20% - Isticanje3 7 5 2 3 2 2" xfId="5454"/>
    <cellStyle name="20% - Isticanje3 7 5 2 3 3" xfId="5455"/>
    <cellStyle name="20% - Isticanje3 7 5 2 4" xfId="5456"/>
    <cellStyle name="20% - Isticanje3 7 5 2 4 2" xfId="5457"/>
    <cellStyle name="20% - Isticanje3 7 5 2 4 2 2" xfId="5458"/>
    <cellStyle name="20% - Isticanje3 7 5 2 4 3" xfId="5459"/>
    <cellStyle name="20% - Isticanje3 7 5 2 5" xfId="5460"/>
    <cellStyle name="20% - Isticanje3 7 5 2 5 2" xfId="5461"/>
    <cellStyle name="20% - Isticanje3 7 5 2 6" xfId="5462"/>
    <cellStyle name="20% - Isticanje3 7 5 3" xfId="5463"/>
    <cellStyle name="20% - Isticanje3 7 5 3 2" xfId="5464"/>
    <cellStyle name="20% - Isticanje3 7 5 3 2 2" xfId="5465"/>
    <cellStyle name="20% - Isticanje3 7 5 3 2 2 2" xfId="5466"/>
    <cellStyle name="20% - Isticanje3 7 5 3 2 3" xfId="5467"/>
    <cellStyle name="20% - Isticanje3 7 5 3 3" xfId="5468"/>
    <cellStyle name="20% - Isticanje3 7 5 3 3 2" xfId="5469"/>
    <cellStyle name="20% - Isticanje3 7 5 3 3 2 2" xfId="5470"/>
    <cellStyle name="20% - Isticanje3 7 5 3 3 3" xfId="5471"/>
    <cellStyle name="20% - Isticanje3 7 5 3 4" xfId="5472"/>
    <cellStyle name="20% - Isticanje3 7 5 3 4 2" xfId="5473"/>
    <cellStyle name="20% - Isticanje3 7 5 3 5" xfId="5474"/>
    <cellStyle name="20% - Isticanje3 7 5 4" xfId="5475"/>
    <cellStyle name="20% - Isticanje3 7 5 4 2" xfId="5476"/>
    <cellStyle name="20% - Isticanje3 7 5 4 2 2" xfId="5477"/>
    <cellStyle name="20% - Isticanje3 7 5 4 2 2 2" xfId="5478"/>
    <cellStyle name="20% - Isticanje3 7 5 4 2 3" xfId="5479"/>
    <cellStyle name="20% - Isticanje3 7 5 4 3" xfId="5480"/>
    <cellStyle name="20% - Isticanje3 7 5 4 3 2" xfId="5481"/>
    <cellStyle name="20% - Isticanje3 7 5 4 3 2 2" xfId="5482"/>
    <cellStyle name="20% - Isticanje3 7 5 4 3 3" xfId="5483"/>
    <cellStyle name="20% - Isticanje3 7 5 4 4" xfId="5484"/>
    <cellStyle name="20% - Isticanje3 7 5 4 4 2" xfId="5485"/>
    <cellStyle name="20% - Isticanje3 7 5 4 5" xfId="5486"/>
    <cellStyle name="20% - Isticanje3 7 5 5" xfId="5487"/>
    <cellStyle name="20% - Isticanje3 7 5 5 2" xfId="5488"/>
    <cellStyle name="20% - Isticanje3 7 5 5 2 2" xfId="5489"/>
    <cellStyle name="20% - Isticanje3 7 5 5 3" xfId="5490"/>
    <cellStyle name="20% - Isticanje3 7 5 6" xfId="5491"/>
    <cellStyle name="20% - Isticanje3 7 5 6 2" xfId="5492"/>
    <cellStyle name="20% - Isticanje3 7 5 6 2 2" xfId="5493"/>
    <cellStyle name="20% - Isticanje3 7 5 6 3" xfId="5494"/>
    <cellStyle name="20% - Isticanje3 7 5 7" xfId="5495"/>
    <cellStyle name="20% - Isticanje3 7 5 7 2" xfId="5496"/>
    <cellStyle name="20% - Isticanje3 7 5 8" xfId="5497"/>
    <cellStyle name="20% - Isticanje3 7 6" xfId="5498"/>
    <cellStyle name="20% - Isticanje3 7 6 2" xfId="5499"/>
    <cellStyle name="20% - Isticanje3 7 6 2 2" xfId="5500"/>
    <cellStyle name="20% - Isticanje3 7 6 2 2 2" xfId="5501"/>
    <cellStyle name="20% - Isticanje3 7 6 2 2 2 2" xfId="5502"/>
    <cellStyle name="20% - Isticanje3 7 6 2 2 3" xfId="5503"/>
    <cellStyle name="20% - Isticanje3 7 6 2 3" xfId="5504"/>
    <cellStyle name="20% - Isticanje3 7 6 2 3 2" xfId="5505"/>
    <cellStyle name="20% - Isticanje3 7 6 2 3 2 2" xfId="5506"/>
    <cellStyle name="20% - Isticanje3 7 6 2 3 3" xfId="5507"/>
    <cellStyle name="20% - Isticanje3 7 6 2 4" xfId="5508"/>
    <cellStyle name="20% - Isticanje3 7 6 2 4 2" xfId="5509"/>
    <cellStyle name="20% - Isticanje3 7 6 2 5" xfId="5510"/>
    <cellStyle name="20% - Isticanje3 7 6 3" xfId="5511"/>
    <cellStyle name="20% - Isticanje3 7 6 3 2" xfId="5512"/>
    <cellStyle name="20% - Isticanje3 7 6 3 2 2" xfId="5513"/>
    <cellStyle name="20% - Isticanje3 7 6 3 3" xfId="5514"/>
    <cellStyle name="20% - Isticanje3 7 6 4" xfId="5515"/>
    <cellStyle name="20% - Isticanje3 7 6 4 2" xfId="5516"/>
    <cellStyle name="20% - Isticanje3 7 6 4 2 2" xfId="5517"/>
    <cellStyle name="20% - Isticanje3 7 6 4 3" xfId="5518"/>
    <cellStyle name="20% - Isticanje3 7 6 5" xfId="5519"/>
    <cellStyle name="20% - Isticanje3 7 6 5 2" xfId="5520"/>
    <cellStyle name="20% - Isticanje3 7 6 6" xfId="5521"/>
    <cellStyle name="20% - Isticanje3 7 7" xfId="5522"/>
    <cellStyle name="20% - Isticanje3 7 7 2" xfId="5523"/>
    <cellStyle name="20% - Isticanje3 7 7 2 2" xfId="5524"/>
    <cellStyle name="20% - Isticanje3 7 7 2 2 2" xfId="5525"/>
    <cellStyle name="20% - Isticanje3 7 7 2 3" xfId="5526"/>
    <cellStyle name="20% - Isticanje3 7 7 3" xfId="5527"/>
    <cellStyle name="20% - Isticanje3 7 7 3 2" xfId="5528"/>
    <cellStyle name="20% - Isticanje3 7 7 3 2 2" xfId="5529"/>
    <cellStyle name="20% - Isticanje3 7 7 3 3" xfId="5530"/>
    <cellStyle name="20% - Isticanje3 7 7 4" xfId="5531"/>
    <cellStyle name="20% - Isticanje3 7 7 4 2" xfId="5532"/>
    <cellStyle name="20% - Isticanje3 7 7 5" xfId="5533"/>
    <cellStyle name="20% - Isticanje3 7 8" xfId="5534"/>
    <cellStyle name="20% - Isticanje3 7 8 2" xfId="5535"/>
    <cellStyle name="20% - Isticanje3 7 8 2 2" xfId="5536"/>
    <cellStyle name="20% - Isticanje3 7 8 2 2 2" xfId="5537"/>
    <cellStyle name="20% - Isticanje3 7 8 2 3" xfId="5538"/>
    <cellStyle name="20% - Isticanje3 7 8 3" xfId="5539"/>
    <cellStyle name="20% - Isticanje3 7 8 3 2" xfId="5540"/>
    <cellStyle name="20% - Isticanje3 7 8 3 2 2" xfId="5541"/>
    <cellStyle name="20% - Isticanje3 7 8 3 3" xfId="5542"/>
    <cellStyle name="20% - Isticanje3 7 8 4" xfId="5543"/>
    <cellStyle name="20% - Isticanje3 7 8 4 2" xfId="5544"/>
    <cellStyle name="20% - Isticanje3 7 8 5" xfId="5545"/>
    <cellStyle name="20% - Isticanje3 7 9" xfId="5546"/>
    <cellStyle name="20% - Isticanje3 7 9 2" xfId="5547"/>
    <cellStyle name="20% - Isticanje3 7 9 2 2" xfId="5548"/>
    <cellStyle name="20% - Isticanje3 7 9 3" xfId="5549"/>
    <cellStyle name="20% - Isticanje3 8" xfId="5550"/>
    <cellStyle name="20% - Isticanje3 8 10" xfId="5551"/>
    <cellStyle name="20% - Isticanje3 8 2" xfId="5552"/>
    <cellStyle name="20% - Isticanje3 8 2 10" xfId="5553"/>
    <cellStyle name="20% - Isticanje3 8 2 2" xfId="5554"/>
    <cellStyle name="20% - Isticanje3 8 2 2 2" xfId="5555"/>
    <cellStyle name="20% - Isticanje3 8 2 2 2 2" xfId="5556"/>
    <cellStyle name="20% - Isticanje3 8 2 2 2 2 2" xfId="5557"/>
    <cellStyle name="20% - Isticanje3 8 2 2 2 2 2 2" xfId="5558"/>
    <cellStyle name="20% - Isticanje3 8 2 2 2 2 2 2 2" xfId="5559"/>
    <cellStyle name="20% - Isticanje3 8 2 2 2 2 2 3" xfId="5560"/>
    <cellStyle name="20% - Isticanje3 8 2 2 2 2 3" xfId="5561"/>
    <cellStyle name="20% - Isticanje3 8 2 2 2 2 3 2" xfId="5562"/>
    <cellStyle name="20% - Isticanje3 8 2 2 2 2 3 2 2" xfId="5563"/>
    <cellStyle name="20% - Isticanje3 8 2 2 2 2 3 3" xfId="5564"/>
    <cellStyle name="20% - Isticanje3 8 2 2 2 2 4" xfId="5565"/>
    <cellStyle name="20% - Isticanje3 8 2 2 2 2 4 2" xfId="5566"/>
    <cellStyle name="20% - Isticanje3 8 2 2 2 2 5" xfId="5567"/>
    <cellStyle name="20% - Isticanje3 8 2 2 2 3" xfId="5568"/>
    <cellStyle name="20% - Isticanje3 8 2 2 2 3 2" xfId="5569"/>
    <cellStyle name="20% - Isticanje3 8 2 2 2 3 2 2" xfId="5570"/>
    <cellStyle name="20% - Isticanje3 8 2 2 2 3 2 2 2" xfId="5571"/>
    <cellStyle name="20% - Isticanje3 8 2 2 2 3 2 3" xfId="5572"/>
    <cellStyle name="20% - Isticanje3 8 2 2 2 3 3" xfId="5573"/>
    <cellStyle name="20% - Isticanje3 8 2 2 2 3 3 2" xfId="5574"/>
    <cellStyle name="20% - Isticanje3 8 2 2 2 3 3 2 2" xfId="5575"/>
    <cellStyle name="20% - Isticanje3 8 2 2 2 3 3 3" xfId="5576"/>
    <cellStyle name="20% - Isticanje3 8 2 2 2 3 4" xfId="5577"/>
    <cellStyle name="20% - Isticanje3 8 2 2 2 3 4 2" xfId="5578"/>
    <cellStyle name="20% - Isticanje3 8 2 2 2 3 5" xfId="5579"/>
    <cellStyle name="20% - Isticanje3 8 2 2 2 4" xfId="5580"/>
    <cellStyle name="20% - Isticanje3 8 2 2 2 4 2" xfId="5581"/>
    <cellStyle name="20% - Isticanje3 8 2 2 2 4 2 2" xfId="5582"/>
    <cellStyle name="20% - Isticanje3 8 2 2 2 4 3" xfId="5583"/>
    <cellStyle name="20% - Isticanje3 8 2 2 2 5" xfId="5584"/>
    <cellStyle name="20% - Isticanje3 8 2 2 2 5 2" xfId="5585"/>
    <cellStyle name="20% - Isticanje3 8 2 2 2 5 2 2" xfId="5586"/>
    <cellStyle name="20% - Isticanje3 8 2 2 2 5 3" xfId="5587"/>
    <cellStyle name="20% - Isticanje3 8 2 2 2 6" xfId="5588"/>
    <cellStyle name="20% - Isticanje3 8 2 2 2 6 2" xfId="5589"/>
    <cellStyle name="20% - Isticanje3 8 2 2 2 7" xfId="5590"/>
    <cellStyle name="20% - Isticanje3 8 2 2 3" xfId="5591"/>
    <cellStyle name="20% - Isticanje3 8 2 2 3 2" xfId="5592"/>
    <cellStyle name="20% - Isticanje3 8 2 2 3 2 2" xfId="5593"/>
    <cellStyle name="20% - Isticanje3 8 2 2 3 2 2 2" xfId="5594"/>
    <cellStyle name="20% - Isticanje3 8 2 2 3 2 3" xfId="5595"/>
    <cellStyle name="20% - Isticanje3 8 2 2 3 3" xfId="5596"/>
    <cellStyle name="20% - Isticanje3 8 2 2 3 3 2" xfId="5597"/>
    <cellStyle name="20% - Isticanje3 8 2 2 3 3 2 2" xfId="5598"/>
    <cellStyle name="20% - Isticanje3 8 2 2 3 3 3" xfId="5599"/>
    <cellStyle name="20% - Isticanje3 8 2 2 3 4" xfId="5600"/>
    <cellStyle name="20% - Isticanje3 8 2 2 3 4 2" xfId="5601"/>
    <cellStyle name="20% - Isticanje3 8 2 2 3 5" xfId="5602"/>
    <cellStyle name="20% - Isticanje3 8 2 2 4" xfId="5603"/>
    <cellStyle name="20% - Isticanje3 8 2 2 4 2" xfId="5604"/>
    <cellStyle name="20% - Isticanje3 8 2 2 4 2 2" xfId="5605"/>
    <cellStyle name="20% - Isticanje3 8 2 2 4 2 2 2" xfId="5606"/>
    <cellStyle name="20% - Isticanje3 8 2 2 4 2 3" xfId="5607"/>
    <cellStyle name="20% - Isticanje3 8 2 2 4 3" xfId="5608"/>
    <cellStyle name="20% - Isticanje3 8 2 2 4 3 2" xfId="5609"/>
    <cellStyle name="20% - Isticanje3 8 2 2 4 3 2 2" xfId="5610"/>
    <cellStyle name="20% - Isticanje3 8 2 2 4 3 3" xfId="5611"/>
    <cellStyle name="20% - Isticanje3 8 2 2 4 4" xfId="5612"/>
    <cellStyle name="20% - Isticanje3 8 2 2 4 4 2" xfId="5613"/>
    <cellStyle name="20% - Isticanje3 8 2 2 4 5" xfId="5614"/>
    <cellStyle name="20% - Isticanje3 8 2 2 5" xfId="5615"/>
    <cellStyle name="20% - Isticanje3 8 2 2 5 2" xfId="5616"/>
    <cellStyle name="20% - Isticanje3 8 2 2 5 2 2" xfId="5617"/>
    <cellStyle name="20% - Isticanje3 8 2 2 5 3" xfId="5618"/>
    <cellStyle name="20% - Isticanje3 8 2 2 6" xfId="5619"/>
    <cellStyle name="20% - Isticanje3 8 2 2 6 2" xfId="5620"/>
    <cellStyle name="20% - Isticanje3 8 2 2 6 2 2" xfId="5621"/>
    <cellStyle name="20% - Isticanje3 8 2 2 6 3" xfId="5622"/>
    <cellStyle name="20% - Isticanje3 8 2 2 7" xfId="5623"/>
    <cellStyle name="20% - Isticanje3 8 2 2 7 2" xfId="5624"/>
    <cellStyle name="20% - Isticanje3 8 2 2 8" xfId="5625"/>
    <cellStyle name="20% - Isticanje3 8 2 3" xfId="5626"/>
    <cellStyle name="20% - Isticanje3 8 2 3 2" xfId="5627"/>
    <cellStyle name="20% - Isticanje3 8 2 3 2 2" xfId="5628"/>
    <cellStyle name="20% - Isticanje3 8 2 3 2 2 2" xfId="5629"/>
    <cellStyle name="20% - Isticanje3 8 2 3 2 2 2 2" xfId="5630"/>
    <cellStyle name="20% - Isticanje3 8 2 3 2 2 2 2 2" xfId="5631"/>
    <cellStyle name="20% - Isticanje3 8 2 3 2 2 2 3" xfId="5632"/>
    <cellStyle name="20% - Isticanje3 8 2 3 2 2 3" xfId="5633"/>
    <cellStyle name="20% - Isticanje3 8 2 3 2 2 3 2" xfId="5634"/>
    <cellStyle name="20% - Isticanje3 8 2 3 2 2 3 2 2" xfId="5635"/>
    <cellStyle name="20% - Isticanje3 8 2 3 2 2 3 3" xfId="5636"/>
    <cellStyle name="20% - Isticanje3 8 2 3 2 2 4" xfId="5637"/>
    <cellStyle name="20% - Isticanje3 8 2 3 2 2 4 2" xfId="5638"/>
    <cellStyle name="20% - Isticanje3 8 2 3 2 2 5" xfId="5639"/>
    <cellStyle name="20% - Isticanje3 8 2 3 2 3" xfId="5640"/>
    <cellStyle name="20% - Isticanje3 8 2 3 2 3 2" xfId="5641"/>
    <cellStyle name="20% - Isticanje3 8 2 3 2 3 2 2" xfId="5642"/>
    <cellStyle name="20% - Isticanje3 8 2 3 2 3 3" xfId="5643"/>
    <cellStyle name="20% - Isticanje3 8 2 3 2 4" xfId="5644"/>
    <cellStyle name="20% - Isticanje3 8 2 3 2 4 2" xfId="5645"/>
    <cellStyle name="20% - Isticanje3 8 2 3 2 4 2 2" xfId="5646"/>
    <cellStyle name="20% - Isticanje3 8 2 3 2 4 3" xfId="5647"/>
    <cellStyle name="20% - Isticanje3 8 2 3 2 5" xfId="5648"/>
    <cellStyle name="20% - Isticanje3 8 2 3 2 5 2" xfId="5649"/>
    <cellStyle name="20% - Isticanje3 8 2 3 2 6" xfId="5650"/>
    <cellStyle name="20% - Isticanje3 8 2 3 3" xfId="5651"/>
    <cellStyle name="20% - Isticanje3 8 2 3 3 2" xfId="5652"/>
    <cellStyle name="20% - Isticanje3 8 2 3 3 2 2" xfId="5653"/>
    <cellStyle name="20% - Isticanje3 8 2 3 3 2 2 2" xfId="5654"/>
    <cellStyle name="20% - Isticanje3 8 2 3 3 2 3" xfId="5655"/>
    <cellStyle name="20% - Isticanje3 8 2 3 3 3" xfId="5656"/>
    <cellStyle name="20% - Isticanje3 8 2 3 3 3 2" xfId="5657"/>
    <cellStyle name="20% - Isticanje3 8 2 3 3 3 2 2" xfId="5658"/>
    <cellStyle name="20% - Isticanje3 8 2 3 3 3 3" xfId="5659"/>
    <cellStyle name="20% - Isticanje3 8 2 3 3 4" xfId="5660"/>
    <cellStyle name="20% - Isticanje3 8 2 3 3 4 2" xfId="5661"/>
    <cellStyle name="20% - Isticanje3 8 2 3 3 5" xfId="5662"/>
    <cellStyle name="20% - Isticanje3 8 2 3 4" xfId="5663"/>
    <cellStyle name="20% - Isticanje3 8 2 3 4 2" xfId="5664"/>
    <cellStyle name="20% - Isticanje3 8 2 3 4 2 2" xfId="5665"/>
    <cellStyle name="20% - Isticanje3 8 2 3 4 2 2 2" xfId="5666"/>
    <cellStyle name="20% - Isticanje3 8 2 3 4 2 3" xfId="5667"/>
    <cellStyle name="20% - Isticanje3 8 2 3 4 3" xfId="5668"/>
    <cellStyle name="20% - Isticanje3 8 2 3 4 3 2" xfId="5669"/>
    <cellStyle name="20% - Isticanje3 8 2 3 4 3 2 2" xfId="5670"/>
    <cellStyle name="20% - Isticanje3 8 2 3 4 3 3" xfId="5671"/>
    <cellStyle name="20% - Isticanje3 8 2 3 4 4" xfId="5672"/>
    <cellStyle name="20% - Isticanje3 8 2 3 4 4 2" xfId="5673"/>
    <cellStyle name="20% - Isticanje3 8 2 3 4 5" xfId="5674"/>
    <cellStyle name="20% - Isticanje3 8 2 3 5" xfId="5675"/>
    <cellStyle name="20% - Isticanje3 8 2 3 5 2" xfId="5676"/>
    <cellStyle name="20% - Isticanje3 8 2 3 5 2 2" xfId="5677"/>
    <cellStyle name="20% - Isticanje3 8 2 3 5 3" xfId="5678"/>
    <cellStyle name="20% - Isticanje3 8 2 3 6" xfId="5679"/>
    <cellStyle name="20% - Isticanje3 8 2 3 6 2" xfId="5680"/>
    <cellStyle name="20% - Isticanje3 8 2 3 6 2 2" xfId="5681"/>
    <cellStyle name="20% - Isticanje3 8 2 3 6 3" xfId="5682"/>
    <cellStyle name="20% - Isticanje3 8 2 3 7" xfId="5683"/>
    <cellStyle name="20% - Isticanje3 8 2 3 7 2" xfId="5684"/>
    <cellStyle name="20% - Isticanje3 8 2 3 8" xfId="5685"/>
    <cellStyle name="20% - Isticanje3 8 2 4" xfId="5686"/>
    <cellStyle name="20% - Isticanje3 8 2 4 2" xfId="5687"/>
    <cellStyle name="20% - Isticanje3 8 2 4 2 2" xfId="5688"/>
    <cellStyle name="20% - Isticanje3 8 2 4 2 2 2" xfId="5689"/>
    <cellStyle name="20% - Isticanje3 8 2 4 2 2 2 2" xfId="5690"/>
    <cellStyle name="20% - Isticanje3 8 2 4 2 2 3" xfId="5691"/>
    <cellStyle name="20% - Isticanje3 8 2 4 2 3" xfId="5692"/>
    <cellStyle name="20% - Isticanje3 8 2 4 2 3 2" xfId="5693"/>
    <cellStyle name="20% - Isticanje3 8 2 4 2 3 2 2" xfId="5694"/>
    <cellStyle name="20% - Isticanje3 8 2 4 2 3 3" xfId="5695"/>
    <cellStyle name="20% - Isticanje3 8 2 4 2 4" xfId="5696"/>
    <cellStyle name="20% - Isticanje3 8 2 4 2 4 2" xfId="5697"/>
    <cellStyle name="20% - Isticanje3 8 2 4 2 5" xfId="5698"/>
    <cellStyle name="20% - Isticanje3 8 2 4 3" xfId="5699"/>
    <cellStyle name="20% - Isticanje3 8 2 4 3 2" xfId="5700"/>
    <cellStyle name="20% - Isticanje3 8 2 4 3 2 2" xfId="5701"/>
    <cellStyle name="20% - Isticanje3 8 2 4 3 3" xfId="5702"/>
    <cellStyle name="20% - Isticanje3 8 2 4 4" xfId="5703"/>
    <cellStyle name="20% - Isticanje3 8 2 4 4 2" xfId="5704"/>
    <cellStyle name="20% - Isticanje3 8 2 4 4 2 2" xfId="5705"/>
    <cellStyle name="20% - Isticanje3 8 2 4 4 3" xfId="5706"/>
    <cellStyle name="20% - Isticanje3 8 2 4 5" xfId="5707"/>
    <cellStyle name="20% - Isticanje3 8 2 4 5 2" xfId="5708"/>
    <cellStyle name="20% - Isticanje3 8 2 4 6" xfId="5709"/>
    <cellStyle name="20% - Isticanje3 8 2 5" xfId="5710"/>
    <cellStyle name="20% - Isticanje3 8 2 5 2" xfId="5711"/>
    <cellStyle name="20% - Isticanje3 8 2 5 2 2" xfId="5712"/>
    <cellStyle name="20% - Isticanje3 8 2 5 2 2 2" xfId="5713"/>
    <cellStyle name="20% - Isticanje3 8 2 5 2 3" xfId="5714"/>
    <cellStyle name="20% - Isticanje3 8 2 5 3" xfId="5715"/>
    <cellStyle name="20% - Isticanje3 8 2 5 3 2" xfId="5716"/>
    <cellStyle name="20% - Isticanje3 8 2 5 3 2 2" xfId="5717"/>
    <cellStyle name="20% - Isticanje3 8 2 5 3 3" xfId="5718"/>
    <cellStyle name="20% - Isticanje3 8 2 5 4" xfId="5719"/>
    <cellStyle name="20% - Isticanje3 8 2 5 4 2" xfId="5720"/>
    <cellStyle name="20% - Isticanje3 8 2 5 5" xfId="5721"/>
    <cellStyle name="20% - Isticanje3 8 2 6" xfId="5722"/>
    <cellStyle name="20% - Isticanje3 8 2 6 2" xfId="5723"/>
    <cellStyle name="20% - Isticanje3 8 2 6 2 2" xfId="5724"/>
    <cellStyle name="20% - Isticanje3 8 2 6 2 2 2" xfId="5725"/>
    <cellStyle name="20% - Isticanje3 8 2 6 2 3" xfId="5726"/>
    <cellStyle name="20% - Isticanje3 8 2 6 3" xfId="5727"/>
    <cellStyle name="20% - Isticanje3 8 2 6 3 2" xfId="5728"/>
    <cellStyle name="20% - Isticanje3 8 2 6 3 2 2" xfId="5729"/>
    <cellStyle name="20% - Isticanje3 8 2 6 3 3" xfId="5730"/>
    <cellStyle name="20% - Isticanje3 8 2 6 4" xfId="5731"/>
    <cellStyle name="20% - Isticanje3 8 2 6 4 2" xfId="5732"/>
    <cellStyle name="20% - Isticanje3 8 2 6 5" xfId="5733"/>
    <cellStyle name="20% - Isticanje3 8 2 7" xfId="5734"/>
    <cellStyle name="20% - Isticanje3 8 2 7 2" xfId="5735"/>
    <cellStyle name="20% - Isticanje3 8 2 7 2 2" xfId="5736"/>
    <cellStyle name="20% - Isticanje3 8 2 7 3" xfId="5737"/>
    <cellStyle name="20% - Isticanje3 8 2 8" xfId="5738"/>
    <cellStyle name="20% - Isticanje3 8 2 8 2" xfId="5739"/>
    <cellStyle name="20% - Isticanje3 8 2 8 2 2" xfId="5740"/>
    <cellStyle name="20% - Isticanje3 8 2 8 3" xfId="5741"/>
    <cellStyle name="20% - Isticanje3 8 2 9" xfId="5742"/>
    <cellStyle name="20% - Isticanje3 8 2 9 2" xfId="5743"/>
    <cellStyle name="20% - Isticanje3 8 3" xfId="5744"/>
    <cellStyle name="20% - Isticanje3 8 3 2" xfId="5745"/>
    <cellStyle name="20% - Isticanje3 8 3 2 2" xfId="5746"/>
    <cellStyle name="20% - Isticanje3 8 3 2 2 2" xfId="5747"/>
    <cellStyle name="20% - Isticanje3 8 3 2 2 2 2" xfId="5748"/>
    <cellStyle name="20% - Isticanje3 8 3 2 2 2 2 2" xfId="5749"/>
    <cellStyle name="20% - Isticanje3 8 3 2 2 2 2 2 2" xfId="5750"/>
    <cellStyle name="20% - Isticanje3 8 3 2 2 2 2 3" xfId="5751"/>
    <cellStyle name="20% - Isticanje3 8 3 2 2 2 3" xfId="5752"/>
    <cellStyle name="20% - Isticanje3 8 3 2 2 2 3 2" xfId="5753"/>
    <cellStyle name="20% - Isticanje3 8 3 2 2 2 3 2 2" xfId="5754"/>
    <cellStyle name="20% - Isticanje3 8 3 2 2 2 3 3" xfId="5755"/>
    <cellStyle name="20% - Isticanje3 8 3 2 2 2 4" xfId="5756"/>
    <cellStyle name="20% - Isticanje3 8 3 2 2 2 4 2" xfId="5757"/>
    <cellStyle name="20% - Isticanje3 8 3 2 2 2 5" xfId="5758"/>
    <cellStyle name="20% - Isticanje3 8 3 2 2 3" xfId="5759"/>
    <cellStyle name="20% - Isticanje3 8 3 2 2 3 2" xfId="5760"/>
    <cellStyle name="20% - Isticanje3 8 3 2 2 3 2 2" xfId="5761"/>
    <cellStyle name="20% - Isticanje3 8 3 2 2 3 3" xfId="5762"/>
    <cellStyle name="20% - Isticanje3 8 3 2 2 4" xfId="5763"/>
    <cellStyle name="20% - Isticanje3 8 3 2 2 4 2" xfId="5764"/>
    <cellStyle name="20% - Isticanje3 8 3 2 2 4 2 2" xfId="5765"/>
    <cellStyle name="20% - Isticanje3 8 3 2 2 4 3" xfId="5766"/>
    <cellStyle name="20% - Isticanje3 8 3 2 2 5" xfId="5767"/>
    <cellStyle name="20% - Isticanje3 8 3 2 2 5 2" xfId="5768"/>
    <cellStyle name="20% - Isticanje3 8 3 2 2 6" xfId="5769"/>
    <cellStyle name="20% - Isticanje3 8 3 2 3" xfId="5770"/>
    <cellStyle name="20% - Isticanje3 8 3 2 3 2" xfId="5771"/>
    <cellStyle name="20% - Isticanje3 8 3 2 3 2 2" xfId="5772"/>
    <cellStyle name="20% - Isticanje3 8 3 2 3 2 2 2" xfId="5773"/>
    <cellStyle name="20% - Isticanje3 8 3 2 3 2 3" xfId="5774"/>
    <cellStyle name="20% - Isticanje3 8 3 2 3 3" xfId="5775"/>
    <cellStyle name="20% - Isticanje3 8 3 2 3 3 2" xfId="5776"/>
    <cellStyle name="20% - Isticanje3 8 3 2 3 3 2 2" xfId="5777"/>
    <cellStyle name="20% - Isticanje3 8 3 2 3 3 3" xfId="5778"/>
    <cellStyle name="20% - Isticanje3 8 3 2 3 4" xfId="5779"/>
    <cellStyle name="20% - Isticanje3 8 3 2 3 4 2" xfId="5780"/>
    <cellStyle name="20% - Isticanje3 8 3 2 3 5" xfId="5781"/>
    <cellStyle name="20% - Isticanje3 8 3 2 4" xfId="5782"/>
    <cellStyle name="20% - Isticanje3 8 3 2 4 2" xfId="5783"/>
    <cellStyle name="20% - Isticanje3 8 3 2 4 2 2" xfId="5784"/>
    <cellStyle name="20% - Isticanje3 8 3 2 4 2 2 2" xfId="5785"/>
    <cellStyle name="20% - Isticanje3 8 3 2 4 2 3" xfId="5786"/>
    <cellStyle name="20% - Isticanje3 8 3 2 4 3" xfId="5787"/>
    <cellStyle name="20% - Isticanje3 8 3 2 4 3 2" xfId="5788"/>
    <cellStyle name="20% - Isticanje3 8 3 2 4 3 2 2" xfId="5789"/>
    <cellStyle name="20% - Isticanje3 8 3 2 4 3 3" xfId="5790"/>
    <cellStyle name="20% - Isticanje3 8 3 2 4 4" xfId="5791"/>
    <cellStyle name="20% - Isticanje3 8 3 2 4 4 2" xfId="5792"/>
    <cellStyle name="20% - Isticanje3 8 3 2 4 5" xfId="5793"/>
    <cellStyle name="20% - Isticanje3 8 3 2 5" xfId="5794"/>
    <cellStyle name="20% - Isticanje3 8 3 2 5 2" xfId="5795"/>
    <cellStyle name="20% - Isticanje3 8 3 2 5 2 2" xfId="5796"/>
    <cellStyle name="20% - Isticanje3 8 3 2 5 3" xfId="5797"/>
    <cellStyle name="20% - Isticanje3 8 3 2 6" xfId="5798"/>
    <cellStyle name="20% - Isticanje3 8 3 2 6 2" xfId="5799"/>
    <cellStyle name="20% - Isticanje3 8 3 2 6 2 2" xfId="5800"/>
    <cellStyle name="20% - Isticanje3 8 3 2 6 3" xfId="5801"/>
    <cellStyle name="20% - Isticanje3 8 3 2 7" xfId="5802"/>
    <cellStyle name="20% - Isticanje3 8 3 2 7 2" xfId="5803"/>
    <cellStyle name="20% - Isticanje3 8 3 2 8" xfId="5804"/>
    <cellStyle name="20% - Isticanje3 8 3 3" xfId="5805"/>
    <cellStyle name="20% - Isticanje3 8 3 3 2" xfId="5806"/>
    <cellStyle name="20% - Isticanje3 8 3 3 2 2" xfId="5807"/>
    <cellStyle name="20% - Isticanje3 8 3 3 2 2 2" xfId="5808"/>
    <cellStyle name="20% - Isticanje3 8 3 3 2 2 2 2" xfId="5809"/>
    <cellStyle name="20% - Isticanje3 8 3 3 2 2 3" xfId="5810"/>
    <cellStyle name="20% - Isticanje3 8 3 3 2 3" xfId="5811"/>
    <cellStyle name="20% - Isticanje3 8 3 3 2 3 2" xfId="5812"/>
    <cellStyle name="20% - Isticanje3 8 3 3 2 3 2 2" xfId="5813"/>
    <cellStyle name="20% - Isticanje3 8 3 3 2 3 3" xfId="5814"/>
    <cellStyle name="20% - Isticanje3 8 3 3 2 4" xfId="5815"/>
    <cellStyle name="20% - Isticanje3 8 3 3 2 4 2" xfId="5816"/>
    <cellStyle name="20% - Isticanje3 8 3 3 2 5" xfId="5817"/>
    <cellStyle name="20% - Isticanje3 8 3 3 3" xfId="5818"/>
    <cellStyle name="20% - Isticanje3 8 3 3 3 2" xfId="5819"/>
    <cellStyle name="20% - Isticanje3 8 3 3 3 2 2" xfId="5820"/>
    <cellStyle name="20% - Isticanje3 8 3 3 3 3" xfId="5821"/>
    <cellStyle name="20% - Isticanje3 8 3 3 4" xfId="5822"/>
    <cellStyle name="20% - Isticanje3 8 3 3 4 2" xfId="5823"/>
    <cellStyle name="20% - Isticanje3 8 3 3 4 2 2" xfId="5824"/>
    <cellStyle name="20% - Isticanje3 8 3 3 4 3" xfId="5825"/>
    <cellStyle name="20% - Isticanje3 8 3 3 5" xfId="5826"/>
    <cellStyle name="20% - Isticanje3 8 3 3 5 2" xfId="5827"/>
    <cellStyle name="20% - Isticanje3 8 3 3 6" xfId="5828"/>
    <cellStyle name="20% - Isticanje3 8 3 4" xfId="5829"/>
    <cellStyle name="20% - Isticanje3 8 3 4 2" xfId="5830"/>
    <cellStyle name="20% - Isticanje3 8 3 4 2 2" xfId="5831"/>
    <cellStyle name="20% - Isticanje3 8 3 4 2 2 2" xfId="5832"/>
    <cellStyle name="20% - Isticanje3 8 3 4 2 3" xfId="5833"/>
    <cellStyle name="20% - Isticanje3 8 3 4 3" xfId="5834"/>
    <cellStyle name="20% - Isticanje3 8 3 4 3 2" xfId="5835"/>
    <cellStyle name="20% - Isticanje3 8 3 4 3 2 2" xfId="5836"/>
    <cellStyle name="20% - Isticanje3 8 3 4 3 3" xfId="5837"/>
    <cellStyle name="20% - Isticanje3 8 3 4 4" xfId="5838"/>
    <cellStyle name="20% - Isticanje3 8 3 4 4 2" xfId="5839"/>
    <cellStyle name="20% - Isticanje3 8 3 4 5" xfId="5840"/>
    <cellStyle name="20% - Isticanje3 8 3 5" xfId="5841"/>
    <cellStyle name="20% - Isticanje3 8 3 5 2" xfId="5842"/>
    <cellStyle name="20% - Isticanje3 8 3 5 2 2" xfId="5843"/>
    <cellStyle name="20% - Isticanje3 8 3 5 2 2 2" xfId="5844"/>
    <cellStyle name="20% - Isticanje3 8 3 5 2 3" xfId="5845"/>
    <cellStyle name="20% - Isticanje3 8 3 5 3" xfId="5846"/>
    <cellStyle name="20% - Isticanje3 8 3 5 3 2" xfId="5847"/>
    <cellStyle name="20% - Isticanje3 8 3 5 3 2 2" xfId="5848"/>
    <cellStyle name="20% - Isticanje3 8 3 5 3 3" xfId="5849"/>
    <cellStyle name="20% - Isticanje3 8 3 5 4" xfId="5850"/>
    <cellStyle name="20% - Isticanje3 8 3 5 4 2" xfId="5851"/>
    <cellStyle name="20% - Isticanje3 8 3 5 5" xfId="5852"/>
    <cellStyle name="20% - Isticanje3 8 3 6" xfId="5853"/>
    <cellStyle name="20% - Isticanje3 8 3 6 2" xfId="5854"/>
    <cellStyle name="20% - Isticanje3 8 3 6 2 2" xfId="5855"/>
    <cellStyle name="20% - Isticanje3 8 3 6 3" xfId="5856"/>
    <cellStyle name="20% - Isticanje3 8 3 7" xfId="5857"/>
    <cellStyle name="20% - Isticanje3 8 3 7 2" xfId="5858"/>
    <cellStyle name="20% - Isticanje3 8 3 7 2 2" xfId="5859"/>
    <cellStyle name="20% - Isticanje3 8 3 7 3" xfId="5860"/>
    <cellStyle name="20% - Isticanje3 8 3 8" xfId="5861"/>
    <cellStyle name="20% - Isticanje3 8 3 8 2" xfId="5862"/>
    <cellStyle name="20% - Isticanje3 8 3 9" xfId="5863"/>
    <cellStyle name="20% - Isticanje3 8 4" xfId="5864"/>
    <cellStyle name="20% - Isticanje3 8 4 2" xfId="5865"/>
    <cellStyle name="20% - Isticanje3 8 4 2 2" xfId="5866"/>
    <cellStyle name="20% - Isticanje3 8 4 2 2 2" xfId="5867"/>
    <cellStyle name="20% - Isticanje3 8 4 2 2 2 2" xfId="5868"/>
    <cellStyle name="20% - Isticanje3 8 4 2 2 2 2 2" xfId="5869"/>
    <cellStyle name="20% - Isticanje3 8 4 2 2 2 3" xfId="5870"/>
    <cellStyle name="20% - Isticanje3 8 4 2 2 3" xfId="5871"/>
    <cellStyle name="20% - Isticanje3 8 4 2 2 3 2" xfId="5872"/>
    <cellStyle name="20% - Isticanje3 8 4 2 2 3 2 2" xfId="5873"/>
    <cellStyle name="20% - Isticanje3 8 4 2 2 3 3" xfId="5874"/>
    <cellStyle name="20% - Isticanje3 8 4 2 2 4" xfId="5875"/>
    <cellStyle name="20% - Isticanje3 8 4 2 2 4 2" xfId="5876"/>
    <cellStyle name="20% - Isticanje3 8 4 2 2 5" xfId="5877"/>
    <cellStyle name="20% - Isticanje3 8 4 2 3" xfId="5878"/>
    <cellStyle name="20% - Isticanje3 8 4 2 3 2" xfId="5879"/>
    <cellStyle name="20% - Isticanje3 8 4 2 3 2 2" xfId="5880"/>
    <cellStyle name="20% - Isticanje3 8 4 2 3 3" xfId="5881"/>
    <cellStyle name="20% - Isticanje3 8 4 2 4" xfId="5882"/>
    <cellStyle name="20% - Isticanje3 8 4 2 4 2" xfId="5883"/>
    <cellStyle name="20% - Isticanje3 8 4 2 4 2 2" xfId="5884"/>
    <cellStyle name="20% - Isticanje3 8 4 2 4 3" xfId="5885"/>
    <cellStyle name="20% - Isticanje3 8 4 2 5" xfId="5886"/>
    <cellStyle name="20% - Isticanje3 8 4 2 5 2" xfId="5887"/>
    <cellStyle name="20% - Isticanje3 8 4 2 6" xfId="5888"/>
    <cellStyle name="20% - Isticanje3 8 4 3" xfId="5889"/>
    <cellStyle name="20% - Isticanje3 8 4 3 2" xfId="5890"/>
    <cellStyle name="20% - Isticanje3 8 4 3 2 2" xfId="5891"/>
    <cellStyle name="20% - Isticanje3 8 4 3 2 2 2" xfId="5892"/>
    <cellStyle name="20% - Isticanje3 8 4 3 2 3" xfId="5893"/>
    <cellStyle name="20% - Isticanje3 8 4 3 3" xfId="5894"/>
    <cellStyle name="20% - Isticanje3 8 4 3 3 2" xfId="5895"/>
    <cellStyle name="20% - Isticanje3 8 4 3 3 2 2" xfId="5896"/>
    <cellStyle name="20% - Isticanje3 8 4 3 3 3" xfId="5897"/>
    <cellStyle name="20% - Isticanje3 8 4 3 4" xfId="5898"/>
    <cellStyle name="20% - Isticanje3 8 4 3 4 2" xfId="5899"/>
    <cellStyle name="20% - Isticanje3 8 4 3 5" xfId="5900"/>
    <cellStyle name="20% - Isticanje3 8 4 4" xfId="5901"/>
    <cellStyle name="20% - Isticanje3 8 4 4 2" xfId="5902"/>
    <cellStyle name="20% - Isticanje3 8 4 4 2 2" xfId="5903"/>
    <cellStyle name="20% - Isticanje3 8 4 4 2 2 2" xfId="5904"/>
    <cellStyle name="20% - Isticanje3 8 4 4 2 3" xfId="5905"/>
    <cellStyle name="20% - Isticanje3 8 4 4 3" xfId="5906"/>
    <cellStyle name="20% - Isticanje3 8 4 4 3 2" xfId="5907"/>
    <cellStyle name="20% - Isticanje3 8 4 4 3 2 2" xfId="5908"/>
    <cellStyle name="20% - Isticanje3 8 4 4 3 3" xfId="5909"/>
    <cellStyle name="20% - Isticanje3 8 4 4 4" xfId="5910"/>
    <cellStyle name="20% - Isticanje3 8 4 4 4 2" xfId="5911"/>
    <cellStyle name="20% - Isticanje3 8 4 4 5" xfId="5912"/>
    <cellStyle name="20% - Isticanje3 8 4 5" xfId="5913"/>
    <cellStyle name="20% - Isticanje3 8 4 5 2" xfId="5914"/>
    <cellStyle name="20% - Isticanje3 8 4 5 2 2" xfId="5915"/>
    <cellStyle name="20% - Isticanje3 8 4 5 3" xfId="5916"/>
    <cellStyle name="20% - Isticanje3 8 4 6" xfId="5917"/>
    <cellStyle name="20% - Isticanje3 8 4 6 2" xfId="5918"/>
    <cellStyle name="20% - Isticanje3 8 4 6 2 2" xfId="5919"/>
    <cellStyle name="20% - Isticanje3 8 4 6 3" xfId="5920"/>
    <cellStyle name="20% - Isticanje3 8 4 7" xfId="5921"/>
    <cellStyle name="20% - Isticanje3 8 4 7 2" xfId="5922"/>
    <cellStyle name="20% - Isticanje3 8 4 8" xfId="5923"/>
    <cellStyle name="20% - Isticanje3 8 5" xfId="5924"/>
    <cellStyle name="20% - Isticanje3 8 5 2" xfId="5925"/>
    <cellStyle name="20% - Isticanje3 8 5 2 2" xfId="5926"/>
    <cellStyle name="20% - Isticanje3 8 5 2 2 2" xfId="5927"/>
    <cellStyle name="20% - Isticanje3 8 5 2 3" xfId="5928"/>
    <cellStyle name="20% - Isticanje3 8 5 3" xfId="5929"/>
    <cellStyle name="20% - Isticanje3 8 5 3 2" xfId="5930"/>
    <cellStyle name="20% - Isticanje3 8 5 3 2 2" xfId="5931"/>
    <cellStyle name="20% - Isticanje3 8 5 3 3" xfId="5932"/>
    <cellStyle name="20% - Isticanje3 8 5 4" xfId="5933"/>
    <cellStyle name="20% - Isticanje3 8 5 4 2" xfId="5934"/>
    <cellStyle name="20% - Isticanje3 8 5 5" xfId="5935"/>
    <cellStyle name="20% - Isticanje3 8 6" xfId="5936"/>
    <cellStyle name="20% - Isticanje3 8 7" xfId="5937"/>
    <cellStyle name="20% - Isticanje3 8 7 2" xfId="5938"/>
    <cellStyle name="20% - Isticanje3 8 7 2 2" xfId="5939"/>
    <cellStyle name="20% - Isticanje3 8 7 3" xfId="5940"/>
    <cellStyle name="20% - Isticanje3 8 8" xfId="5941"/>
    <cellStyle name="20% - Isticanje3 8 8 2" xfId="5942"/>
    <cellStyle name="20% - Isticanje3 8 8 2 2" xfId="5943"/>
    <cellStyle name="20% - Isticanje3 8 8 3" xfId="5944"/>
    <cellStyle name="20% - Isticanje3 8 9" xfId="5945"/>
    <cellStyle name="20% - Isticanje3 8 9 2" xfId="5946"/>
    <cellStyle name="20% - Isticanje3 9" xfId="5947"/>
    <cellStyle name="20% - Isticanje4 10" xfId="5948"/>
    <cellStyle name="20% - Isticanje4 11" xfId="5949"/>
    <cellStyle name="20% - Isticanje4 12" xfId="5950"/>
    <cellStyle name="20% - Isticanje4 12 10" xfId="5951"/>
    <cellStyle name="20% - Isticanje4 12 2" xfId="5952"/>
    <cellStyle name="20% - Isticanje4 12 2 10" xfId="5953"/>
    <cellStyle name="20% - Isticanje4 12 2 2" xfId="5954"/>
    <cellStyle name="20% - Isticanje4 12 2 2 2" xfId="5955"/>
    <cellStyle name="20% - Isticanje4 12 2 2 2 2" xfId="5956"/>
    <cellStyle name="20% - Isticanje4 12 2 2 2 2 2" xfId="5957"/>
    <cellStyle name="20% - Isticanje4 12 2 2 2 2 2 2" xfId="5958"/>
    <cellStyle name="20% - Isticanje4 12 2 2 2 2 2 2 2" xfId="5959"/>
    <cellStyle name="20% - Isticanje4 12 2 2 2 2 2 3" xfId="5960"/>
    <cellStyle name="20% - Isticanje4 12 2 2 2 2 3" xfId="5961"/>
    <cellStyle name="20% - Isticanje4 12 2 2 2 2 3 2" xfId="5962"/>
    <cellStyle name="20% - Isticanje4 12 2 2 2 2 3 2 2" xfId="5963"/>
    <cellStyle name="20% - Isticanje4 12 2 2 2 2 3 3" xfId="5964"/>
    <cellStyle name="20% - Isticanje4 12 2 2 2 2 4" xfId="5965"/>
    <cellStyle name="20% - Isticanje4 12 2 2 2 2 4 2" xfId="5966"/>
    <cellStyle name="20% - Isticanje4 12 2 2 2 2 5" xfId="5967"/>
    <cellStyle name="20% - Isticanje4 12 2 2 2 3" xfId="5968"/>
    <cellStyle name="20% - Isticanje4 12 2 2 2 3 2" xfId="5969"/>
    <cellStyle name="20% - Isticanje4 12 2 2 2 3 2 2" xfId="5970"/>
    <cellStyle name="20% - Isticanje4 12 2 2 2 3 2 2 2" xfId="5971"/>
    <cellStyle name="20% - Isticanje4 12 2 2 2 3 2 3" xfId="5972"/>
    <cellStyle name="20% - Isticanje4 12 2 2 2 3 3" xfId="5973"/>
    <cellStyle name="20% - Isticanje4 12 2 2 2 3 3 2" xfId="5974"/>
    <cellStyle name="20% - Isticanje4 12 2 2 2 3 3 2 2" xfId="5975"/>
    <cellStyle name="20% - Isticanje4 12 2 2 2 3 3 3" xfId="5976"/>
    <cellStyle name="20% - Isticanje4 12 2 2 2 3 4" xfId="5977"/>
    <cellStyle name="20% - Isticanje4 12 2 2 2 3 4 2" xfId="5978"/>
    <cellStyle name="20% - Isticanje4 12 2 2 2 3 5" xfId="5979"/>
    <cellStyle name="20% - Isticanje4 12 2 2 2 4" xfId="5980"/>
    <cellStyle name="20% - Isticanje4 12 2 2 2 4 2" xfId="5981"/>
    <cellStyle name="20% - Isticanje4 12 2 2 2 4 2 2" xfId="5982"/>
    <cellStyle name="20% - Isticanje4 12 2 2 2 4 3" xfId="5983"/>
    <cellStyle name="20% - Isticanje4 12 2 2 2 5" xfId="5984"/>
    <cellStyle name="20% - Isticanje4 12 2 2 2 5 2" xfId="5985"/>
    <cellStyle name="20% - Isticanje4 12 2 2 2 5 2 2" xfId="5986"/>
    <cellStyle name="20% - Isticanje4 12 2 2 2 5 3" xfId="5987"/>
    <cellStyle name="20% - Isticanje4 12 2 2 2 6" xfId="5988"/>
    <cellStyle name="20% - Isticanje4 12 2 2 2 6 2" xfId="5989"/>
    <cellStyle name="20% - Isticanje4 12 2 2 2 7" xfId="5990"/>
    <cellStyle name="20% - Isticanje4 12 2 2 3" xfId="5991"/>
    <cellStyle name="20% - Isticanje4 12 2 2 3 2" xfId="5992"/>
    <cellStyle name="20% - Isticanje4 12 2 2 3 2 2" xfId="5993"/>
    <cellStyle name="20% - Isticanje4 12 2 2 3 2 2 2" xfId="5994"/>
    <cellStyle name="20% - Isticanje4 12 2 2 3 2 3" xfId="5995"/>
    <cellStyle name="20% - Isticanje4 12 2 2 3 3" xfId="5996"/>
    <cellStyle name="20% - Isticanje4 12 2 2 3 3 2" xfId="5997"/>
    <cellStyle name="20% - Isticanje4 12 2 2 3 3 2 2" xfId="5998"/>
    <cellStyle name="20% - Isticanje4 12 2 2 3 3 3" xfId="5999"/>
    <cellStyle name="20% - Isticanje4 12 2 2 3 4" xfId="6000"/>
    <cellStyle name="20% - Isticanje4 12 2 2 3 4 2" xfId="6001"/>
    <cellStyle name="20% - Isticanje4 12 2 2 3 5" xfId="6002"/>
    <cellStyle name="20% - Isticanje4 12 2 2 4" xfId="6003"/>
    <cellStyle name="20% - Isticanje4 12 2 2 4 2" xfId="6004"/>
    <cellStyle name="20% - Isticanje4 12 2 2 4 2 2" xfId="6005"/>
    <cellStyle name="20% - Isticanje4 12 2 2 4 2 2 2" xfId="6006"/>
    <cellStyle name="20% - Isticanje4 12 2 2 4 2 3" xfId="6007"/>
    <cellStyle name="20% - Isticanje4 12 2 2 4 3" xfId="6008"/>
    <cellStyle name="20% - Isticanje4 12 2 2 4 3 2" xfId="6009"/>
    <cellStyle name="20% - Isticanje4 12 2 2 4 3 2 2" xfId="6010"/>
    <cellStyle name="20% - Isticanje4 12 2 2 4 3 3" xfId="6011"/>
    <cellStyle name="20% - Isticanje4 12 2 2 4 4" xfId="6012"/>
    <cellStyle name="20% - Isticanje4 12 2 2 4 4 2" xfId="6013"/>
    <cellStyle name="20% - Isticanje4 12 2 2 4 5" xfId="6014"/>
    <cellStyle name="20% - Isticanje4 12 2 2 5" xfId="6015"/>
    <cellStyle name="20% - Isticanje4 12 2 2 5 2" xfId="6016"/>
    <cellStyle name="20% - Isticanje4 12 2 2 5 2 2" xfId="6017"/>
    <cellStyle name="20% - Isticanje4 12 2 2 5 3" xfId="6018"/>
    <cellStyle name="20% - Isticanje4 12 2 2 6" xfId="6019"/>
    <cellStyle name="20% - Isticanje4 12 2 2 6 2" xfId="6020"/>
    <cellStyle name="20% - Isticanje4 12 2 2 6 2 2" xfId="6021"/>
    <cellStyle name="20% - Isticanje4 12 2 2 6 3" xfId="6022"/>
    <cellStyle name="20% - Isticanje4 12 2 2 7" xfId="6023"/>
    <cellStyle name="20% - Isticanje4 12 2 2 7 2" xfId="6024"/>
    <cellStyle name="20% - Isticanje4 12 2 2 8" xfId="6025"/>
    <cellStyle name="20% - Isticanje4 12 2 3" xfId="6026"/>
    <cellStyle name="20% - Isticanje4 12 2 3 2" xfId="6027"/>
    <cellStyle name="20% - Isticanje4 12 2 3 2 2" xfId="6028"/>
    <cellStyle name="20% - Isticanje4 12 2 3 2 2 2" xfId="6029"/>
    <cellStyle name="20% - Isticanje4 12 2 3 2 2 2 2" xfId="6030"/>
    <cellStyle name="20% - Isticanje4 12 2 3 2 2 2 2 2" xfId="6031"/>
    <cellStyle name="20% - Isticanje4 12 2 3 2 2 2 3" xfId="6032"/>
    <cellStyle name="20% - Isticanje4 12 2 3 2 2 3" xfId="6033"/>
    <cellStyle name="20% - Isticanje4 12 2 3 2 2 3 2" xfId="6034"/>
    <cellStyle name="20% - Isticanje4 12 2 3 2 2 3 2 2" xfId="6035"/>
    <cellStyle name="20% - Isticanje4 12 2 3 2 2 3 3" xfId="6036"/>
    <cellStyle name="20% - Isticanje4 12 2 3 2 2 4" xfId="6037"/>
    <cellStyle name="20% - Isticanje4 12 2 3 2 2 4 2" xfId="6038"/>
    <cellStyle name="20% - Isticanje4 12 2 3 2 2 5" xfId="6039"/>
    <cellStyle name="20% - Isticanje4 12 2 3 2 3" xfId="6040"/>
    <cellStyle name="20% - Isticanje4 12 2 3 2 3 2" xfId="6041"/>
    <cellStyle name="20% - Isticanje4 12 2 3 2 3 2 2" xfId="6042"/>
    <cellStyle name="20% - Isticanje4 12 2 3 2 3 3" xfId="6043"/>
    <cellStyle name="20% - Isticanje4 12 2 3 2 4" xfId="6044"/>
    <cellStyle name="20% - Isticanje4 12 2 3 2 4 2" xfId="6045"/>
    <cellStyle name="20% - Isticanje4 12 2 3 2 4 2 2" xfId="6046"/>
    <cellStyle name="20% - Isticanje4 12 2 3 2 4 3" xfId="6047"/>
    <cellStyle name="20% - Isticanje4 12 2 3 2 5" xfId="6048"/>
    <cellStyle name="20% - Isticanje4 12 2 3 2 5 2" xfId="6049"/>
    <cellStyle name="20% - Isticanje4 12 2 3 2 6" xfId="6050"/>
    <cellStyle name="20% - Isticanje4 12 2 3 3" xfId="6051"/>
    <cellStyle name="20% - Isticanje4 12 2 3 3 2" xfId="6052"/>
    <cellStyle name="20% - Isticanje4 12 2 3 3 2 2" xfId="6053"/>
    <cellStyle name="20% - Isticanje4 12 2 3 3 2 2 2" xfId="6054"/>
    <cellStyle name="20% - Isticanje4 12 2 3 3 2 3" xfId="6055"/>
    <cellStyle name="20% - Isticanje4 12 2 3 3 3" xfId="6056"/>
    <cellStyle name="20% - Isticanje4 12 2 3 3 3 2" xfId="6057"/>
    <cellStyle name="20% - Isticanje4 12 2 3 3 3 2 2" xfId="6058"/>
    <cellStyle name="20% - Isticanje4 12 2 3 3 3 3" xfId="6059"/>
    <cellStyle name="20% - Isticanje4 12 2 3 3 4" xfId="6060"/>
    <cellStyle name="20% - Isticanje4 12 2 3 3 4 2" xfId="6061"/>
    <cellStyle name="20% - Isticanje4 12 2 3 3 5" xfId="6062"/>
    <cellStyle name="20% - Isticanje4 12 2 3 4" xfId="6063"/>
    <cellStyle name="20% - Isticanje4 12 2 3 4 2" xfId="6064"/>
    <cellStyle name="20% - Isticanje4 12 2 3 4 2 2" xfId="6065"/>
    <cellStyle name="20% - Isticanje4 12 2 3 4 2 2 2" xfId="6066"/>
    <cellStyle name="20% - Isticanje4 12 2 3 4 2 3" xfId="6067"/>
    <cellStyle name="20% - Isticanje4 12 2 3 4 3" xfId="6068"/>
    <cellStyle name="20% - Isticanje4 12 2 3 4 3 2" xfId="6069"/>
    <cellStyle name="20% - Isticanje4 12 2 3 4 3 2 2" xfId="6070"/>
    <cellStyle name="20% - Isticanje4 12 2 3 4 3 3" xfId="6071"/>
    <cellStyle name="20% - Isticanje4 12 2 3 4 4" xfId="6072"/>
    <cellStyle name="20% - Isticanje4 12 2 3 4 4 2" xfId="6073"/>
    <cellStyle name="20% - Isticanje4 12 2 3 4 5" xfId="6074"/>
    <cellStyle name="20% - Isticanje4 12 2 3 5" xfId="6075"/>
    <cellStyle name="20% - Isticanje4 12 2 3 5 2" xfId="6076"/>
    <cellStyle name="20% - Isticanje4 12 2 3 5 2 2" xfId="6077"/>
    <cellStyle name="20% - Isticanje4 12 2 3 5 3" xfId="6078"/>
    <cellStyle name="20% - Isticanje4 12 2 3 6" xfId="6079"/>
    <cellStyle name="20% - Isticanje4 12 2 3 6 2" xfId="6080"/>
    <cellStyle name="20% - Isticanje4 12 2 3 6 2 2" xfId="6081"/>
    <cellStyle name="20% - Isticanje4 12 2 3 6 3" xfId="6082"/>
    <cellStyle name="20% - Isticanje4 12 2 3 7" xfId="6083"/>
    <cellStyle name="20% - Isticanje4 12 2 3 7 2" xfId="6084"/>
    <cellStyle name="20% - Isticanje4 12 2 3 8" xfId="6085"/>
    <cellStyle name="20% - Isticanje4 12 2 4" xfId="6086"/>
    <cellStyle name="20% - Isticanje4 12 2 4 2" xfId="6087"/>
    <cellStyle name="20% - Isticanje4 12 2 4 2 2" xfId="6088"/>
    <cellStyle name="20% - Isticanje4 12 2 4 2 2 2" xfId="6089"/>
    <cellStyle name="20% - Isticanje4 12 2 4 2 2 2 2" xfId="6090"/>
    <cellStyle name="20% - Isticanje4 12 2 4 2 2 3" xfId="6091"/>
    <cellStyle name="20% - Isticanje4 12 2 4 2 3" xfId="6092"/>
    <cellStyle name="20% - Isticanje4 12 2 4 2 3 2" xfId="6093"/>
    <cellStyle name="20% - Isticanje4 12 2 4 2 3 2 2" xfId="6094"/>
    <cellStyle name="20% - Isticanje4 12 2 4 2 3 3" xfId="6095"/>
    <cellStyle name="20% - Isticanje4 12 2 4 2 4" xfId="6096"/>
    <cellStyle name="20% - Isticanje4 12 2 4 2 4 2" xfId="6097"/>
    <cellStyle name="20% - Isticanje4 12 2 4 2 5" xfId="6098"/>
    <cellStyle name="20% - Isticanje4 12 2 4 3" xfId="6099"/>
    <cellStyle name="20% - Isticanje4 12 2 4 3 2" xfId="6100"/>
    <cellStyle name="20% - Isticanje4 12 2 4 3 2 2" xfId="6101"/>
    <cellStyle name="20% - Isticanje4 12 2 4 3 3" xfId="6102"/>
    <cellStyle name="20% - Isticanje4 12 2 4 4" xfId="6103"/>
    <cellStyle name="20% - Isticanje4 12 2 4 4 2" xfId="6104"/>
    <cellStyle name="20% - Isticanje4 12 2 4 4 2 2" xfId="6105"/>
    <cellStyle name="20% - Isticanje4 12 2 4 4 3" xfId="6106"/>
    <cellStyle name="20% - Isticanje4 12 2 4 5" xfId="6107"/>
    <cellStyle name="20% - Isticanje4 12 2 4 5 2" xfId="6108"/>
    <cellStyle name="20% - Isticanje4 12 2 4 6" xfId="6109"/>
    <cellStyle name="20% - Isticanje4 12 2 5" xfId="6110"/>
    <cellStyle name="20% - Isticanje4 12 2 5 2" xfId="6111"/>
    <cellStyle name="20% - Isticanje4 12 2 5 2 2" xfId="6112"/>
    <cellStyle name="20% - Isticanje4 12 2 5 2 2 2" xfId="6113"/>
    <cellStyle name="20% - Isticanje4 12 2 5 2 3" xfId="6114"/>
    <cellStyle name="20% - Isticanje4 12 2 5 3" xfId="6115"/>
    <cellStyle name="20% - Isticanje4 12 2 5 3 2" xfId="6116"/>
    <cellStyle name="20% - Isticanje4 12 2 5 3 2 2" xfId="6117"/>
    <cellStyle name="20% - Isticanje4 12 2 5 3 3" xfId="6118"/>
    <cellStyle name="20% - Isticanje4 12 2 5 4" xfId="6119"/>
    <cellStyle name="20% - Isticanje4 12 2 5 4 2" xfId="6120"/>
    <cellStyle name="20% - Isticanje4 12 2 5 5" xfId="6121"/>
    <cellStyle name="20% - Isticanje4 12 2 6" xfId="6122"/>
    <cellStyle name="20% - Isticanje4 12 2 6 2" xfId="6123"/>
    <cellStyle name="20% - Isticanje4 12 2 6 2 2" xfId="6124"/>
    <cellStyle name="20% - Isticanje4 12 2 6 2 2 2" xfId="6125"/>
    <cellStyle name="20% - Isticanje4 12 2 6 2 3" xfId="6126"/>
    <cellStyle name="20% - Isticanje4 12 2 6 3" xfId="6127"/>
    <cellStyle name="20% - Isticanje4 12 2 6 3 2" xfId="6128"/>
    <cellStyle name="20% - Isticanje4 12 2 6 3 2 2" xfId="6129"/>
    <cellStyle name="20% - Isticanje4 12 2 6 3 3" xfId="6130"/>
    <cellStyle name="20% - Isticanje4 12 2 6 4" xfId="6131"/>
    <cellStyle name="20% - Isticanje4 12 2 6 4 2" xfId="6132"/>
    <cellStyle name="20% - Isticanje4 12 2 6 5" xfId="6133"/>
    <cellStyle name="20% - Isticanje4 12 2 7" xfId="6134"/>
    <cellStyle name="20% - Isticanje4 12 2 7 2" xfId="6135"/>
    <cellStyle name="20% - Isticanje4 12 2 7 2 2" xfId="6136"/>
    <cellStyle name="20% - Isticanje4 12 2 7 3" xfId="6137"/>
    <cellStyle name="20% - Isticanje4 12 2 8" xfId="6138"/>
    <cellStyle name="20% - Isticanje4 12 2 8 2" xfId="6139"/>
    <cellStyle name="20% - Isticanje4 12 2 8 2 2" xfId="6140"/>
    <cellStyle name="20% - Isticanje4 12 2 8 3" xfId="6141"/>
    <cellStyle name="20% - Isticanje4 12 2 9" xfId="6142"/>
    <cellStyle name="20% - Isticanje4 12 2 9 2" xfId="6143"/>
    <cellStyle name="20% - Isticanje4 12 3" xfId="6144"/>
    <cellStyle name="20% - Isticanje4 12 3 2" xfId="6145"/>
    <cellStyle name="20% - Isticanje4 12 3 2 2" xfId="6146"/>
    <cellStyle name="20% - Isticanje4 12 3 2 2 2" xfId="6147"/>
    <cellStyle name="20% - Isticanje4 12 3 2 2 2 2" xfId="6148"/>
    <cellStyle name="20% - Isticanje4 12 3 2 2 2 2 2" xfId="6149"/>
    <cellStyle name="20% - Isticanje4 12 3 2 2 2 3" xfId="6150"/>
    <cellStyle name="20% - Isticanje4 12 3 2 2 3" xfId="6151"/>
    <cellStyle name="20% - Isticanje4 12 3 2 2 3 2" xfId="6152"/>
    <cellStyle name="20% - Isticanje4 12 3 2 2 3 2 2" xfId="6153"/>
    <cellStyle name="20% - Isticanje4 12 3 2 2 3 3" xfId="6154"/>
    <cellStyle name="20% - Isticanje4 12 3 2 2 4" xfId="6155"/>
    <cellStyle name="20% - Isticanje4 12 3 2 2 4 2" xfId="6156"/>
    <cellStyle name="20% - Isticanje4 12 3 2 2 5" xfId="6157"/>
    <cellStyle name="20% - Isticanje4 12 3 2 3" xfId="6158"/>
    <cellStyle name="20% - Isticanje4 12 3 2 3 2" xfId="6159"/>
    <cellStyle name="20% - Isticanje4 12 3 2 3 2 2" xfId="6160"/>
    <cellStyle name="20% - Isticanje4 12 3 2 3 2 2 2" xfId="6161"/>
    <cellStyle name="20% - Isticanje4 12 3 2 3 2 3" xfId="6162"/>
    <cellStyle name="20% - Isticanje4 12 3 2 3 3" xfId="6163"/>
    <cellStyle name="20% - Isticanje4 12 3 2 3 3 2" xfId="6164"/>
    <cellStyle name="20% - Isticanje4 12 3 2 3 3 2 2" xfId="6165"/>
    <cellStyle name="20% - Isticanje4 12 3 2 3 3 3" xfId="6166"/>
    <cellStyle name="20% - Isticanje4 12 3 2 3 4" xfId="6167"/>
    <cellStyle name="20% - Isticanje4 12 3 2 3 4 2" xfId="6168"/>
    <cellStyle name="20% - Isticanje4 12 3 2 3 5" xfId="6169"/>
    <cellStyle name="20% - Isticanje4 12 3 2 4" xfId="6170"/>
    <cellStyle name="20% - Isticanje4 12 3 2 4 2" xfId="6171"/>
    <cellStyle name="20% - Isticanje4 12 3 2 4 2 2" xfId="6172"/>
    <cellStyle name="20% - Isticanje4 12 3 2 4 3" xfId="6173"/>
    <cellStyle name="20% - Isticanje4 12 3 2 5" xfId="6174"/>
    <cellStyle name="20% - Isticanje4 12 3 2 5 2" xfId="6175"/>
    <cellStyle name="20% - Isticanje4 12 3 2 5 2 2" xfId="6176"/>
    <cellStyle name="20% - Isticanje4 12 3 2 5 3" xfId="6177"/>
    <cellStyle name="20% - Isticanje4 12 3 2 6" xfId="6178"/>
    <cellStyle name="20% - Isticanje4 12 3 2 6 2" xfId="6179"/>
    <cellStyle name="20% - Isticanje4 12 3 2 7" xfId="6180"/>
    <cellStyle name="20% - Isticanje4 12 3 3" xfId="6181"/>
    <cellStyle name="20% - Isticanje4 12 3 3 2" xfId="6182"/>
    <cellStyle name="20% - Isticanje4 12 3 3 2 2" xfId="6183"/>
    <cellStyle name="20% - Isticanje4 12 3 3 2 2 2" xfId="6184"/>
    <cellStyle name="20% - Isticanje4 12 3 3 2 3" xfId="6185"/>
    <cellStyle name="20% - Isticanje4 12 3 3 3" xfId="6186"/>
    <cellStyle name="20% - Isticanje4 12 3 3 3 2" xfId="6187"/>
    <cellStyle name="20% - Isticanje4 12 3 3 3 2 2" xfId="6188"/>
    <cellStyle name="20% - Isticanje4 12 3 3 3 3" xfId="6189"/>
    <cellStyle name="20% - Isticanje4 12 3 3 4" xfId="6190"/>
    <cellStyle name="20% - Isticanje4 12 3 3 4 2" xfId="6191"/>
    <cellStyle name="20% - Isticanje4 12 3 3 5" xfId="6192"/>
    <cellStyle name="20% - Isticanje4 12 3 4" xfId="6193"/>
    <cellStyle name="20% - Isticanje4 12 3 4 2" xfId="6194"/>
    <cellStyle name="20% - Isticanje4 12 3 4 2 2" xfId="6195"/>
    <cellStyle name="20% - Isticanje4 12 3 4 2 2 2" xfId="6196"/>
    <cellStyle name="20% - Isticanje4 12 3 4 2 3" xfId="6197"/>
    <cellStyle name="20% - Isticanje4 12 3 4 3" xfId="6198"/>
    <cellStyle name="20% - Isticanje4 12 3 4 3 2" xfId="6199"/>
    <cellStyle name="20% - Isticanje4 12 3 4 3 2 2" xfId="6200"/>
    <cellStyle name="20% - Isticanje4 12 3 4 3 3" xfId="6201"/>
    <cellStyle name="20% - Isticanje4 12 3 4 4" xfId="6202"/>
    <cellStyle name="20% - Isticanje4 12 3 4 4 2" xfId="6203"/>
    <cellStyle name="20% - Isticanje4 12 3 4 5" xfId="6204"/>
    <cellStyle name="20% - Isticanje4 12 3 5" xfId="6205"/>
    <cellStyle name="20% - Isticanje4 12 3 5 2" xfId="6206"/>
    <cellStyle name="20% - Isticanje4 12 3 5 2 2" xfId="6207"/>
    <cellStyle name="20% - Isticanje4 12 3 5 3" xfId="6208"/>
    <cellStyle name="20% - Isticanje4 12 3 6" xfId="6209"/>
    <cellStyle name="20% - Isticanje4 12 3 6 2" xfId="6210"/>
    <cellStyle name="20% - Isticanje4 12 3 6 2 2" xfId="6211"/>
    <cellStyle name="20% - Isticanje4 12 3 6 3" xfId="6212"/>
    <cellStyle name="20% - Isticanje4 12 3 7" xfId="6213"/>
    <cellStyle name="20% - Isticanje4 12 3 7 2" xfId="6214"/>
    <cellStyle name="20% - Isticanje4 12 3 8" xfId="6215"/>
    <cellStyle name="20% - Isticanje4 12 4" xfId="6216"/>
    <cellStyle name="20% - Isticanje4 12 4 2" xfId="6217"/>
    <cellStyle name="20% - Isticanje4 12 4 2 2" xfId="6218"/>
    <cellStyle name="20% - Isticanje4 12 4 2 2 2" xfId="6219"/>
    <cellStyle name="20% - Isticanje4 12 4 2 2 2 2" xfId="6220"/>
    <cellStyle name="20% - Isticanje4 12 4 2 2 2 2 2" xfId="6221"/>
    <cellStyle name="20% - Isticanje4 12 4 2 2 2 3" xfId="6222"/>
    <cellStyle name="20% - Isticanje4 12 4 2 2 3" xfId="6223"/>
    <cellStyle name="20% - Isticanje4 12 4 2 2 3 2" xfId="6224"/>
    <cellStyle name="20% - Isticanje4 12 4 2 2 3 2 2" xfId="6225"/>
    <cellStyle name="20% - Isticanje4 12 4 2 2 3 3" xfId="6226"/>
    <cellStyle name="20% - Isticanje4 12 4 2 2 4" xfId="6227"/>
    <cellStyle name="20% - Isticanje4 12 4 2 2 4 2" xfId="6228"/>
    <cellStyle name="20% - Isticanje4 12 4 2 2 5" xfId="6229"/>
    <cellStyle name="20% - Isticanje4 12 4 2 3" xfId="6230"/>
    <cellStyle name="20% - Isticanje4 12 4 2 3 2" xfId="6231"/>
    <cellStyle name="20% - Isticanje4 12 4 2 3 2 2" xfId="6232"/>
    <cellStyle name="20% - Isticanje4 12 4 2 3 3" xfId="6233"/>
    <cellStyle name="20% - Isticanje4 12 4 2 4" xfId="6234"/>
    <cellStyle name="20% - Isticanje4 12 4 2 4 2" xfId="6235"/>
    <cellStyle name="20% - Isticanje4 12 4 2 4 2 2" xfId="6236"/>
    <cellStyle name="20% - Isticanje4 12 4 2 4 3" xfId="6237"/>
    <cellStyle name="20% - Isticanje4 12 4 2 5" xfId="6238"/>
    <cellStyle name="20% - Isticanje4 12 4 2 5 2" xfId="6239"/>
    <cellStyle name="20% - Isticanje4 12 4 2 6" xfId="6240"/>
    <cellStyle name="20% - Isticanje4 12 4 3" xfId="6241"/>
    <cellStyle name="20% - Isticanje4 12 4 3 2" xfId="6242"/>
    <cellStyle name="20% - Isticanje4 12 4 3 2 2" xfId="6243"/>
    <cellStyle name="20% - Isticanje4 12 4 3 2 2 2" xfId="6244"/>
    <cellStyle name="20% - Isticanje4 12 4 3 2 3" xfId="6245"/>
    <cellStyle name="20% - Isticanje4 12 4 3 3" xfId="6246"/>
    <cellStyle name="20% - Isticanje4 12 4 3 3 2" xfId="6247"/>
    <cellStyle name="20% - Isticanje4 12 4 3 3 2 2" xfId="6248"/>
    <cellStyle name="20% - Isticanje4 12 4 3 3 3" xfId="6249"/>
    <cellStyle name="20% - Isticanje4 12 4 3 4" xfId="6250"/>
    <cellStyle name="20% - Isticanje4 12 4 3 4 2" xfId="6251"/>
    <cellStyle name="20% - Isticanje4 12 4 3 5" xfId="6252"/>
    <cellStyle name="20% - Isticanje4 12 4 4" xfId="6253"/>
    <cellStyle name="20% - Isticanje4 12 4 4 2" xfId="6254"/>
    <cellStyle name="20% - Isticanje4 12 4 4 2 2" xfId="6255"/>
    <cellStyle name="20% - Isticanje4 12 4 4 2 2 2" xfId="6256"/>
    <cellStyle name="20% - Isticanje4 12 4 4 2 3" xfId="6257"/>
    <cellStyle name="20% - Isticanje4 12 4 4 3" xfId="6258"/>
    <cellStyle name="20% - Isticanje4 12 4 4 3 2" xfId="6259"/>
    <cellStyle name="20% - Isticanje4 12 4 4 3 2 2" xfId="6260"/>
    <cellStyle name="20% - Isticanje4 12 4 4 3 3" xfId="6261"/>
    <cellStyle name="20% - Isticanje4 12 4 4 4" xfId="6262"/>
    <cellStyle name="20% - Isticanje4 12 4 4 4 2" xfId="6263"/>
    <cellStyle name="20% - Isticanje4 12 4 4 5" xfId="6264"/>
    <cellStyle name="20% - Isticanje4 12 4 5" xfId="6265"/>
    <cellStyle name="20% - Isticanje4 12 4 5 2" xfId="6266"/>
    <cellStyle name="20% - Isticanje4 12 4 5 2 2" xfId="6267"/>
    <cellStyle name="20% - Isticanje4 12 4 5 3" xfId="6268"/>
    <cellStyle name="20% - Isticanje4 12 4 6" xfId="6269"/>
    <cellStyle name="20% - Isticanje4 12 4 6 2" xfId="6270"/>
    <cellStyle name="20% - Isticanje4 12 4 6 2 2" xfId="6271"/>
    <cellStyle name="20% - Isticanje4 12 4 6 3" xfId="6272"/>
    <cellStyle name="20% - Isticanje4 12 4 7" xfId="6273"/>
    <cellStyle name="20% - Isticanje4 12 4 7 2" xfId="6274"/>
    <cellStyle name="20% - Isticanje4 12 4 8" xfId="6275"/>
    <cellStyle name="20% - Isticanje4 12 5" xfId="6276"/>
    <cellStyle name="20% - Isticanje4 12 5 2" xfId="6277"/>
    <cellStyle name="20% - Isticanje4 12 5 2 2" xfId="6278"/>
    <cellStyle name="20% - Isticanje4 12 5 2 2 2" xfId="6279"/>
    <cellStyle name="20% - Isticanje4 12 5 2 3" xfId="6280"/>
    <cellStyle name="20% - Isticanje4 12 5 3" xfId="6281"/>
    <cellStyle name="20% - Isticanje4 12 5 3 2" xfId="6282"/>
    <cellStyle name="20% - Isticanje4 12 5 3 2 2" xfId="6283"/>
    <cellStyle name="20% - Isticanje4 12 5 3 3" xfId="6284"/>
    <cellStyle name="20% - Isticanje4 12 5 4" xfId="6285"/>
    <cellStyle name="20% - Isticanje4 12 5 4 2" xfId="6286"/>
    <cellStyle name="20% - Isticanje4 12 5 5" xfId="6287"/>
    <cellStyle name="20% - Isticanje4 12 6" xfId="6288"/>
    <cellStyle name="20% - Isticanje4 12 7" xfId="6289"/>
    <cellStyle name="20% - Isticanje4 12 7 2" xfId="6290"/>
    <cellStyle name="20% - Isticanje4 12 7 2 2" xfId="6291"/>
    <cellStyle name="20% - Isticanje4 12 7 3" xfId="6292"/>
    <cellStyle name="20% - Isticanje4 12 8" xfId="6293"/>
    <cellStyle name="20% - Isticanje4 12 8 2" xfId="6294"/>
    <cellStyle name="20% - Isticanje4 12 8 2 2" xfId="6295"/>
    <cellStyle name="20% - Isticanje4 12 8 3" xfId="6296"/>
    <cellStyle name="20% - Isticanje4 12 9" xfId="6297"/>
    <cellStyle name="20% - Isticanje4 12 9 2" xfId="6298"/>
    <cellStyle name="20% - Isticanje4 13" xfId="6299"/>
    <cellStyle name="20% - Isticanje4 14" xfId="6300"/>
    <cellStyle name="20% - Isticanje4 14 2" xfId="6301"/>
    <cellStyle name="20% - Isticanje4 14 2 2" xfId="6302"/>
    <cellStyle name="20% - Isticanje4 14 2 2 2" xfId="6303"/>
    <cellStyle name="20% - Isticanje4 14 2 2 2 2" xfId="6304"/>
    <cellStyle name="20% - Isticanje4 14 2 2 2 2 2" xfId="6305"/>
    <cellStyle name="20% - Isticanje4 14 2 2 2 2 2 2" xfId="6306"/>
    <cellStyle name="20% - Isticanje4 14 2 2 2 2 3" xfId="6307"/>
    <cellStyle name="20% - Isticanje4 14 2 2 2 3" xfId="6308"/>
    <cellStyle name="20% - Isticanje4 14 2 2 2 3 2" xfId="6309"/>
    <cellStyle name="20% - Isticanje4 14 2 2 2 3 2 2" xfId="6310"/>
    <cellStyle name="20% - Isticanje4 14 2 2 2 3 3" xfId="6311"/>
    <cellStyle name="20% - Isticanje4 14 2 2 2 4" xfId="6312"/>
    <cellStyle name="20% - Isticanje4 14 2 2 2 4 2" xfId="6313"/>
    <cellStyle name="20% - Isticanje4 14 2 2 2 5" xfId="6314"/>
    <cellStyle name="20% - Isticanje4 14 2 2 3" xfId="6315"/>
    <cellStyle name="20% - Isticanje4 14 2 2 3 2" xfId="6316"/>
    <cellStyle name="20% - Isticanje4 14 2 2 3 2 2" xfId="6317"/>
    <cellStyle name="20% - Isticanje4 14 2 2 3 2 2 2" xfId="6318"/>
    <cellStyle name="20% - Isticanje4 14 2 2 3 2 3" xfId="6319"/>
    <cellStyle name="20% - Isticanje4 14 2 2 3 3" xfId="6320"/>
    <cellStyle name="20% - Isticanje4 14 2 2 3 3 2" xfId="6321"/>
    <cellStyle name="20% - Isticanje4 14 2 2 3 3 2 2" xfId="6322"/>
    <cellStyle name="20% - Isticanje4 14 2 2 3 3 3" xfId="6323"/>
    <cellStyle name="20% - Isticanje4 14 2 2 3 4" xfId="6324"/>
    <cellStyle name="20% - Isticanje4 14 2 2 3 4 2" xfId="6325"/>
    <cellStyle name="20% - Isticanje4 14 2 2 3 5" xfId="6326"/>
    <cellStyle name="20% - Isticanje4 14 2 2 4" xfId="6327"/>
    <cellStyle name="20% - Isticanje4 14 2 2 4 2" xfId="6328"/>
    <cellStyle name="20% - Isticanje4 14 2 2 4 2 2" xfId="6329"/>
    <cellStyle name="20% - Isticanje4 14 2 2 4 3" xfId="6330"/>
    <cellStyle name="20% - Isticanje4 14 2 2 5" xfId="6331"/>
    <cellStyle name="20% - Isticanje4 14 2 2 5 2" xfId="6332"/>
    <cellStyle name="20% - Isticanje4 14 2 2 5 2 2" xfId="6333"/>
    <cellStyle name="20% - Isticanje4 14 2 2 5 3" xfId="6334"/>
    <cellStyle name="20% - Isticanje4 14 2 2 6" xfId="6335"/>
    <cellStyle name="20% - Isticanje4 14 2 2 6 2" xfId="6336"/>
    <cellStyle name="20% - Isticanje4 14 2 2 7" xfId="6337"/>
    <cellStyle name="20% - Isticanje4 14 2 3" xfId="6338"/>
    <cellStyle name="20% - Isticanje4 14 2 3 2" xfId="6339"/>
    <cellStyle name="20% - Isticanje4 14 2 3 2 2" xfId="6340"/>
    <cellStyle name="20% - Isticanje4 14 2 3 2 2 2" xfId="6341"/>
    <cellStyle name="20% - Isticanje4 14 2 3 2 3" xfId="6342"/>
    <cellStyle name="20% - Isticanje4 14 2 3 3" xfId="6343"/>
    <cellStyle name="20% - Isticanje4 14 2 3 3 2" xfId="6344"/>
    <cellStyle name="20% - Isticanje4 14 2 3 3 2 2" xfId="6345"/>
    <cellStyle name="20% - Isticanje4 14 2 3 3 3" xfId="6346"/>
    <cellStyle name="20% - Isticanje4 14 2 3 4" xfId="6347"/>
    <cellStyle name="20% - Isticanje4 14 2 3 4 2" xfId="6348"/>
    <cellStyle name="20% - Isticanje4 14 2 3 5" xfId="6349"/>
    <cellStyle name="20% - Isticanje4 14 2 4" xfId="6350"/>
    <cellStyle name="20% - Isticanje4 14 2 4 2" xfId="6351"/>
    <cellStyle name="20% - Isticanje4 14 2 4 2 2" xfId="6352"/>
    <cellStyle name="20% - Isticanje4 14 2 4 2 2 2" xfId="6353"/>
    <cellStyle name="20% - Isticanje4 14 2 4 2 3" xfId="6354"/>
    <cellStyle name="20% - Isticanje4 14 2 4 3" xfId="6355"/>
    <cellStyle name="20% - Isticanje4 14 2 4 3 2" xfId="6356"/>
    <cellStyle name="20% - Isticanje4 14 2 4 3 2 2" xfId="6357"/>
    <cellStyle name="20% - Isticanje4 14 2 4 3 3" xfId="6358"/>
    <cellStyle name="20% - Isticanje4 14 2 4 4" xfId="6359"/>
    <cellStyle name="20% - Isticanje4 14 2 4 4 2" xfId="6360"/>
    <cellStyle name="20% - Isticanje4 14 2 4 5" xfId="6361"/>
    <cellStyle name="20% - Isticanje4 14 2 5" xfId="6362"/>
    <cellStyle name="20% - Isticanje4 14 2 5 2" xfId="6363"/>
    <cellStyle name="20% - Isticanje4 14 2 5 2 2" xfId="6364"/>
    <cellStyle name="20% - Isticanje4 14 2 5 3" xfId="6365"/>
    <cellStyle name="20% - Isticanje4 14 2 6" xfId="6366"/>
    <cellStyle name="20% - Isticanje4 14 2 6 2" xfId="6367"/>
    <cellStyle name="20% - Isticanje4 14 2 6 2 2" xfId="6368"/>
    <cellStyle name="20% - Isticanje4 14 2 6 3" xfId="6369"/>
    <cellStyle name="20% - Isticanje4 14 2 7" xfId="6370"/>
    <cellStyle name="20% - Isticanje4 14 2 7 2" xfId="6371"/>
    <cellStyle name="20% - Isticanje4 14 2 8" xfId="6372"/>
    <cellStyle name="20% - Isticanje4 14 3" xfId="6373"/>
    <cellStyle name="20% - Isticanje4 14 3 2" xfId="6374"/>
    <cellStyle name="20% - Isticanje4 14 3 2 2" xfId="6375"/>
    <cellStyle name="20% - Isticanje4 14 3 2 2 2" xfId="6376"/>
    <cellStyle name="20% - Isticanje4 14 3 2 2 2 2" xfId="6377"/>
    <cellStyle name="20% - Isticanje4 14 3 2 2 3" xfId="6378"/>
    <cellStyle name="20% - Isticanje4 14 3 2 3" xfId="6379"/>
    <cellStyle name="20% - Isticanje4 14 3 2 3 2" xfId="6380"/>
    <cellStyle name="20% - Isticanje4 14 3 2 3 2 2" xfId="6381"/>
    <cellStyle name="20% - Isticanje4 14 3 2 3 3" xfId="6382"/>
    <cellStyle name="20% - Isticanje4 14 3 2 4" xfId="6383"/>
    <cellStyle name="20% - Isticanje4 14 3 2 4 2" xfId="6384"/>
    <cellStyle name="20% - Isticanje4 14 3 2 5" xfId="6385"/>
    <cellStyle name="20% - Isticanje4 14 3 3" xfId="6386"/>
    <cellStyle name="20% - Isticanje4 14 3 3 2" xfId="6387"/>
    <cellStyle name="20% - Isticanje4 14 3 3 2 2" xfId="6388"/>
    <cellStyle name="20% - Isticanje4 14 3 3 2 2 2" xfId="6389"/>
    <cellStyle name="20% - Isticanje4 14 3 3 2 3" xfId="6390"/>
    <cellStyle name="20% - Isticanje4 14 3 3 3" xfId="6391"/>
    <cellStyle name="20% - Isticanje4 14 3 3 3 2" xfId="6392"/>
    <cellStyle name="20% - Isticanje4 14 3 3 3 2 2" xfId="6393"/>
    <cellStyle name="20% - Isticanje4 14 3 3 3 3" xfId="6394"/>
    <cellStyle name="20% - Isticanje4 14 3 3 4" xfId="6395"/>
    <cellStyle name="20% - Isticanje4 14 3 3 4 2" xfId="6396"/>
    <cellStyle name="20% - Isticanje4 14 3 3 5" xfId="6397"/>
    <cellStyle name="20% - Isticanje4 14 3 4" xfId="6398"/>
    <cellStyle name="20% - Isticanje4 14 3 4 2" xfId="6399"/>
    <cellStyle name="20% - Isticanje4 14 3 4 2 2" xfId="6400"/>
    <cellStyle name="20% - Isticanje4 14 3 4 3" xfId="6401"/>
    <cellStyle name="20% - Isticanje4 14 3 5" xfId="6402"/>
    <cellStyle name="20% - Isticanje4 14 3 5 2" xfId="6403"/>
    <cellStyle name="20% - Isticanje4 14 3 5 2 2" xfId="6404"/>
    <cellStyle name="20% - Isticanje4 14 3 5 3" xfId="6405"/>
    <cellStyle name="20% - Isticanje4 14 3 6" xfId="6406"/>
    <cellStyle name="20% - Isticanje4 14 3 6 2" xfId="6407"/>
    <cellStyle name="20% - Isticanje4 14 3 7" xfId="6408"/>
    <cellStyle name="20% - Isticanje4 14 4" xfId="6409"/>
    <cellStyle name="20% - Isticanje4 14 4 2" xfId="6410"/>
    <cellStyle name="20% - Isticanje4 14 4 2 2" xfId="6411"/>
    <cellStyle name="20% - Isticanje4 14 4 2 2 2" xfId="6412"/>
    <cellStyle name="20% - Isticanje4 14 4 2 3" xfId="6413"/>
    <cellStyle name="20% - Isticanje4 14 4 3" xfId="6414"/>
    <cellStyle name="20% - Isticanje4 14 4 3 2" xfId="6415"/>
    <cellStyle name="20% - Isticanje4 14 4 3 2 2" xfId="6416"/>
    <cellStyle name="20% - Isticanje4 14 4 3 3" xfId="6417"/>
    <cellStyle name="20% - Isticanje4 14 4 4" xfId="6418"/>
    <cellStyle name="20% - Isticanje4 14 4 4 2" xfId="6419"/>
    <cellStyle name="20% - Isticanje4 14 4 5" xfId="6420"/>
    <cellStyle name="20% - Isticanje4 14 5" xfId="6421"/>
    <cellStyle name="20% - Isticanje4 14 5 2" xfId="6422"/>
    <cellStyle name="20% - Isticanje4 14 5 2 2" xfId="6423"/>
    <cellStyle name="20% - Isticanje4 14 5 2 2 2" xfId="6424"/>
    <cellStyle name="20% - Isticanje4 14 5 2 3" xfId="6425"/>
    <cellStyle name="20% - Isticanje4 14 5 3" xfId="6426"/>
    <cellStyle name="20% - Isticanje4 14 5 3 2" xfId="6427"/>
    <cellStyle name="20% - Isticanje4 14 5 3 2 2" xfId="6428"/>
    <cellStyle name="20% - Isticanje4 14 5 3 3" xfId="6429"/>
    <cellStyle name="20% - Isticanje4 14 5 4" xfId="6430"/>
    <cellStyle name="20% - Isticanje4 14 5 4 2" xfId="6431"/>
    <cellStyle name="20% - Isticanje4 14 5 5" xfId="6432"/>
    <cellStyle name="20% - Isticanje4 14 6" xfId="6433"/>
    <cellStyle name="20% - Isticanje4 14 6 2" xfId="6434"/>
    <cellStyle name="20% - Isticanje4 14 6 2 2" xfId="6435"/>
    <cellStyle name="20% - Isticanje4 14 6 3" xfId="6436"/>
    <cellStyle name="20% - Isticanje4 14 7" xfId="6437"/>
    <cellStyle name="20% - Isticanje4 14 7 2" xfId="6438"/>
    <cellStyle name="20% - Isticanje4 14 7 2 2" xfId="6439"/>
    <cellStyle name="20% - Isticanje4 14 7 3" xfId="6440"/>
    <cellStyle name="20% - Isticanje4 14 8" xfId="6441"/>
    <cellStyle name="20% - Isticanje4 14 8 2" xfId="6442"/>
    <cellStyle name="20% - Isticanje4 14 9" xfId="6443"/>
    <cellStyle name="20% - Isticanje4 15" xfId="6444"/>
    <cellStyle name="20% - Isticanje4 16" xfId="6445"/>
    <cellStyle name="20% - Isticanje4 16 2" xfId="6446"/>
    <cellStyle name="20% - Isticanje4 16 2 2" xfId="6447"/>
    <cellStyle name="20% - Isticanje4 16 2 2 2" xfId="6448"/>
    <cellStyle name="20% - Isticanje4 16 2 2 2 2" xfId="6449"/>
    <cellStyle name="20% - Isticanje4 16 2 2 2 2 2" xfId="6450"/>
    <cellStyle name="20% - Isticanje4 16 2 2 2 3" xfId="6451"/>
    <cellStyle name="20% - Isticanje4 16 2 2 3" xfId="6452"/>
    <cellStyle name="20% - Isticanje4 16 2 2 3 2" xfId="6453"/>
    <cellStyle name="20% - Isticanje4 16 2 2 3 2 2" xfId="6454"/>
    <cellStyle name="20% - Isticanje4 16 2 2 3 3" xfId="6455"/>
    <cellStyle name="20% - Isticanje4 16 2 2 4" xfId="6456"/>
    <cellStyle name="20% - Isticanje4 16 2 2 4 2" xfId="6457"/>
    <cellStyle name="20% - Isticanje4 16 2 2 5" xfId="6458"/>
    <cellStyle name="20% - Isticanje4 16 2 3" xfId="6459"/>
    <cellStyle name="20% - Isticanje4 16 2 3 2" xfId="6460"/>
    <cellStyle name="20% - Isticanje4 16 2 3 2 2" xfId="6461"/>
    <cellStyle name="20% - Isticanje4 16 2 3 2 2 2" xfId="6462"/>
    <cellStyle name="20% - Isticanje4 16 2 3 2 3" xfId="6463"/>
    <cellStyle name="20% - Isticanje4 16 2 3 3" xfId="6464"/>
    <cellStyle name="20% - Isticanje4 16 2 3 3 2" xfId="6465"/>
    <cellStyle name="20% - Isticanje4 16 2 3 3 2 2" xfId="6466"/>
    <cellStyle name="20% - Isticanje4 16 2 3 3 3" xfId="6467"/>
    <cellStyle name="20% - Isticanje4 16 2 3 4" xfId="6468"/>
    <cellStyle name="20% - Isticanje4 16 2 3 4 2" xfId="6469"/>
    <cellStyle name="20% - Isticanje4 16 2 3 5" xfId="6470"/>
    <cellStyle name="20% - Isticanje4 16 2 4" xfId="6471"/>
    <cellStyle name="20% - Isticanje4 16 2 4 2" xfId="6472"/>
    <cellStyle name="20% - Isticanje4 16 2 4 2 2" xfId="6473"/>
    <cellStyle name="20% - Isticanje4 16 2 4 3" xfId="6474"/>
    <cellStyle name="20% - Isticanje4 16 2 5" xfId="6475"/>
    <cellStyle name="20% - Isticanje4 16 2 5 2" xfId="6476"/>
    <cellStyle name="20% - Isticanje4 16 2 5 2 2" xfId="6477"/>
    <cellStyle name="20% - Isticanje4 16 2 5 3" xfId="6478"/>
    <cellStyle name="20% - Isticanje4 16 2 6" xfId="6479"/>
    <cellStyle name="20% - Isticanje4 16 2 6 2" xfId="6480"/>
    <cellStyle name="20% - Isticanje4 16 2 7" xfId="6481"/>
    <cellStyle name="20% - Isticanje4 16 3" xfId="6482"/>
    <cellStyle name="20% - Isticanje4 16 3 2" xfId="6483"/>
    <cellStyle name="20% - Isticanje4 16 3 2 2" xfId="6484"/>
    <cellStyle name="20% - Isticanje4 16 3 2 2 2" xfId="6485"/>
    <cellStyle name="20% - Isticanje4 16 3 2 3" xfId="6486"/>
    <cellStyle name="20% - Isticanje4 16 3 3" xfId="6487"/>
    <cellStyle name="20% - Isticanje4 16 3 3 2" xfId="6488"/>
    <cellStyle name="20% - Isticanje4 16 3 3 2 2" xfId="6489"/>
    <cellStyle name="20% - Isticanje4 16 3 3 3" xfId="6490"/>
    <cellStyle name="20% - Isticanje4 16 3 4" xfId="6491"/>
    <cellStyle name="20% - Isticanje4 16 3 4 2" xfId="6492"/>
    <cellStyle name="20% - Isticanje4 16 3 5" xfId="6493"/>
    <cellStyle name="20% - Isticanje4 16 4" xfId="6494"/>
    <cellStyle name="20% - Isticanje4 16 4 2" xfId="6495"/>
    <cellStyle name="20% - Isticanje4 16 4 2 2" xfId="6496"/>
    <cellStyle name="20% - Isticanje4 16 4 2 2 2" xfId="6497"/>
    <cellStyle name="20% - Isticanje4 16 4 2 3" xfId="6498"/>
    <cellStyle name="20% - Isticanje4 16 4 3" xfId="6499"/>
    <cellStyle name="20% - Isticanje4 16 4 3 2" xfId="6500"/>
    <cellStyle name="20% - Isticanje4 16 4 3 2 2" xfId="6501"/>
    <cellStyle name="20% - Isticanje4 16 4 3 3" xfId="6502"/>
    <cellStyle name="20% - Isticanje4 16 4 4" xfId="6503"/>
    <cellStyle name="20% - Isticanje4 16 4 4 2" xfId="6504"/>
    <cellStyle name="20% - Isticanje4 16 4 5" xfId="6505"/>
    <cellStyle name="20% - Isticanje4 16 5" xfId="6506"/>
    <cellStyle name="20% - Isticanje4 16 5 2" xfId="6507"/>
    <cellStyle name="20% - Isticanje4 16 5 2 2" xfId="6508"/>
    <cellStyle name="20% - Isticanje4 16 5 3" xfId="6509"/>
    <cellStyle name="20% - Isticanje4 16 6" xfId="6510"/>
    <cellStyle name="20% - Isticanje4 16 6 2" xfId="6511"/>
    <cellStyle name="20% - Isticanje4 16 6 2 2" xfId="6512"/>
    <cellStyle name="20% - Isticanje4 16 6 3" xfId="6513"/>
    <cellStyle name="20% - Isticanje4 16 7" xfId="6514"/>
    <cellStyle name="20% - Isticanje4 16 7 2" xfId="6515"/>
    <cellStyle name="20% - Isticanje4 16 8" xfId="6516"/>
    <cellStyle name="20% - Isticanje4 17" xfId="6517"/>
    <cellStyle name="20% - Isticanje4 18" xfId="6518"/>
    <cellStyle name="20% - Isticanje4 19" xfId="6519"/>
    <cellStyle name="20% - Isticanje4 2" xfId="6520"/>
    <cellStyle name="20% - Isticanje4 2 2" xfId="6521"/>
    <cellStyle name="20% - Isticanje4 2 3" xfId="6522"/>
    <cellStyle name="20% - Isticanje4 2 4" xfId="6523"/>
    <cellStyle name="20% - Isticanje4 20" xfId="6524"/>
    <cellStyle name="20% - Isticanje4 21" xfId="6525"/>
    <cellStyle name="20% - Isticanje4 22" xfId="6526"/>
    <cellStyle name="20% - Isticanje4 22 2" xfId="6527"/>
    <cellStyle name="20% - Isticanje4 22 2 2" xfId="6528"/>
    <cellStyle name="20% - Isticanje4 22 2 2 2" xfId="6529"/>
    <cellStyle name="20% - Isticanje4 22 2 2 2 2" xfId="6530"/>
    <cellStyle name="20% - Isticanje4 22 2 2 2 2 2" xfId="6531"/>
    <cellStyle name="20% - Isticanje4 22 2 2 2 3" xfId="6532"/>
    <cellStyle name="20% - Isticanje4 22 2 2 3" xfId="6533"/>
    <cellStyle name="20% - Isticanje4 22 2 2 3 2" xfId="6534"/>
    <cellStyle name="20% - Isticanje4 22 2 2 3 2 2" xfId="6535"/>
    <cellStyle name="20% - Isticanje4 22 2 2 3 3" xfId="6536"/>
    <cellStyle name="20% - Isticanje4 22 2 2 4" xfId="6537"/>
    <cellStyle name="20% - Isticanje4 22 2 2 4 2" xfId="6538"/>
    <cellStyle name="20% - Isticanje4 22 2 2 5" xfId="6539"/>
    <cellStyle name="20% - Isticanje4 22 2 3" xfId="6540"/>
    <cellStyle name="20% - Isticanje4 22 2 3 2" xfId="6541"/>
    <cellStyle name="20% - Isticanje4 22 2 3 2 2" xfId="6542"/>
    <cellStyle name="20% - Isticanje4 22 2 3 3" xfId="6543"/>
    <cellStyle name="20% - Isticanje4 22 2 4" xfId="6544"/>
    <cellStyle name="20% - Isticanje4 22 2 4 2" xfId="6545"/>
    <cellStyle name="20% - Isticanje4 22 2 4 2 2" xfId="6546"/>
    <cellStyle name="20% - Isticanje4 22 2 4 3" xfId="6547"/>
    <cellStyle name="20% - Isticanje4 22 2 5" xfId="6548"/>
    <cellStyle name="20% - Isticanje4 22 2 5 2" xfId="6549"/>
    <cellStyle name="20% - Isticanje4 22 2 6" xfId="6550"/>
    <cellStyle name="20% - Isticanje4 22 3" xfId="6551"/>
    <cellStyle name="20% - Isticanje4 22 3 2" xfId="6552"/>
    <cellStyle name="20% - Isticanje4 22 3 2 2" xfId="6553"/>
    <cellStyle name="20% - Isticanje4 22 3 2 2 2" xfId="6554"/>
    <cellStyle name="20% - Isticanje4 22 3 2 3" xfId="6555"/>
    <cellStyle name="20% - Isticanje4 22 3 3" xfId="6556"/>
    <cellStyle name="20% - Isticanje4 22 3 3 2" xfId="6557"/>
    <cellStyle name="20% - Isticanje4 22 3 3 2 2" xfId="6558"/>
    <cellStyle name="20% - Isticanje4 22 3 3 3" xfId="6559"/>
    <cellStyle name="20% - Isticanje4 22 3 4" xfId="6560"/>
    <cellStyle name="20% - Isticanje4 22 3 4 2" xfId="6561"/>
    <cellStyle name="20% - Isticanje4 22 3 5" xfId="6562"/>
    <cellStyle name="20% - Isticanje4 22 4" xfId="6563"/>
    <cellStyle name="20% - Isticanje4 22 5" xfId="6564"/>
    <cellStyle name="20% - Isticanje4 22 5 2" xfId="6565"/>
    <cellStyle name="20% - Isticanje4 22 5 2 2" xfId="6566"/>
    <cellStyle name="20% - Isticanje4 22 5 3" xfId="6567"/>
    <cellStyle name="20% - Isticanje4 22 6" xfId="6568"/>
    <cellStyle name="20% - Isticanje4 22 6 2" xfId="6569"/>
    <cellStyle name="20% - Isticanje4 22 6 2 2" xfId="6570"/>
    <cellStyle name="20% - Isticanje4 22 6 3" xfId="6571"/>
    <cellStyle name="20% - Isticanje4 22 7" xfId="6572"/>
    <cellStyle name="20% - Isticanje4 22 7 2" xfId="6573"/>
    <cellStyle name="20% - Isticanje4 22 8" xfId="6574"/>
    <cellStyle name="20% - Isticanje4 23" xfId="6575"/>
    <cellStyle name="20% - Isticanje4 24" xfId="6576"/>
    <cellStyle name="20% - Isticanje4 25" xfId="6577"/>
    <cellStyle name="20% - Isticanje4 26" xfId="6578"/>
    <cellStyle name="20% - Isticanje4 26 2" xfId="6579"/>
    <cellStyle name="20% - Isticanje4 26 2 2" xfId="6580"/>
    <cellStyle name="20% - Isticanje4 26 2 2 2" xfId="6581"/>
    <cellStyle name="20% - Isticanje4 26 2 3" xfId="6582"/>
    <cellStyle name="20% - Isticanje4 26 3" xfId="6583"/>
    <cellStyle name="20% - Isticanje4 26 3 2" xfId="6584"/>
    <cellStyle name="20% - Isticanje4 26 4" xfId="6585"/>
    <cellStyle name="20% - Isticanje4 27" xfId="6586"/>
    <cellStyle name="20% - Isticanje4 27 2" xfId="6587"/>
    <cellStyle name="20% - Isticanje4 27 2 2" xfId="6588"/>
    <cellStyle name="20% - Isticanje4 27 3" xfId="6589"/>
    <cellStyle name="20% - Isticanje4 28" xfId="6590"/>
    <cellStyle name="20% - Isticanje4 29" xfId="6591"/>
    <cellStyle name="20% - Isticanje4 29 2" xfId="6592"/>
    <cellStyle name="20% - Isticanje4 3" xfId="6593"/>
    <cellStyle name="20% - Isticanje4 30" xfId="6594"/>
    <cellStyle name="20% - Isticanje4 31" xfId="6595"/>
    <cellStyle name="20% - Isticanje4 31 2" xfId="6596"/>
    <cellStyle name="20% - Isticanje4 32" xfId="6597"/>
    <cellStyle name="20% - Isticanje4 32 2" xfId="6598"/>
    <cellStyle name="20% - Isticanje4 33" xfId="6599"/>
    <cellStyle name="20% - Isticanje4 33 2" xfId="6600"/>
    <cellStyle name="20% - Isticanje4 34" xfId="6601"/>
    <cellStyle name="20% - Isticanje4 35" xfId="6602"/>
    <cellStyle name="20% - Isticanje4 36" xfId="6603"/>
    <cellStyle name="20% - Isticanje4 4" xfId="6604"/>
    <cellStyle name="20% - Isticanje4 5" xfId="6605"/>
    <cellStyle name="20% - Isticanje4 6" xfId="6606"/>
    <cellStyle name="20% - Isticanje4 7" xfId="6607"/>
    <cellStyle name="20% - Isticanje4 7 10" xfId="6608"/>
    <cellStyle name="20% - Isticanje4 7 10 2" xfId="6609"/>
    <cellStyle name="20% - Isticanje4 7 10 2 2" xfId="6610"/>
    <cellStyle name="20% - Isticanje4 7 10 3" xfId="6611"/>
    <cellStyle name="20% - Isticanje4 7 11" xfId="6612"/>
    <cellStyle name="20% - Isticanje4 7 11 2" xfId="6613"/>
    <cellStyle name="20% - Isticanje4 7 12" xfId="6614"/>
    <cellStyle name="20% - Isticanje4 7 2" xfId="6615"/>
    <cellStyle name="20% - Isticanje4 7 2 10" xfId="6616"/>
    <cellStyle name="20% - Isticanje4 7 2 10 2" xfId="6617"/>
    <cellStyle name="20% - Isticanje4 7 2 11" xfId="6618"/>
    <cellStyle name="20% - Isticanje4 7 2 2" xfId="6619"/>
    <cellStyle name="20% - Isticanje4 7 2 2 10" xfId="6620"/>
    <cellStyle name="20% - Isticanje4 7 2 2 2" xfId="6621"/>
    <cellStyle name="20% - Isticanje4 7 2 2 2 2" xfId="6622"/>
    <cellStyle name="20% - Isticanje4 7 2 2 2 2 2" xfId="6623"/>
    <cellStyle name="20% - Isticanje4 7 2 2 2 2 2 2" xfId="6624"/>
    <cellStyle name="20% - Isticanje4 7 2 2 2 2 2 2 2" xfId="6625"/>
    <cellStyle name="20% - Isticanje4 7 2 2 2 2 2 2 2 2" xfId="6626"/>
    <cellStyle name="20% - Isticanje4 7 2 2 2 2 2 2 3" xfId="6627"/>
    <cellStyle name="20% - Isticanje4 7 2 2 2 2 2 3" xfId="6628"/>
    <cellStyle name="20% - Isticanje4 7 2 2 2 2 2 3 2" xfId="6629"/>
    <cellStyle name="20% - Isticanje4 7 2 2 2 2 2 3 2 2" xfId="6630"/>
    <cellStyle name="20% - Isticanje4 7 2 2 2 2 2 3 3" xfId="6631"/>
    <cellStyle name="20% - Isticanje4 7 2 2 2 2 2 4" xfId="6632"/>
    <cellStyle name="20% - Isticanje4 7 2 2 2 2 2 4 2" xfId="6633"/>
    <cellStyle name="20% - Isticanje4 7 2 2 2 2 2 5" xfId="6634"/>
    <cellStyle name="20% - Isticanje4 7 2 2 2 2 3" xfId="6635"/>
    <cellStyle name="20% - Isticanje4 7 2 2 2 2 3 2" xfId="6636"/>
    <cellStyle name="20% - Isticanje4 7 2 2 2 2 3 2 2" xfId="6637"/>
    <cellStyle name="20% - Isticanje4 7 2 2 2 2 3 2 2 2" xfId="6638"/>
    <cellStyle name="20% - Isticanje4 7 2 2 2 2 3 2 3" xfId="6639"/>
    <cellStyle name="20% - Isticanje4 7 2 2 2 2 3 3" xfId="6640"/>
    <cellStyle name="20% - Isticanje4 7 2 2 2 2 3 3 2" xfId="6641"/>
    <cellStyle name="20% - Isticanje4 7 2 2 2 2 3 3 2 2" xfId="6642"/>
    <cellStyle name="20% - Isticanje4 7 2 2 2 2 3 3 3" xfId="6643"/>
    <cellStyle name="20% - Isticanje4 7 2 2 2 2 3 4" xfId="6644"/>
    <cellStyle name="20% - Isticanje4 7 2 2 2 2 3 4 2" xfId="6645"/>
    <cellStyle name="20% - Isticanje4 7 2 2 2 2 3 5" xfId="6646"/>
    <cellStyle name="20% - Isticanje4 7 2 2 2 2 4" xfId="6647"/>
    <cellStyle name="20% - Isticanje4 7 2 2 2 2 4 2" xfId="6648"/>
    <cellStyle name="20% - Isticanje4 7 2 2 2 2 4 2 2" xfId="6649"/>
    <cellStyle name="20% - Isticanje4 7 2 2 2 2 4 3" xfId="6650"/>
    <cellStyle name="20% - Isticanje4 7 2 2 2 2 5" xfId="6651"/>
    <cellStyle name="20% - Isticanje4 7 2 2 2 2 5 2" xfId="6652"/>
    <cellStyle name="20% - Isticanje4 7 2 2 2 2 5 2 2" xfId="6653"/>
    <cellStyle name="20% - Isticanje4 7 2 2 2 2 5 3" xfId="6654"/>
    <cellStyle name="20% - Isticanje4 7 2 2 2 2 6" xfId="6655"/>
    <cellStyle name="20% - Isticanje4 7 2 2 2 2 6 2" xfId="6656"/>
    <cellStyle name="20% - Isticanje4 7 2 2 2 2 7" xfId="6657"/>
    <cellStyle name="20% - Isticanje4 7 2 2 2 3" xfId="6658"/>
    <cellStyle name="20% - Isticanje4 7 2 2 2 3 2" xfId="6659"/>
    <cellStyle name="20% - Isticanje4 7 2 2 2 3 2 2" xfId="6660"/>
    <cellStyle name="20% - Isticanje4 7 2 2 2 3 2 2 2" xfId="6661"/>
    <cellStyle name="20% - Isticanje4 7 2 2 2 3 2 3" xfId="6662"/>
    <cellStyle name="20% - Isticanje4 7 2 2 2 3 3" xfId="6663"/>
    <cellStyle name="20% - Isticanje4 7 2 2 2 3 3 2" xfId="6664"/>
    <cellStyle name="20% - Isticanje4 7 2 2 2 3 3 2 2" xfId="6665"/>
    <cellStyle name="20% - Isticanje4 7 2 2 2 3 3 3" xfId="6666"/>
    <cellStyle name="20% - Isticanje4 7 2 2 2 3 4" xfId="6667"/>
    <cellStyle name="20% - Isticanje4 7 2 2 2 3 4 2" xfId="6668"/>
    <cellStyle name="20% - Isticanje4 7 2 2 2 3 5" xfId="6669"/>
    <cellStyle name="20% - Isticanje4 7 2 2 2 4" xfId="6670"/>
    <cellStyle name="20% - Isticanje4 7 2 2 2 4 2" xfId="6671"/>
    <cellStyle name="20% - Isticanje4 7 2 2 2 4 2 2" xfId="6672"/>
    <cellStyle name="20% - Isticanje4 7 2 2 2 4 2 2 2" xfId="6673"/>
    <cellStyle name="20% - Isticanje4 7 2 2 2 4 2 3" xfId="6674"/>
    <cellStyle name="20% - Isticanje4 7 2 2 2 4 3" xfId="6675"/>
    <cellStyle name="20% - Isticanje4 7 2 2 2 4 3 2" xfId="6676"/>
    <cellStyle name="20% - Isticanje4 7 2 2 2 4 3 2 2" xfId="6677"/>
    <cellStyle name="20% - Isticanje4 7 2 2 2 4 3 3" xfId="6678"/>
    <cellStyle name="20% - Isticanje4 7 2 2 2 4 4" xfId="6679"/>
    <cellStyle name="20% - Isticanje4 7 2 2 2 4 4 2" xfId="6680"/>
    <cellStyle name="20% - Isticanje4 7 2 2 2 4 5" xfId="6681"/>
    <cellStyle name="20% - Isticanje4 7 2 2 2 5" xfId="6682"/>
    <cellStyle name="20% - Isticanje4 7 2 2 2 5 2" xfId="6683"/>
    <cellStyle name="20% - Isticanje4 7 2 2 2 5 2 2" xfId="6684"/>
    <cellStyle name="20% - Isticanje4 7 2 2 2 5 3" xfId="6685"/>
    <cellStyle name="20% - Isticanje4 7 2 2 2 6" xfId="6686"/>
    <cellStyle name="20% - Isticanje4 7 2 2 2 6 2" xfId="6687"/>
    <cellStyle name="20% - Isticanje4 7 2 2 2 6 2 2" xfId="6688"/>
    <cellStyle name="20% - Isticanje4 7 2 2 2 6 3" xfId="6689"/>
    <cellStyle name="20% - Isticanje4 7 2 2 2 7" xfId="6690"/>
    <cellStyle name="20% - Isticanje4 7 2 2 2 7 2" xfId="6691"/>
    <cellStyle name="20% - Isticanje4 7 2 2 2 8" xfId="6692"/>
    <cellStyle name="20% - Isticanje4 7 2 2 3" xfId="6693"/>
    <cellStyle name="20% - Isticanje4 7 2 2 3 2" xfId="6694"/>
    <cellStyle name="20% - Isticanje4 7 2 2 3 2 2" xfId="6695"/>
    <cellStyle name="20% - Isticanje4 7 2 2 3 2 2 2" xfId="6696"/>
    <cellStyle name="20% - Isticanje4 7 2 2 3 2 2 2 2" xfId="6697"/>
    <cellStyle name="20% - Isticanje4 7 2 2 3 2 2 2 2 2" xfId="6698"/>
    <cellStyle name="20% - Isticanje4 7 2 2 3 2 2 2 3" xfId="6699"/>
    <cellStyle name="20% - Isticanje4 7 2 2 3 2 2 3" xfId="6700"/>
    <cellStyle name="20% - Isticanje4 7 2 2 3 2 2 3 2" xfId="6701"/>
    <cellStyle name="20% - Isticanje4 7 2 2 3 2 2 3 2 2" xfId="6702"/>
    <cellStyle name="20% - Isticanje4 7 2 2 3 2 2 3 3" xfId="6703"/>
    <cellStyle name="20% - Isticanje4 7 2 2 3 2 2 4" xfId="6704"/>
    <cellStyle name="20% - Isticanje4 7 2 2 3 2 2 4 2" xfId="6705"/>
    <cellStyle name="20% - Isticanje4 7 2 2 3 2 2 5" xfId="6706"/>
    <cellStyle name="20% - Isticanje4 7 2 2 3 2 3" xfId="6707"/>
    <cellStyle name="20% - Isticanje4 7 2 2 3 2 3 2" xfId="6708"/>
    <cellStyle name="20% - Isticanje4 7 2 2 3 2 3 2 2" xfId="6709"/>
    <cellStyle name="20% - Isticanje4 7 2 2 3 2 3 3" xfId="6710"/>
    <cellStyle name="20% - Isticanje4 7 2 2 3 2 4" xfId="6711"/>
    <cellStyle name="20% - Isticanje4 7 2 2 3 2 4 2" xfId="6712"/>
    <cellStyle name="20% - Isticanje4 7 2 2 3 2 4 2 2" xfId="6713"/>
    <cellStyle name="20% - Isticanje4 7 2 2 3 2 4 3" xfId="6714"/>
    <cellStyle name="20% - Isticanje4 7 2 2 3 2 5" xfId="6715"/>
    <cellStyle name="20% - Isticanje4 7 2 2 3 2 5 2" xfId="6716"/>
    <cellStyle name="20% - Isticanje4 7 2 2 3 2 6" xfId="6717"/>
    <cellStyle name="20% - Isticanje4 7 2 2 3 3" xfId="6718"/>
    <cellStyle name="20% - Isticanje4 7 2 2 3 3 2" xfId="6719"/>
    <cellStyle name="20% - Isticanje4 7 2 2 3 3 2 2" xfId="6720"/>
    <cellStyle name="20% - Isticanje4 7 2 2 3 3 2 2 2" xfId="6721"/>
    <cellStyle name="20% - Isticanje4 7 2 2 3 3 2 3" xfId="6722"/>
    <cellStyle name="20% - Isticanje4 7 2 2 3 3 3" xfId="6723"/>
    <cellStyle name="20% - Isticanje4 7 2 2 3 3 3 2" xfId="6724"/>
    <cellStyle name="20% - Isticanje4 7 2 2 3 3 3 2 2" xfId="6725"/>
    <cellStyle name="20% - Isticanje4 7 2 2 3 3 3 3" xfId="6726"/>
    <cellStyle name="20% - Isticanje4 7 2 2 3 3 4" xfId="6727"/>
    <cellStyle name="20% - Isticanje4 7 2 2 3 3 4 2" xfId="6728"/>
    <cellStyle name="20% - Isticanje4 7 2 2 3 3 5" xfId="6729"/>
    <cellStyle name="20% - Isticanje4 7 2 2 3 4" xfId="6730"/>
    <cellStyle name="20% - Isticanje4 7 2 2 3 4 2" xfId="6731"/>
    <cellStyle name="20% - Isticanje4 7 2 2 3 4 2 2" xfId="6732"/>
    <cellStyle name="20% - Isticanje4 7 2 2 3 4 2 2 2" xfId="6733"/>
    <cellStyle name="20% - Isticanje4 7 2 2 3 4 2 3" xfId="6734"/>
    <cellStyle name="20% - Isticanje4 7 2 2 3 4 3" xfId="6735"/>
    <cellStyle name="20% - Isticanje4 7 2 2 3 4 3 2" xfId="6736"/>
    <cellStyle name="20% - Isticanje4 7 2 2 3 4 3 2 2" xfId="6737"/>
    <cellStyle name="20% - Isticanje4 7 2 2 3 4 3 3" xfId="6738"/>
    <cellStyle name="20% - Isticanje4 7 2 2 3 4 4" xfId="6739"/>
    <cellStyle name="20% - Isticanje4 7 2 2 3 4 4 2" xfId="6740"/>
    <cellStyle name="20% - Isticanje4 7 2 2 3 4 5" xfId="6741"/>
    <cellStyle name="20% - Isticanje4 7 2 2 3 5" xfId="6742"/>
    <cellStyle name="20% - Isticanje4 7 2 2 3 5 2" xfId="6743"/>
    <cellStyle name="20% - Isticanje4 7 2 2 3 5 2 2" xfId="6744"/>
    <cellStyle name="20% - Isticanje4 7 2 2 3 5 3" xfId="6745"/>
    <cellStyle name="20% - Isticanje4 7 2 2 3 6" xfId="6746"/>
    <cellStyle name="20% - Isticanje4 7 2 2 3 6 2" xfId="6747"/>
    <cellStyle name="20% - Isticanje4 7 2 2 3 6 2 2" xfId="6748"/>
    <cellStyle name="20% - Isticanje4 7 2 2 3 6 3" xfId="6749"/>
    <cellStyle name="20% - Isticanje4 7 2 2 3 7" xfId="6750"/>
    <cellStyle name="20% - Isticanje4 7 2 2 3 7 2" xfId="6751"/>
    <cellStyle name="20% - Isticanje4 7 2 2 3 8" xfId="6752"/>
    <cellStyle name="20% - Isticanje4 7 2 2 4" xfId="6753"/>
    <cellStyle name="20% - Isticanje4 7 2 2 4 2" xfId="6754"/>
    <cellStyle name="20% - Isticanje4 7 2 2 4 2 2" xfId="6755"/>
    <cellStyle name="20% - Isticanje4 7 2 2 4 2 2 2" xfId="6756"/>
    <cellStyle name="20% - Isticanje4 7 2 2 4 2 2 2 2" xfId="6757"/>
    <cellStyle name="20% - Isticanje4 7 2 2 4 2 2 3" xfId="6758"/>
    <cellStyle name="20% - Isticanje4 7 2 2 4 2 3" xfId="6759"/>
    <cellStyle name="20% - Isticanje4 7 2 2 4 2 3 2" xfId="6760"/>
    <cellStyle name="20% - Isticanje4 7 2 2 4 2 3 2 2" xfId="6761"/>
    <cellStyle name="20% - Isticanje4 7 2 2 4 2 3 3" xfId="6762"/>
    <cellStyle name="20% - Isticanje4 7 2 2 4 2 4" xfId="6763"/>
    <cellStyle name="20% - Isticanje4 7 2 2 4 2 4 2" xfId="6764"/>
    <cellStyle name="20% - Isticanje4 7 2 2 4 2 5" xfId="6765"/>
    <cellStyle name="20% - Isticanje4 7 2 2 4 3" xfId="6766"/>
    <cellStyle name="20% - Isticanje4 7 2 2 4 3 2" xfId="6767"/>
    <cellStyle name="20% - Isticanje4 7 2 2 4 3 2 2" xfId="6768"/>
    <cellStyle name="20% - Isticanje4 7 2 2 4 3 3" xfId="6769"/>
    <cellStyle name="20% - Isticanje4 7 2 2 4 4" xfId="6770"/>
    <cellStyle name="20% - Isticanje4 7 2 2 4 4 2" xfId="6771"/>
    <cellStyle name="20% - Isticanje4 7 2 2 4 4 2 2" xfId="6772"/>
    <cellStyle name="20% - Isticanje4 7 2 2 4 4 3" xfId="6773"/>
    <cellStyle name="20% - Isticanje4 7 2 2 4 5" xfId="6774"/>
    <cellStyle name="20% - Isticanje4 7 2 2 4 5 2" xfId="6775"/>
    <cellStyle name="20% - Isticanje4 7 2 2 4 6" xfId="6776"/>
    <cellStyle name="20% - Isticanje4 7 2 2 5" xfId="6777"/>
    <cellStyle name="20% - Isticanje4 7 2 2 5 2" xfId="6778"/>
    <cellStyle name="20% - Isticanje4 7 2 2 5 2 2" xfId="6779"/>
    <cellStyle name="20% - Isticanje4 7 2 2 5 2 2 2" xfId="6780"/>
    <cellStyle name="20% - Isticanje4 7 2 2 5 2 3" xfId="6781"/>
    <cellStyle name="20% - Isticanje4 7 2 2 5 3" xfId="6782"/>
    <cellStyle name="20% - Isticanje4 7 2 2 5 3 2" xfId="6783"/>
    <cellStyle name="20% - Isticanje4 7 2 2 5 3 2 2" xfId="6784"/>
    <cellStyle name="20% - Isticanje4 7 2 2 5 3 3" xfId="6785"/>
    <cellStyle name="20% - Isticanje4 7 2 2 5 4" xfId="6786"/>
    <cellStyle name="20% - Isticanje4 7 2 2 5 4 2" xfId="6787"/>
    <cellStyle name="20% - Isticanje4 7 2 2 5 5" xfId="6788"/>
    <cellStyle name="20% - Isticanje4 7 2 2 6" xfId="6789"/>
    <cellStyle name="20% - Isticanje4 7 2 2 6 2" xfId="6790"/>
    <cellStyle name="20% - Isticanje4 7 2 2 6 2 2" xfId="6791"/>
    <cellStyle name="20% - Isticanje4 7 2 2 6 2 2 2" xfId="6792"/>
    <cellStyle name="20% - Isticanje4 7 2 2 6 2 3" xfId="6793"/>
    <cellStyle name="20% - Isticanje4 7 2 2 6 3" xfId="6794"/>
    <cellStyle name="20% - Isticanje4 7 2 2 6 3 2" xfId="6795"/>
    <cellStyle name="20% - Isticanje4 7 2 2 6 3 2 2" xfId="6796"/>
    <cellStyle name="20% - Isticanje4 7 2 2 6 3 3" xfId="6797"/>
    <cellStyle name="20% - Isticanje4 7 2 2 6 4" xfId="6798"/>
    <cellStyle name="20% - Isticanje4 7 2 2 6 4 2" xfId="6799"/>
    <cellStyle name="20% - Isticanje4 7 2 2 6 5" xfId="6800"/>
    <cellStyle name="20% - Isticanje4 7 2 2 7" xfId="6801"/>
    <cellStyle name="20% - Isticanje4 7 2 2 7 2" xfId="6802"/>
    <cellStyle name="20% - Isticanje4 7 2 2 7 2 2" xfId="6803"/>
    <cellStyle name="20% - Isticanje4 7 2 2 7 3" xfId="6804"/>
    <cellStyle name="20% - Isticanje4 7 2 2 8" xfId="6805"/>
    <cellStyle name="20% - Isticanje4 7 2 2 8 2" xfId="6806"/>
    <cellStyle name="20% - Isticanje4 7 2 2 8 2 2" xfId="6807"/>
    <cellStyle name="20% - Isticanje4 7 2 2 8 3" xfId="6808"/>
    <cellStyle name="20% - Isticanje4 7 2 2 9" xfId="6809"/>
    <cellStyle name="20% - Isticanje4 7 2 2 9 2" xfId="6810"/>
    <cellStyle name="20% - Isticanje4 7 2 3" xfId="6811"/>
    <cellStyle name="20% - Isticanje4 7 2 3 2" xfId="6812"/>
    <cellStyle name="20% - Isticanje4 7 2 3 2 2" xfId="6813"/>
    <cellStyle name="20% - Isticanje4 7 2 3 2 2 2" xfId="6814"/>
    <cellStyle name="20% - Isticanje4 7 2 3 2 2 2 2" xfId="6815"/>
    <cellStyle name="20% - Isticanje4 7 2 3 2 2 2 2 2" xfId="6816"/>
    <cellStyle name="20% - Isticanje4 7 2 3 2 2 2 3" xfId="6817"/>
    <cellStyle name="20% - Isticanje4 7 2 3 2 2 3" xfId="6818"/>
    <cellStyle name="20% - Isticanje4 7 2 3 2 2 3 2" xfId="6819"/>
    <cellStyle name="20% - Isticanje4 7 2 3 2 2 3 2 2" xfId="6820"/>
    <cellStyle name="20% - Isticanje4 7 2 3 2 2 3 3" xfId="6821"/>
    <cellStyle name="20% - Isticanje4 7 2 3 2 2 4" xfId="6822"/>
    <cellStyle name="20% - Isticanje4 7 2 3 2 2 4 2" xfId="6823"/>
    <cellStyle name="20% - Isticanje4 7 2 3 2 2 5" xfId="6824"/>
    <cellStyle name="20% - Isticanje4 7 2 3 2 3" xfId="6825"/>
    <cellStyle name="20% - Isticanje4 7 2 3 2 3 2" xfId="6826"/>
    <cellStyle name="20% - Isticanje4 7 2 3 2 3 2 2" xfId="6827"/>
    <cellStyle name="20% - Isticanje4 7 2 3 2 3 2 2 2" xfId="6828"/>
    <cellStyle name="20% - Isticanje4 7 2 3 2 3 2 3" xfId="6829"/>
    <cellStyle name="20% - Isticanje4 7 2 3 2 3 3" xfId="6830"/>
    <cellStyle name="20% - Isticanje4 7 2 3 2 3 3 2" xfId="6831"/>
    <cellStyle name="20% - Isticanje4 7 2 3 2 3 3 2 2" xfId="6832"/>
    <cellStyle name="20% - Isticanje4 7 2 3 2 3 3 3" xfId="6833"/>
    <cellStyle name="20% - Isticanje4 7 2 3 2 3 4" xfId="6834"/>
    <cellStyle name="20% - Isticanje4 7 2 3 2 3 4 2" xfId="6835"/>
    <cellStyle name="20% - Isticanje4 7 2 3 2 3 5" xfId="6836"/>
    <cellStyle name="20% - Isticanje4 7 2 3 2 4" xfId="6837"/>
    <cellStyle name="20% - Isticanje4 7 2 3 2 4 2" xfId="6838"/>
    <cellStyle name="20% - Isticanje4 7 2 3 2 4 2 2" xfId="6839"/>
    <cellStyle name="20% - Isticanje4 7 2 3 2 4 3" xfId="6840"/>
    <cellStyle name="20% - Isticanje4 7 2 3 2 5" xfId="6841"/>
    <cellStyle name="20% - Isticanje4 7 2 3 2 5 2" xfId="6842"/>
    <cellStyle name="20% - Isticanje4 7 2 3 2 5 2 2" xfId="6843"/>
    <cellStyle name="20% - Isticanje4 7 2 3 2 5 3" xfId="6844"/>
    <cellStyle name="20% - Isticanje4 7 2 3 2 6" xfId="6845"/>
    <cellStyle name="20% - Isticanje4 7 2 3 2 6 2" xfId="6846"/>
    <cellStyle name="20% - Isticanje4 7 2 3 2 7" xfId="6847"/>
    <cellStyle name="20% - Isticanje4 7 2 3 3" xfId="6848"/>
    <cellStyle name="20% - Isticanje4 7 2 3 3 2" xfId="6849"/>
    <cellStyle name="20% - Isticanje4 7 2 3 3 2 2" xfId="6850"/>
    <cellStyle name="20% - Isticanje4 7 2 3 3 2 2 2" xfId="6851"/>
    <cellStyle name="20% - Isticanje4 7 2 3 3 2 3" xfId="6852"/>
    <cellStyle name="20% - Isticanje4 7 2 3 3 3" xfId="6853"/>
    <cellStyle name="20% - Isticanje4 7 2 3 3 3 2" xfId="6854"/>
    <cellStyle name="20% - Isticanje4 7 2 3 3 3 2 2" xfId="6855"/>
    <cellStyle name="20% - Isticanje4 7 2 3 3 3 3" xfId="6856"/>
    <cellStyle name="20% - Isticanje4 7 2 3 3 4" xfId="6857"/>
    <cellStyle name="20% - Isticanje4 7 2 3 3 4 2" xfId="6858"/>
    <cellStyle name="20% - Isticanje4 7 2 3 3 5" xfId="6859"/>
    <cellStyle name="20% - Isticanje4 7 2 3 4" xfId="6860"/>
    <cellStyle name="20% - Isticanje4 7 2 3 4 2" xfId="6861"/>
    <cellStyle name="20% - Isticanje4 7 2 3 4 2 2" xfId="6862"/>
    <cellStyle name="20% - Isticanje4 7 2 3 4 2 2 2" xfId="6863"/>
    <cellStyle name="20% - Isticanje4 7 2 3 4 2 3" xfId="6864"/>
    <cellStyle name="20% - Isticanje4 7 2 3 4 3" xfId="6865"/>
    <cellStyle name="20% - Isticanje4 7 2 3 4 3 2" xfId="6866"/>
    <cellStyle name="20% - Isticanje4 7 2 3 4 3 2 2" xfId="6867"/>
    <cellStyle name="20% - Isticanje4 7 2 3 4 3 3" xfId="6868"/>
    <cellStyle name="20% - Isticanje4 7 2 3 4 4" xfId="6869"/>
    <cellStyle name="20% - Isticanje4 7 2 3 4 4 2" xfId="6870"/>
    <cellStyle name="20% - Isticanje4 7 2 3 4 5" xfId="6871"/>
    <cellStyle name="20% - Isticanje4 7 2 3 5" xfId="6872"/>
    <cellStyle name="20% - Isticanje4 7 2 3 5 2" xfId="6873"/>
    <cellStyle name="20% - Isticanje4 7 2 3 5 2 2" xfId="6874"/>
    <cellStyle name="20% - Isticanje4 7 2 3 5 3" xfId="6875"/>
    <cellStyle name="20% - Isticanje4 7 2 3 6" xfId="6876"/>
    <cellStyle name="20% - Isticanje4 7 2 3 6 2" xfId="6877"/>
    <cellStyle name="20% - Isticanje4 7 2 3 6 2 2" xfId="6878"/>
    <cellStyle name="20% - Isticanje4 7 2 3 6 3" xfId="6879"/>
    <cellStyle name="20% - Isticanje4 7 2 3 7" xfId="6880"/>
    <cellStyle name="20% - Isticanje4 7 2 3 7 2" xfId="6881"/>
    <cellStyle name="20% - Isticanje4 7 2 3 8" xfId="6882"/>
    <cellStyle name="20% - Isticanje4 7 2 4" xfId="6883"/>
    <cellStyle name="20% - Isticanje4 7 2 4 2" xfId="6884"/>
    <cellStyle name="20% - Isticanje4 7 2 4 2 2" xfId="6885"/>
    <cellStyle name="20% - Isticanje4 7 2 4 2 2 2" xfId="6886"/>
    <cellStyle name="20% - Isticanje4 7 2 4 2 2 2 2" xfId="6887"/>
    <cellStyle name="20% - Isticanje4 7 2 4 2 2 2 2 2" xfId="6888"/>
    <cellStyle name="20% - Isticanje4 7 2 4 2 2 2 3" xfId="6889"/>
    <cellStyle name="20% - Isticanje4 7 2 4 2 2 3" xfId="6890"/>
    <cellStyle name="20% - Isticanje4 7 2 4 2 2 3 2" xfId="6891"/>
    <cellStyle name="20% - Isticanje4 7 2 4 2 2 3 2 2" xfId="6892"/>
    <cellStyle name="20% - Isticanje4 7 2 4 2 2 3 3" xfId="6893"/>
    <cellStyle name="20% - Isticanje4 7 2 4 2 2 4" xfId="6894"/>
    <cellStyle name="20% - Isticanje4 7 2 4 2 2 4 2" xfId="6895"/>
    <cellStyle name="20% - Isticanje4 7 2 4 2 2 5" xfId="6896"/>
    <cellStyle name="20% - Isticanje4 7 2 4 2 3" xfId="6897"/>
    <cellStyle name="20% - Isticanje4 7 2 4 2 3 2" xfId="6898"/>
    <cellStyle name="20% - Isticanje4 7 2 4 2 3 2 2" xfId="6899"/>
    <cellStyle name="20% - Isticanje4 7 2 4 2 3 3" xfId="6900"/>
    <cellStyle name="20% - Isticanje4 7 2 4 2 4" xfId="6901"/>
    <cellStyle name="20% - Isticanje4 7 2 4 2 4 2" xfId="6902"/>
    <cellStyle name="20% - Isticanje4 7 2 4 2 4 2 2" xfId="6903"/>
    <cellStyle name="20% - Isticanje4 7 2 4 2 4 3" xfId="6904"/>
    <cellStyle name="20% - Isticanje4 7 2 4 2 5" xfId="6905"/>
    <cellStyle name="20% - Isticanje4 7 2 4 2 5 2" xfId="6906"/>
    <cellStyle name="20% - Isticanje4 7 2 4 2 6" xfId="6907"/>
    <cellStyle name="20% - Isticanje4 7 2 4 3" xfId="6908"/>
    <cellStyle name="20% - Isticanje4 7 2 4 3 2" xfId="6909"/>
    <cellStyle name="20% - Isticanje4 7 2 4 3 2 2" xfId="6910"/>
    <cellStyle name="20% - Isticanje4 7 2 4 3 2 2 2" xfId="6911"/>
    <cellStyle name="20% - Isticanje4 7 2 4 3 2 3" xfId="6912"/>
    <cellStyle name="20% - Isticanje4 7 2 4 3 3" xfId="6913"/>
    <cellStyle name="20% - Isticanje4 7 2 4 3 3 2" xfId="6914"/>
    <cellStyle name="20% - Isticanje4 7 2 4 3 3 2 2" xfId="6915"/>
    <cellStyle name="20% - Isticanje4 7 2 4 3 3 3" xfId="6916"/>
    <cellStyle name="20% - Isticanje4 7 2 4 3 4" xfId="6917"/>
    <cellStyle name="20% - Isticanje4 7 2 4 3 4 2" xfId="6918"/>
    <cellStyle name="20% - Isticanje4 7 2 4 3 5" xfId="6919"/>
    <cellStyle name="20% - Isticanje4 7 2 4 4" xfId="6920"/>
    <cellStyle name="20% - Isticanje4 7 2 4 4 2" xfId="6921"/>
    <cellStyle name="20% - Isticanje4 7 2 4 4 2 2" xfId="6922"/>
    <cellStyle name="20% - Isticanje4 7 2 4 4 2 2 2" xfId="6923"/>
    <cellStyle name="20% - Isticanje4 7 2 4 4 2 3" xfId="6924"/>
    <cellStyle name="20% - Isticanje4 7 2 4 4 3" xfId="6925"/>
    <cellStyle name="20% - Isticanje4 7 2 4 4 3 2" xfId="6926"/>
    <cellStyle name="20% - Isticanje4 7 2 4 4 3 2 2" xfId="6927"/>
    <cellStyle name="20% - Isticanje4 7 2 4 4 3 3" xfId="6928"/>
    <cellStyle name="20% - Isticanje4 7 2 4 4 4" xfId="6929"/>
    <cellStyle name="20% - Isticanje4 7 2 4 4 4 2" xfId="6930"/>
    <cellStyle name="20% - Isticanje4 7 2 4 4 5" xfId="6931"/>
    <cellStyle name="20% - Isticanje4 7 2 4 5" xfId="6932"/>
    <cellStyle name="20% - Isticanje4 7 2 4 5 2" xfId="6933"/>
    <cellStyle name="20% - Isticanje4 7 2 4 5 2 2" xfId="6934"/>
    <cellStyle name="20% - Isticanje4 7 2 4 5 3" xfId="6935"/>
    <cellStyle name="20% - Isticanje4 7 2 4 6" xfId="6936"/>
    <cellStyle name="20% - Isticanje4 7 2 4 6 2" xfId="6937"/>
    <cellStyle name="20% - Isticanje4 7 2 4 6 2 2" xfId="6938"/>
    <cellStyle name="20% - Isticanje4 7 2 4 6 3" xfId="6939"/>
    <cellStyle name="20% - Isticanje4 7 2 4 7" xfId="6940"/>
    <cellStyle name="20% - Isticanje4 7 2 4 7 2" xfId="6941"/>
    <cellStyle name="20% - Isticanje4 7 2 4 8" xfId="6942"/>
    <cellStyle name="20% - Isticanje4 7 2 5" xfId="6943"/>
    <cellStyle name="20% - Isticanje4 7 2 5 2" xfId="6944"/>
    <cellStyle name="20% - Isticanje4 7 2 5 2 2" xfId="6945"/>
    <cellStyle name="20% - Isticanje4 7 2 5 2 2 2" xfId="6946"/>
    <cellStyle name="20% - Isticanje4 7 2 5 2 2 2 2" xfId="6947"/>
    <cellStyle name="20% - Isticanje4 7 2 5 2 2 3" xfId="6948"/>
    <cellStyle name="20% - Isticanje4 7 2 5 2 3" xfId="6949"/>
    <cellStyle name="20% - Isticanje4 7 2 5 2 3 2" xfId="6950"/>
    <cellStyle name="20% - Isticanje4 7 2 5 2 3 2 2" xfId="6951"/>
    <cellStyle name="20% - Isticanje4 7 2 5 2 3 3" xfId="6952"/>
    <cellStyle name="20% - Isticanje4 7 2 5 2 4" xfId="6953"/>
    <cellStyle name="20% - Isticanje4 7 2 5 2 4 2" xfId="6954"/>
    <cellStyle name="20% - Isticanje4 7 2 5 2 5" xfId="6955"/>
    <cellStyle name="20% - Isticanje4 7 2 5 3" xfId="6956"/>
    <cellStyle name="20% - Isticanje4 7 2 5 3 2" xfId="6957"/>
    <cellStyle name="20% - Isticanje4 7 2 5 3 2 2" xfId="6958"/>
    <cellStyle name="20% - Isticanje4 7 2 5 3 3" xfId="6959"/>
    <cellStyle name="20% - Isticanje4 7 2 5 4" xfId="6960"/>
    <cellStyle name="20% - Isticanje4 7 2 5 4 2" xfId="6961"/>
    <cellStyle name="20% - Isticanje4 7 2 5 4 2 2" xfId="6962"/>
    <cellStyle name="20% - Isticanje4 7 2 5 4 3" xfId="6963"/>
    <cellStyle name="20% - Isticanje4 7 2 5 5" xfId="6964"/>
    <cellStyle name="20% - Isticanje4 7 2 5 5 2" xfId="6965"/>
    <cellStyle name="20% - Isticanje4 7 2 5 6" xfId="6966"/>
    <cellStyle name="20% - Isticanje4 7 2 6" xfId="6967"/>
    <cellStyle name="20% - Isticanje4 7 2 6 2" xfId="6968"/>
    <cellStyle name="20% - Isticanje4 7 2 6 2 2" xfId="6969"/>
    <cellStyle name="20% - Isticanje4 7 2 6 2 2 2" xfId="6970"/>
    <cellStyle name="20% - Isticanje4 7 2 6 2 3" xfId="6971"/>
    <cellStyle name="20% - Isticanje4 7 2 6 3" xfId="6972"/>
    <cellStyle name="20% - Isticanje4 7 2 6 3 2" xfId="6973"/>
    <cellStyle name="20% - Isticanje4 7 2 6 3 2 2" xfId="6974"/>
    <cellStyle name="20% - Isticanje4 7 2 6 3 3" xfId="6975"/>
    <cellStyle name="20% - Isticanje4 7 2 6 4" xfId="6976"/>
    <cellStyle name="20% - Isticanje4 7 2 6 4 2" xfId="6977"/>
    <cellStyle name="20% - Isticanje4 7 2 6 5" xfId="6978"/>
    <cellStyle name="20% - Isticanje4 7 2 7" xfId="6979"/>
    <cellStyle name="20% - Isticanje4 7 2 7 2" xfId="6980"/>
    <cellStyle name="20% - Isticanje4 7 2 7 2 2" xfId="6981"/>
    <cellStyle name="20% - Isticanje4 7 2 7 2 2 2" xfId="6982"/>
    <cellStyle name="20% - Isticanje4 7 2 7 2 3" xfId="6983"/>
    <cellStyle name="20% - Isticanje4 7 2 7 3" xfId="6984"/>
    <cellStyle name="20% - Isticanje4 7 2 7 3 2" xfId="6985"/>
    <cellStyle name="20% - Isticanje4 7 2 7 3 2 2" xfId="6986"/>
    <cellStyle name="20% - Isticanje4 7 2 7 3 3" xfId="6987"/>
    <cellStyle name="20% - Isticanje4 7 2 7 4" xfId="6988"/>
    <cellStyle name="20% - Isticanje4 7 2 7 4 2" xfId="6989"/>
    <cellStyle name="20% - Isticanje4 7 2 7 5" xfId="6990"/>
    <cellStyle name="20% - Isticanje4 7 2 8" xfId="6991"/>
    <cellStyle name="20% - Isticanje4 7 2 8 2" xfId="6992"/>
    <cellStyle name="20% - Isticanje4 7 2 8 2 2" xfId="6993"/>
    <cellStyle name="20% - Isticanje4 7 2 8 3" xfId="6994"/>
    <cellStyle name="20% - Isticanje4 7 2 9" xfId="6995"/>
    <cellStyle name="20% - Isticanje4 7 2 9 2" xfId="6996"/>
    <cellStyle name="20% - Isticanje4 7 2 9 2 2" xfId="6997"/>
    <cellStyle name="20% - Isticanje4 7 2 9 3" xfId="6998"/>
    <cellStyle name="20% - Isticanje4 7 3" xfId="6999"/>
    <cellStyle name="20% - Isticanje4 7 3 10" xfId="7000"/>
    <cellStyle name="20% - Isticanje4 7 3 2" xfId="7001"/>
    <cellStyle name="20% - Isticanje4 7 3 2 2" xfId="7002"/>
    <cellStyle name="20% - Isticanje4 7 3 2 2 2" xfId="7003"/>
    <cellStyle name="20% - Isticanje4 7 3 2 2 2 2" xfId="7004"/>
    <cellStyle name="20% - Isticanje4 7 3 2 2 2 2 2" xfId="7005"/>
    <cellStyle name="20% - Isticanje4 7 3 2 2 2 2 2 2" xfId="7006"/>
    <cellStyle name="20% - Isticanje4 7 3 2 2 2 2 3" xfId="7007"/>
    <cellStyle name="20% - Isticanje4 7 3 2 2 2 3" xfId="7008"/>
    <cellStyle name="20% - Isticanje4 7 3 2 2 2 3 2" xfId="7009"/>
    <cellStyle name="20% - Isticanje4 7 3 2 2 2 3 2 2" xfId="7010"/>
    <cellStyle name="20% - Isticanje4 7 3 2 2 2 3 3" xfId="7011"/>
    <cellStyle name="20% - Isticanje4 7 3 2 2 2 4" xfId="7012"/>
    <cellStyle name="20% - Isticanje4 7 3 2 2 2 4 2" xfId="7013"/>
    <cellStyle name="20% - Isticanje4 7 3 2 2 2 5" xfId="7014"/>
    <cellStyle name="20% - Isticanje4 7 3 2 2 3" xfId="7015"/>
    <cellStyle name="20% - Isticanje4 7 3 2 2 3 2" xfId="7016"/>
    <cellStyle name="20% - Isticanje4 7 3 2 2 3 2 2" xfId="7017"/>
    <cellStyle name="20% - Isticanje4 7 3 2 2 3 2 2 2" xfId="7018"/>
    <cellStyle name="20% - Isticanje4 7 3 2 2 3 2 3" xfId="7019"/>
    <cellStyle name="20% - Isticanje4 7 3 2 2 3 3" xfId="7020"/>
    <cellStyle name="20% - Isticanje4 7 3 2 2 3 3 2" xfId="7021"/>
    <cellStyle name="20% - Isticanje4 7 3 2 2 3 3 2 2" xfId="7022"/>
    <cellStyle name="20% - Isticanje4 7 3 2 2 3 3 3" xfId="7023"/>
    <cellStyle name="20% - Isticanje4 7 3 2 2 3 4" xfId="7024"/>
    <cellStyle name="20% - Isticanje4 7 3 2 2 3 4 2" xfId="7025"/>
    <cellStyle name="20% - Isticanje4 7 3 2 2 3 5" xfId="7026"/>
    <cellStyle name="20% - Isticanje4 7 3 2 2 4" xfId="7027"/>
    <cellStyle name="20% - Isticanje4 7 3 2 2 4 2" xfId="7028"/>
    <cellStyle name="20% - Isticanje4 7 3 2 2 4 2 2" xfId="7029"/>
    <cellStyle name="20% - Isticanje4 7 3 2 2 4 3" xfId="7030"/>
    <cellStyle name="20% - Isticanje4 7 3 2 2 5" xfId="7031"/>
    <cellStyle name="20% - Isticanje4 7 3 2 2 5 2" xfId="7032"/>
    <cellStyle name="20% - Isticanje4 7 3 2 2 5 2 2" xfId="7033"/>
    <cellStyle name="20% - Isticanje4 7 3 2 2 5 3" xfId="7034"/>
    <cellStyle name="20% - Isticanje4 7 3 2 2 6" xfId="7035"/>
    <cellStyle name="20% - Isticanje4 7 3 2 2 6 2" xfId="7036"/>
    <cellStyle name="20% - Isticanje4 7 3 2 2 7" xfId="7037"/>
    <cellStyle name="20% - Isticanje4 7 3 2 3" xfId="7038"/>
    <cellStyle name="20% - Isticanje4 7 3 2 3 2" xfId="7039"/>
    <cellStyle name="20% - Isticanje4 7 3 2 3 2 2" xfId="7040"/>
    <cellStyle name="20% - Isticanje4 7 3 2 3 2 2 2" xfId="7041"/>
    <cellStyle name="20% - Isticanje4 7 3 2 3 2 3" xfId="7042"/>
    <cellStyle name="20% - Isticanje4 7 3 2 3 3" xfId="7043"/>
    <cellStyle name="20% - Isticanje4 7 3 2 3 3 2" xfId="7044"/>
    <cellStyle name="20% - Isticanje4 7 3 2 3 3 2 2" xfId="7045"/>
    <cellStyle name="20% - Isticanje4 7 3 2 3 3 3" xfId="7046"/>
    <cellStyle name="20% - Isticanje4 7 3 2 3 4" xfId="7047"/>
    <cellStyle name="20% - Isticanje4 7 3 2 3 4 2" xfId="7048"/>
    <cellStyle name="20% - Isticanje4 7 3 2 3 5" xfId="7049"/>
    <cellStyle name="20% - Isticanje4 7 3 2 4" xfId="7050"/>
    <cellStyle name="20% - Isticanje4 7 3 2 4 2" xfId="7051"/>
    <cellStyle name="20% - Isticanje4 7 3 2 4 2 2" xfId="7052"/>
    <cellStyle name="20% - Isticanje4 7 3 2 4 2 2 2" xfId="7053"/>
    <cellStyle name="20% - Isticanje4 7 3 2 4 2 3" xfId="7054"/>
    <cellStyle name="20% - Isticanje4 7 3 2 4 3" xfId="7055"/>
    <cellStyle name="20% - Isticanje4 7 3 2 4 3 2" xfId="7056"/>
    <cellStyle name="20% - Isticanje4 7 3 2 4 3 2 2" xfId="7057"/>
    <cellStyle name="20% - Isticanje4 7 3 2 4 3 3" xfId="7058"/>
    <cellStyle name="20% - Isticanje4 7 3 2 4 4" xfId="7059"/>
    <cellStyle name="20% - Isticanje4 7 3 2 4 4 2" xfId="7060"/>
    <cellStyle name="20% - Isticanje4 7 3 2 4 5" xfId="7061"/>
    <cellStyle name="20% - Isticanje4 7 3 2 5" xfId="7062"/>
    <cellStyle name="20% - Isticanje4 7 3 2 5 2" xfId="7063"/>
    <cellStyle name="20% - Isticanje4 7 3 2 5 2 2" xfId="7064"/>
    <cellStyle name="20% - Isticanje4 7 3 2 5 3" xfId="7065"/>
    <cellStyle name="20% - Isticanje4 7 3 2 6" xfId="7066"/>
    <cellStyle name="20% - Isticanje4 7 3 2 6 2" xfId="7067"/>
    <cellStyle name="20% - Isticanje4 7 3 2 6 2 2" xfId="7068"/>
    <cellStyle name="20% - Isticanje4 7 3 2 6 3" xfId="7069"/>
    <cellStyle name="20% - Isticanje4 7 3 2 7" xfId="7070"/>
    <cellStyle name="20% - Isticanje4 7 3 2 7 2" xfId="7071"/>
    <cellStyle name="20% - Isticanje4 7 3 2 8" xfId="7072"/>
    <cellStyle name="20% - Isticanje4 7 3 3" xfId="7073"/>
    <cellStyle name="20% - Isticanje4 7 3 3 2" xfId="7074"/>
    <cellStyle name="20% - Isticanje4 7 3 3 2 2" xfId="7075"/>
    <cellStyle name="20% - Isticanje4 7 3 3 2 2 2" xfId="7076"/>
    <cellStyle name="20% - Isticanje4 7 3 3 2 2 2 2" xfId="7077"/>
    <cellStyle name="20% - Isticanje4 7 3 3 2 2 2 2 2" xfId="7078"/>
    <cellStyle name="20% - Isticanje4 7 3 3 2 2 2 3" xfId="7079"/>
    <cellStyle name="20% - Isticanje4 7 3 3 2 2 3" xfId="7080"/>
    <cellStyle name="20% - Isticanje4 7 3 3 2 2 3 2" xfId="7081"/>
    <cellStyle name="20% - Isticanje4 7 3 3 2 2 3 2 2" xfId="7082"/>
    <cellStyle name="20% - Isticanje4 7 3 3 2 2 3 3" xfId="7083"/>
    <cellStyle name="20% - Isticanje4 7 3 3 2 2 4" xfId="7084"/>
    <cellStyle name="20% - Isticanje4 7 3 3 2 2 4 2" xfId="7085"/>
    <cellStyle name="20% - Isticanje4 7 3 3 2 2 5" xfId="7086"/>
    <cellStyle name="20% - Isticanje4 7 3 3 2 3" xfId="7087"/>
    <cellStyle name="20% - Isticanje4 7 3 3 2 3 2" xfId="7088"/>
    <cellStyle name="20% - Isticanje4 7 3 3 2 3 2 2" xfId="7089"/>
    <cellStyle name="20% - Isticanje4 7 3 3 2 3 3" xfId="7090"/>
    <cellStyle name="20% - Isticanje4 7 3 3 2 4" xfId="7091"/>
    <cellStyle name="20% - Isticanje4 7 3 3 2 4 2" xfId="7092"/>
    <cellStyle name="20% - Isticanje4 7 3 3 2 4 2 2" xfId="7093"/>
    <cellStyle name="20% - Isticanje4 7 3 3 2 4 3" xfId="7094"/>
    <cellStyle name="20% - Isticanje4 7 3 3 2 5" xfId="7095"/>
    <cellStyle name="20% - Isticanje4 7 3 3 2 5 2" xfId="7096"/>
    <cellStyle name="20% - Isticanje4 7 3 3 2 6" xfId="7097"/>
    <cellStyle name="20% - Isticanje4 7 3 3 3" xfId="7098"/>
    <cellStyle name="20% - Isticanje4 7 3 3 3 2" xfId="7099"/>
    <cellStyle name="20% - Isticanje4 7 3 3 3 2 2" xfId="7100"/>
    <cellStyle name="20% - Isticanje4 7 3 3 3 2 2 2" xfId="7101"/>
    <cellStyle name="20% - Isticanje4 7 3 3 3 2 3" xfId="7102"/>
    <cellStyle name="20% - Isticanje4 7 3 3 3 3" xfId="7103"/>
    <cellStyle name="20% - Isticanje4 7 3 3 3 3 2" xfId="7104"/>
    <cellStyle name="20% - Isticanje4 7 3 3 3 3 2 2" xfId="7105"/>
    <cellStyle name="20% - Isticanje4 7 3 3 3 3 3" xfId="7106"/>
    <cellStyle name="20% - Isticanje4 7 3 3 3 4" xfId="7107"/>
    <cellStyle name="20% - Isticanje4 7 3 3 3 4 2" xfId="7108"/>
    <cellStyle name="20% - Isticanje4 7 3 3 3 5" xfId="7109"/>
    <cellStyle name="20% - Isticanje4 7 3 3 4" xfId="7110"/>
    <cellStyle name="20% - Isticanje4 7 3 3 4 2" xfId="7111"/>
    <cellStyle name="20% - Isticanje4 7 3 3 4 2 2" xfId="7112"/>
    <cellStyle name="20% - Isticanje4 7 3 3 4 2 2 2" xfId="7113"/>
    <cellStyle name="20% - Isticanje4 7 3 3 4 2 3" xfId="7114"/>
    <cellStyle name="20% - Isticanje4 7 3 3 4 3" xfId="7115"/>
    <cellStyle name="20% - Isticanje4 7 3 3 4 3 2" xfId="7116"/>
    <cellStyle name="20% - Isticanje4 7 3 3 4 3 2 2" xfId="7117"/>
    <cellStyle name="20% - Isticanje4 7 3 3 4 3 3" xfId="7118"/>
    <cellStyle name="20% - Isticanje4 7 3 3 4 4" xfId="7119"/>
    <cellStyle name="20% - Isticanje4 7 3 3 4 4 2" xfId="7120"/>
    <cellStyle name="20% - Isticanje4 7 3 3 4 5" xfId="7121"/>
    <cellStyle name="20% - Isticanje4 7 3 3 5" xfId="7122"/>
    <cellStyle name="20% - Isticanje4 7 3 3 5 2" xfId="7123"/>
    <cellStyle name="20% - Isticanje4 7 3 3 5 2 2" xfId="7124"/>
    <cellStyle name="20% - Isticanje4 7 3 3 5 3" xfId="7125"/>
    <cellStyle name="20% - Isticanje4 7 3 3 6" xfId="7126"/>
    <cellStyle name="20% - Isticanje4 7 3 3 6 2" xfId="7127"/>
    <cellStyle name="20% - Isticanje4 7 3 3 6 2 2" xfId="7128"/>
    <cellStyle name="20% - Isticanje4 7 3 3 6 3" xfId="7129"/>
    <cellStyle name="20% - Isticanje4 7 3 3 7" xfId="7130"/>
    <cellStyle name="20% - Isticanje4 7 3 3 7 2" xfId="7131"/>
    <cellStyle name="20% - Isticanje4 7 3 3 8" xfId="7132"/>
    <cellStyle name="20% - Isticanje4 7 3 4" xfId="7133"/>
    <cellStyle name="20% - Isticanje4 7 3 4 2" xfId="7134"/>
    <cellStyle name="20% - Isticanje4 7 3 4 2 2" xfId="7135"/>
    <cellStyle name="20% - Isticanje4 7 3 4 2 2 2" xfId="7136"/>
    <cellStyle name="20% - Isticanje4 7 3 4 2 2 2 2" xfId="7137"/>
    <cellStyle name="20% - Isticanje4 7 3 4 2 2 3" xfId="7138"/>
    <cellStyle name="20% - Isticanje4 7 3 4 2 3" xfId="7139"/>
    <cellStyle name="20% - Isticanje4 7 3 4 2 3 2" xfId="7140"/>
    <cellStyle name="20% - Isticanje4 7 3 4 2 3 2 2" xfId="7141"/>
    <cellStyle name="20% - Isticanje4 7 3 4 2 3 3" xfId="7142"/>
    <cellStyle name="20% - Isticanje4 7 3 4 2 4" xfId="7143"/>
    <cellStyle name="20% - Isticanje4 7 3 4 2 4 2" xfId="7144"/>
    <cellStyle name="20% - Isticanje4 7 3 4 2 5" xfId="7145"/>
    <cellStyle name="20% - Isticanje4 7 3 4 3" xfId="7146"/>
    <cellStyle name="20% - Isticanje4 7 3 4 3 2" xfId="7147"/>
    <cellStyle name="20% - Isticanje4 7 3 4 3 2 2" xfId="7148"/>
    <cellStyle name="20% - Isticanje4 7 3 4 3 3" xfId="7149"/>
    <cellStyle name="20% - Isticanje4 7 3 4 4" xfId="7150"/>
    <cellStyle name="20% - Isticanje4 7 3 4 4 2" xfId="7151"/>
    <cellStyle name="20% - Isticanje4 7 3 4 4 2 2" xfId="7152"/>
    <cellStyle name="20% - Isticanje4 7 3 4 4 3" xfId="7153"/>
    <cellStyle name="20% - Isticanje4 7 3 4 5" xfId="7154"/>
    <cellStyle name="20% - Isticanje4 7 3 4 5 2" xfId="7155"/>
    <cellStyle name="20% - Isticanje4 7 3 4 6" xfId="7156"/>
    <cellStyle name="20% - Isticanje4 7 3 5" xfId="7157"/>
    <cellStyle name="20% - Isticanje4 7 3 5 2" xfId="7158"/>
    <cellStyle name="20% - Isticanje4 7 3 5 2 2" xfId="7159"/>
    <cellStyle name="20% - Isticanje4 7 3 5 2 2 2" xfId="7160"/>
    <cellStyle name="20% - Isticanje4 7 3 5 2 3" xfId="7161"/>
    <cellStyle name="20% - Isticanje4 7 3 5 3" xfId="7162"/>
    <cellStyle name="20% - Isticanje4 7 3 5 3 2" xfId="7163"/>
    <cellStyle name="20% - Isticanje4 7 3 5 3 2 2" xfId="7164"/>
    <cellStyle name="20% - Isticanje4 7 3 5 3 3" xfId="7165"/>
    <cellStyle name="20% - Isticanje4 7 3 5 4" xfId="7166"/>
    <cellStyle name="20% - Isticanje4 7 3 5 4 2" xfId="7167"/>
    <cellStyle name="20% - Isticanje4 7 3 5 5" xfId="7168"/>
    <cellStyle name="20% - Isticanje4 7 3 6" xfId="7169"/>
    <cellStyle name="20% - Isticanje4 7 3 6 2" xfId="7170"/>
    <cellStyle name="20% - Isticanje4 7 3 6 2 2" xfId="7171"/>
    <cellStyle name="20% - Isticanje4 7 3 6 2 2 2" xfId="7172"/>
    <cellStyle name="20% - Isticanje4 7 3 6 2 3" xfId="7173"/>
    <cellStyle name="20% - Isticanje4 7 3 6 3" xfId="7174"/>
    <cellStyle name="20% - Isticanje4 7 3 6 3 2" xfId="7175"/>
    <cellStyle name="20% - Isticanje4 7 3 6 3 2 2" xfId="7176"/>
    <cellStyle name="20% - Isticanje4 7 3 6 3 3" xfId="7177"/>
    <cellStyle name="20% - Isticanje4 7 3 6 4" xfId="7178"/>
    <cellStyle name="20% - Isticanje4 7 3 6 4 2" xfId="7179"/>
    <cellStyle name="20% - Isticanje4 7 3 6 5" xfId="7180"/>
    <cellStyle name="20% - Isticanje4 7 3 7" xfId="7181"/>
    <cellStyle name="20% - Isticanje4 7 3 7 2" xfId="7182"/>
    <cellStyle name="20% - Isticanje4 7 3 7 2 2" xfId="7183"/>
    <cellStyle name="20% - Isticanje4 7 3 7 3" xfId="7184"/>
    <cellStyle name="20% - Isticanje4 7 3 8" xfId="7185"/>
    <cellStyle name="20% - Isticanje4 7 3 8 2" xfId="7186"/>
    <cellStyle name="20% - Isticanje4 7 3 8 2 2" xfId="7187"/>
    <cellStyle name="20% - Isticanje4 7 3 8 3" xfId="7188"/>
    <cellStyle name="20% - Isticanje4 7 3 9" xfId="7189"/>
    <cellStyle name="20% - Isticanje4 7 3 9 2" xfId="7190"/>
    <cellStyle name="20% - Isticanje4 7 4" xfId="7191"/>
    <cellStyle name="20% - Isticanje4 7 4 2" xfId="7192"/>
    <cellStyle name="20% - Isticanje4 7 4 2 2" xfId="7193"/>
    <cellStyle name="20% - Isticanje4 7 4 2 2 2" xfId="7194"/>
    <cellStyle name="20% - Isticanje4 7 4 2 2 2 2" xfId="7195"/>
    <cellStyle name="20% - Isticanje4 7 4 2 2 2 2 2" xfId="7196"/>
    <cellStyle name="20% - Isticanje4 7 4 2 2 2 2 2 2" xfId="7197"/>
    <cellStyle name="20% - Isticanje4 7 4 2 2 2 2 3" xfId="7198"/>
    <cellStyle name="20% - Isticanje4 7 4 2 2 2 3" xfId="7199"/>
    <cellStyle name="20% - Isticanje4 7 4 2 2 2 3 2" xfId="7200"/>
    <cellStyle name="20% - Isticanje4 7 4 2 2 2 3 2 2" xfId="7201"/>
    <cellStyle name="20% - Isticanje4 7 4 2 2 2 3 3" xfId="7202"/>
    <cellStyle name="20% - Isticanje4 7 4 2 2 2 4" xfId="7203"/>
    <cellStyle name="20% - Isticanje4 7 4 2 2 2 4 2" xfId="7204"/>
    <cellStyle name="20% - Isticanje4 7 4 2 2 2 5" xfId="7205"/>
    <cellStyle name="20% - Isticanje4 7 4 2 2 3" xfId="7206"/>
    <cellStyle name="20% - Isticanje4 7 4 2 2 3 2" xfId="7207"/>
    <cellStyle name="20% - Isticanje4 7 4 2 2 3 2 2" xfId="7208"/>
    <cellStyle name="20% - Isticanje4 7 4 2 2 3 3" xfId="7209"/>
    <cellStyle name="20% - Isticanje4 7 4 2 2 4" xfId="7210"/>
    <cellStyle name="20% - Isticanje4 7 4 2 2 4 2" xfId="7211"/>
    <cellStyle name="20% - Isticanje4 7 4 2 2 4 2 2" xfId="7212"/>
    <cellStyle name="20% - Isticanje4 7 4 2 2 4 3" xfId="7213"/>
    <cellStyle name="20% - Isticanje4 7 4 2 2 5" xfId="7214"/>
    <cellStyle name="20% - Isticanje4 7 4 2 2 5 2" xfId="7215"/>
    <cellStyle name="20% - Isticanje4 7 4 2 2 6" xfId="7216"/>
    <cellStyle name="20% - Isticanje4 7 4 2 3" xfId="7217"/>
    <cellStyle name="20% - Isticanje4 7 4 2 3 2" xfId="7218"/>
    <cellStyle name="20% - Isticanje4 7 4 2 3 2 2" xfId="7219"/>
    <cellStyle name="20% - Isticanje4 7 4 2 3 2 2 2" xfId="7220"/>
    <cellStyle name="20% - Isticanje4 7 4 2 3 2 3" xfId="7221"/>
    <cellStyle name="20% - Isticanje4 7 4 2 3 3" xfId="7222"/>
    <cellStyle name="20% - Isticanje4 7 4 2 3 3 2" xfId="7223"/>
    <cellStyle name="20% - Isticanje4 7 4 2 3 3 2 2" xfId="7224"/>
    <cellStyle name="20% - Isticanje4 7 4 2 3 3 3" xfId="7225"/>
    <cellStyle name="20% - Isticanje4 7 4 2 3 4" xfId="7226"/>
    <cellStyle name="20% - Isticanje4 7 4 2 3 4 2" xfId="7227"/>
    <cellStyle name="20% - Isticanje4 7 4 2 3 5" xfId="7228"/>
    <cellStyle name="20% - Isticanje4 7 4 2 4" xfId="7229"/>
    <cellStyle name="20% - Isticanje4 7 4 2 4 2" xfId="7230"/>
    <cellStyle name="20% - Isticanje4 7 4 2 4 2 2" xfId="7231"/>
    <cellStyle name="20% - Isticanje4 7 4 2 4 2 2 2" xfId="7232"/>
    <cellStyle name="20% - Isticanje4 7 4 2 4 2 3" xfId="7233"/>
    <cellStyle name="20% - Isticanje4 7 4 2 4 3" xfId="7234"/>
    <cellStyle name="20% - Isticanje4 7 4 2 4 3 2" xfId="7235"/>
    <cellStyle name="20% - Isticanje4 7 4 2 4 3 2 2" xfId="7236"/>
    <cellStyle name="20% - Isticanje4 7 4 2 4 3 3" xfId="7237"/>
    <cellStyle name="20% - Isticanje4 7 4 2 4 4" xfId="7238"/>
    <cellStyle name="20% - Isticanje4 7 4 2 4 4 2" xfId="7239"/>
    <cellStyle name="20% - Isticanje4 7 4 2 4 5" xfId="7240"/>
    <cellStyle name="20% - Isticanje4 7 4 2 5" xfId="7241"/>
    <cellStyle name="20% - Isticanje4 7 4 2 5 2" xfId="7242"/>
    <cellStyle name="20% - Isticanje4 7 4 2 5 2 2" xfId="7243"/>
    <cellStyle name="20% - Isticanje4 7 4 2 5 3" xfId="7244"/>
    <cellStyle name="20% - Isticanje4 7 4 2 6" xfId="7245"/>
    <cellStyle name="20% - Isticanje4 7 4 2 6 2" xfId="7246"/>
    <cellStyle name="20% - Isticanje4 7 4 2 6 2 2" xfId="7247"/>
    <cellStyle name="20% - Isticanje4 7 4 2 6 3" xfId="7248"/>
    <cellStyle name="20% - Isticanje4 7 4 2 7" xfId="7249"/>
    <cellStyle name="20% - Isticanje4 7 4 2 7 2" xfId="7250"/>
    <cellStyle name="20% - Isticanje4 7 4 2 8" xfId="7251"/>
    <cellStyle name="20% - Isticanje4 7 4 3" xfId="7252"/>
    <cellStyle name="20% - Isticanje4 7 4 3 2" xfId="7253"/>
    <cellStyle name="20% - Isticanje4 7 4 3 2 2" xfId="7254"/>
    <cellStyle name="20% - Isticanje4 7 4 3 2 2 2" xfId="7255"/>
    <cellStyle name="20% - Isticanje4 7 4 3 2 2 2 2" xfId="7256"/>
    <cellStyle name="20% - Isticanje4 7 4 3 2 2 3" xfId="7257"/>
    <cellStyle name="20% - Isticanje4 7 4 3 2 3" xfId="7258"/>
    <cellStyle name="20% - Isticanje4 7 4 3 2 3 2" xfId="7259"/>
    <cellStyle name="20% - Isticanje4 7 4 3 2 3 2 2" xfId="7260"/>
    <cellStyle name="20% - Isticanje4 7 4 3 2 3 3" xfId="7261"/>
    <cellStyle name="20% - Isticanje4 7 4 3 2 4" xfId="7262"/>
    <cellStyle name="20% - Isticanje4 7 4 3 2 4 2" xfId="7263"/>
    <cellStyle name="20% - Isticanje4 7 4 3 2 5" xfId="7264"/>
    <cellStyle name="20% - Isticanje4 7 4 3 3" xfId="7265"/>
    <cellStyle name="20% - Isticanje4 7 4 3 3 2" xfId="7266"/>
    <cellStyle name="20% - Isticanje4 7 4 3 3 2 2" xfId="7267"/>
    <cellStyle name="20% - Isticanje4 7 4 3 3 3" xfId="7268"/>
    <cellStyle name="20% - Isticanje4 7 4 3 4" xfId="7269"/>
    <cellStyle name="20% - Isticanje4 7 4 3 4 2" xfId="7270"/>
    <cellStyle name="20% - Isticanje4 7 4 3 4 2 2" xfId="7271"/>
    <cellStyle name="20% - Isticanje4 7 4 3 4 3" xfId="7272"/>
    <cellStyle name="20% - Isticanje4 7 4 3 5" xfId="7273"/>
    <cellStyle name="20% - Isticanje4 7 4 3 5 2" xfId="7274"/>
    <cellStyle name="20% - Isticanje4 7 4 3 6" xfId="7275"/>
    <cellStyle name="20% - Isticanje4 7 4 4" xfId="7276"/>
    <cellStyle name="20% - Isticanje4 7 4 4 2" xfId="7277"/>
    <cellStyle name="20% - Isticanje4 7 4 4 2 2" xfId="7278"/>
    <cellStyle name="20% - Isticanje4 7 4 4 2 2 2" xfId="7279"/>
    <cellStyle name="20% - Isticanje4 7 4 4 2 3" xfId="7280"/>
    <cellStyle name="20% - Isticanje4 7 4 4 3" xfId="7281"/>
    <cellStyle name="20% - Isticanje4 7 4 4 3 2" xfId="7282"/>
    <cellStyle name="20% - Isticanje4 7 4 4 3 2 2" xfId="7283"/>
    <cellStyle name="20% - Isticanje4 7 4 4 3 3" xfId="7284"/>
    <cellStyle name="20% - Isticanje4 7 4 4 4" xfId="7285"/>
    <cellStyle name="20% - Isticanje4 7 4 4 4 2" xfId="7286"/>
    <cellStyle name="20% - Isticanje4 7 4 4 5" xfId="7287"/>
    <cellStyle name="20% - Isticanje4 7 4 5" xfId="7288"/>
    <cellStyle name="20% - Isticanje4 7 4 5 2" xfId="7289"/>
    <cellStyle name="20% - Isticanje4 7 4 5 2 2" xfId="7290"/>
    <cellStyle name="20% - Isticanje4 7 4 5 2 2 2" xfId="7291"/>
    <cellStyle name="20% - Isticanje4 7 4 5 2 3" xfId="7292"/>
    <cellStyle name="20% - Isticanje4 7 4 5 3" xfId="7293"/>
    <cellStyle name="20% - Isticanje4 7 4 5 3 2" xfId="7294"/>
    <cellStyle name="20% - Isticanje4 7 4 5 3 2 2" xfId="7295"/>
    <cellStyle name="20% - Isticanje4 7 4 5 3 3" xfId="7296"/>
    <cellStyle name="20% - Isticanje4 7 4 5 4" xfId="7297"/>
    <cellStyle name="20% - Isticanje4 7 4 5 4 2" xfId="7298"/>
    <cellStyle name="20% - Isticanje4 7 4 5 5" xfId="7299"/>
    <cellStyle name="20% - Isticanje4 7 4 6" xfId="7300"/>
    <cellStyle name="20% - Isticanje4 7 4 6 2" xfId="7301"/>
    <cellStyle name="20% - Isticanje4 7 4 6 2 2" xfId="7302"/>
    <cellStyle name="20% - Isticanje4 7 4 6 3" xfId="7303"/>
    <cellStyle name="20% - Isticanje4 7 4 7" xfId="7304"/>
    <cellStyle name="20% - Isticanje4 7 4 7 2" xfId="7305"/>
    <cellStyle name="20% - Isticanje4 7 4 7 2 2" xfId="7306"/>
    <cellStyle name="20% - Isticanje4 7 4 7 3" xfId="7307"/>
    <cellStyle name="20% - Isticanje4 7 4 8" xfId="7308"/>
    <cellStyle name="20% - Isticanje4 7 4 8 2" xfId="7309"/>
    <cellStyle name="20% - Isticanje4 7 4 9" xfId="7310"/>
    <cellStyle name="20% - Isticanje4 7 5" xfId="7311"/>
    <cellStyle name="20% - Isticanje4 7 5 2" xfId="7312"/>
    <cellStyle name="20% - Isticanje4 7 5 2 2" xfId="7313"/>
    <cellStyle name="20% - Isticanje4 7 5 2 2 2" xfId="7314"/>
    <cellStyle name="20% - Isticanje4 7 5 2 2 2 2" xfId="7315"/>
    <cellStyle name="20% - Isticanje4 7 5 2 2 2 2 2" xfId="7316"/>
    <cellStyle name="20% - Isticanje4 7 5 2 2 2 3" xfId="7317"/>
    <cellStyle name="20% - Isticanje4 7 5 2 2 3" xfId="7318"/>
    <cellStyle name="20% - Isticanje4 7 5 2 2 3 2" xfId="7319"/>
    <cellStyle name="20% - Isticanje4 7 5 2 2 3 2 2" xfId="7320"/>
    <cellStyle name="20% - Isticanje4 7 5 2 2 3 3" xfId="7321"/>
    <cellStyle name="20% - Isticanje4 7 5 2 2 4" xfId="7322"/>
    <cellStyle name="20% - Isticanje4 7 5 2 2 4 2" xfId="7323"/>
    <cellStyle name="20% - Isticanje4 7 5 2 2 5" xfId="7324"/>
    <cellStyle name="20% - Isticanje4 7 5 2 3" xfId="7325"/>
    <cellStyle name="20% - Isticanje4 7 5 2 3 2" xfId="7326"/>
    <cellStyle name="20% - Isticanje4 7 5 2 3 2 2" xfId="7327"/>
    <cellStyle name="20% - Isticanje4 7 5 2 3 3" xfId="7328"/>
    <cellStyle name="20% - Isticanje4 7 5 2 4" xfId="7329"/>
    <cellStyle name="20% - Isticanje4 7 5 2 4 2" xfId="7330"/>
    <cellStyle name="20% - Isticanje4 7 5 2 4 2 2" xfId="7331"/>
    <cellStyle name="20% - Isticanje4 7 5 2 4 3" xfId="7332"/>
    <cellStyle name="20% - Isticanje4 7 5 2 5" xfId="7333"/>
    <cellStyle name="20% - Isticanje4 7 5 2 5 2" xfId="7334"/>
    <cellStyle name="20% - Isticanje4 7 5 2 6" xfId="7335"/>
    <cellStyle name="20% - Isticanje4 7 5 3" xfId="7336"/>
    <cellStyle name="20% - Isticanje4 7 5 3 2" xfId="7337"/>
    <cellStyle name="20% - Isticanje4 7 5 3 2 2" xfId="7338"/>
    <cellStyle name="20% - Isticanje4 7 5 3 2 2 2" xfId="7339"/>
    <cellStyle name="20% - Isticanje4 7 5 3 2 3" xfId="7340"/>
    <cellStyle name="20% - Isticanje4 7 5 3 3" xfId="7341"/>
    <cellStyle name="20% - Isticanje4 7 5 3 3 2" xfId="7342"/>
    <cellStyle name="20% - Isticanje4 7 5 3 3 2 2" xfId="7343"/>
    <cellStyle name="20% - Isticanje4 7 5 3 3 3" xfId="7344"/>
    <cellStyle name="20% - Isticanje4 7 5 3 4" xfId="7345"/>
    <cellStyle name="20% - Isticanje4 7 5 3 4 2" xfId="7346"/>
    <cellStyle name="20% - Isticanje4 7 5 3 5" xfId="7347"/>
    <cellStyle name="20% - Isticanje4 7 5 4" xfId="7348"/>
    <cellStyle name="20% - Isticanje4 7 5 4 2" xfId="7349"/>
    <cellStyle name="20% - Isticanje4 7 5 4 2 2" xfId="7350"/>
    <cellStyle name="20% - Isticanje4 7 5 4 2 2 2" xfId="7351"/>
    <cellStyle name="20% - Isticanje4 7 5 4 2 3" xfId="7352"/>
    <cellStyle name="20% - Isticanje4 7 5 4 3" xfId="7353"/>
    <cellStyle name="20% - Isticanje4 7 5 4 3 2" xfId="7354"/>
    <cellStyle name="20% - Isticanje4 7 5 4 3 2 2" xfId="7355"/>
    <cellStyle name="20% - Isticanje4 7 5 4 3 3" xfId="7356"/>
    <cellStyle name="20% - Isticanje4 7 5 4 4" xfId="7357"/>
    <cellStyle name="20% - Isticanje4 7 5 4 4 2" xfId="7358"/>
    <cellStyle name="20% - Isticanje4 7 5 4 5" xfId="7359"/>
    <cellStyle name="20% - Isticanje4 7 5 5" xfId="7360"/>
    <cellStyle name="20% - Isticanje4 7 5 5 2" xfId="7361"/>
    <cellStyle name="20% - Isticanje4 7 5 5 2 2" xfId="7362"/>
    <cellStyle name="20% - Isticanje4 7 5 5 3" xfId="7363"/>
    <cellStyle name="20% - Isticanje4 7 5 6" xfId="7364"/>
    <cellStyle name="20% - Isticanje4 7 5 6 2" xfId="7365"/>
    <cellStyle name="20% - Isticanje4 7 5 6 2 2" xfId="7366"/>
    <cellStyle name="20% - Isticanje4 7 5 6 3" xfId="7367"/>
    <cellStyle name="20% - Isticanje4 7 5 7" xfId="7368"/>
    <cellStyle name="20% - Isticanje4 7 5 7 2" xfId="7369"/>
    <cellStyle name="20% - Isticanje4 7 5 8" xfId="7370"/>
    <cellStyle name="20% - Isticanje4 7 6" xfId="7371"/>
    <cellStyle name="20% - Isticanje4 7 6 2" xfId="7372"/>
    <cellStyle name="20% - Isticanje4 7 6 2 2" xfId="7373"/>
    <cellStyle name="20% - Isticanje4 7 6 2 2 2" xfId="7374"/>
    <cellStyle name="20% - Isticanje4 7 6 2 2 2 2" xfId="7375"/>
    <cellStyle name="20% - Isticanje4 7 6 2 2 3" xfId="7376"/>
    <cellStyle name="20% - Isticanje4 7 6 2 3" xfId="7377"/>
    <cellStyle name="20% - Isticanje4 7 6 2 3 2" xfId="7378"/>
    <cellStyle name="20% - Isticanje4 7 6 2 3 2 2" xfId="7379"/>
    <cellStyle name="20% - Isticanje4 7 6 2 3 3" xfId="7380"/>
    <cellStyle name="20% - Isticanje4 7 6 2 4" xfId="7381"/>
    <cellStyle name="20% - Isticanje4 7 6 2 4 2" xfId="7382"/>
    <cellStyle name="20% - Isticanje4 7 6 2 5" xfId="7383"/>
    <cellStyle name="20% - Isticanje4 7 6 3" xfId="7384"/>
    <cellStyle name="20% - Isticanje4 7 6 3 2" xfId="7385"/>
    <cellStyle name="20% - Isticanje4 7 6 3 2 2" xfId="7386"/>
    <cellStyle name="20% - Isticanje4 7 6 3 3" xfId="7387"/>
    <cellStyle name="20% - Isticanje4 7 6 4" xfId="7388"/>
    <cellStyle name="20% - Isticanje4 7 6 4 2" xfId="7389"/>
    <cellStyle name="20% - Isticanje4 7 6 4 2 2" xfId="7390"/>
    <cellStyle name="20% - Isticanje4 7 6 4 3" xfId="7391"/>
    <cellStyle name="20% - Isticanje4 7 6 5" xfId="7392"/>
    <cellStyle name="20% - Isticanje4 7 6 5 2" xfId="7393"/>
    <cellStyle name="20% - Isticanje4 7 6 6" xfId="7394"/>
    <cellStyle name="20% - Isticanje4 7 7" xfId="7395"/>
    <cellStyle name="20% - Isticanje4 7 7 2" xfId="7396"/>
    <cellStyle name="20% - Isticanje4 7 7 2 2" xfId="7397"/>
    <cellStyle name="20% - Isticanje4 7 7 2 2 2" xfId="7398"/>
    <cellStyle name="20% - Isticanje4 7 7 2 3" xfId="7399"/>
    <cellStyle name="20% - Isticanje4 7 7 3" xfId="7400"/>
    <cellStyle name="20% - Isticanje4 7 7 3 2" xfId="7401"/>
    <cellStyle name="20% - Isticanje4 7 7 3 2 2" xfId="7402"/>
    <cellStyle name="20% - Isticanje4 7 7 3 3" xfId="7403"/>
    <cellStyle name="20% - Isticanje4 7 7 4" xfId="7404"/>
    <cellStyle name="20% - Isticanje4 7 7 4 2" xfId="7405"/>
    <cellStyle name="20% - Isticanje4 7 7 5" xfId="7406"/>
    <cellStyle name="20% - Isticanje4 7 8" xfId="7407"/>
    <cellStyle name="20% - Isticanje4 7 8 2" xfId="7408"/>
    <cellStyle name="20% - Isticanje4 7 8 2 2" xfId="7409"/>
    <cellStyle name="20% - Isticanje4 7 8 2 2 2" xfId="7410"/>
    <cellStyle name="20% - Isticanje4 7 8 2 3" xfId="7411"/>
    <cellStyle name="20% - Isticanje4 7 8 3" xfId="7412"/>
    <cellStyle name="20% - Isticanje4 7 8 3 2" xfId="7413"/>
    <cellStyle name="20% - Isticanje4 7 8 3 2 2" xfId="7414"/>
    <cellStyle name="20% - Isticanje4 7 8 3 3" xfId="7415"/>
    <cellStyle name="20% - Isticanje4 7 8 4" xfId="7416"/>
    <cellStyle name="20% - Isticanje4 7 8 4 2" xfId="7417"/>
    <cellStyle name="20% - Isticanje4 7 8 5" xfId="7418"/>
    <cellStyle name="20% - Isticanje4 7 9" xfId="7419"/>
    <cellStyle name="20% - Isticanje4 7 9 2" xfId="7420"/>
    <cellStyle name="20% - Isticanje4 7 9 2 2" xfId="7421"/>
    <cellStyle name="20% - Isticanje4 7 9 3" xfId="7422"/>
    <cellStyle name="20% - Isticanje4 8" xfId="7423"/>
    <cellStyle name="20% - Isticanje4 8 10" xfId="7424"/>
    <cellStyle name="20% - Isticanje4 8 2" xfId="7425"/>
    <cellStyle name="20% - Isticanje4 8 2 10" xfId="7426"/>
    <cellStyle name="20% - Isticanje4 8 2 2" xfId="7427"/>
    <cellStyle name="20% - Isticanje4 8 2 2 2" xfId="7428"/>
    <cellStyle name="20% - Isticanje4 8 2 2 2 2" xfId="7429"/>
    <cellStyle name="20% - Isticanje4 8 2 2 2 2 2" xfId="7430"/>
    <cellStyle name="20% - Isticanje4 8 2 2 2 2 2 2" xfId="7431"/>
    <cellStyle name="20% - Isticanje4 8 2 2 2 2 2 2 2" xfId="7432"/>
    <cellStyle name="20% - Isticanje4 8 2 2 2 2 2 3" xfId="7433"/>
    <cellStyle name="20% - Isticanje4 8 2 2 2 2 3" xfId="7434"/>
    <cellStyle name="20% - Isticanje4 8 2 2 2 2 3 2" xfId="7435"/>
    <cellStyle name="20% - Isticanje4 8 2 2 2 2 3 2 2" xfId="7436"/>
    <cellStyle name="20% - Isticanje4 8 2 2 2 2 3 3" xfId="7437"/>
    <cellStyle name="20% - Isticanje4 8 2 2 2 2 4" xfId="7438"/>
    <cellStyle name="20% - Isticanje4 8 2 2 2 2 4 2" xfId="7439"/>
    <cellStyle name="20% - Isticanje4 8 2 2 2 2 5" xfId="7440"/>
    <cellStyle name="20% - Isticanje4 8 2 2 2 3" xfId="7441"/>
    <cellStyle name="20% - Isticanje4 8 2 2 2 3 2" xfId="7442"/>
    <cellStyle name="20% - Isticanje4 8 2 2 2 3 2 2" xfId="7443"/>
    <cellStyle name="20% - Isticanje4 8 2 2 2 3 2 2 2" xfId="7444"/>
    <cellStyle name="20% - Isticanje4 8 2 2 2 3 2 3" xfId="7445"/>
    <cellStyle name="20% - Isticanje4 8 2 2 2 3 3" xfId="7446"/>
    <cellStyle name="20% - Isticanje4 8 2 2 2 3 3 2" xfId="7447"/>
    <cellStyle name="20% - Isticanje4 8 2 2 2 3 3 2 2" xfId="7448"/>
    <cellStyle name="20% - Isticanje4 8 2 2 2 3 3 3" xfId="7449"/>
    <cellStyle name="20% - Isticanje4 8 2 2 2 3 4" xfId="7450"/>
    <cellStyle name="20% - Isticanje4 8 2 2 2 3 4 2" xfId="7451"/>
    <cellStyle name="20% - Isticanje4 8 2 2 2 3 5" xfId="7452"/>
    <cellStyle name="20% - Isticanje4 8 2 2 2 4" xfId="7453"/>
    <cellStyle name="20% - Isticanje4 8 2 2 2 4 2" xfId="7454"/>
    <cellStyle name="20% - Isticanje4 8 2 2 2 4 2 2" xfId="7455"/>
    <cellStyle name="20% - Isticanje4 8 2 2 2 4 3" xfId="7456"/>
    <cellStyle name="20% - Isticanje4 8 2 2 2 5" xfId="7457"/>
    <cellStyle name="20% - Isticanje4 8 2 2 2 5 2" xfId="7458"/>
    <cellStyle name="20% - Isticanje4 8 2 2 2 5 2 2" xfId="7459"/>
    <cellStyle name="20% - Isticanje4 8 2 2 2 5 3" xfId="7460"/>
    <cellStyle name="20% - Isticanje4 8 2 2 2 6" xfId="7461"/>
    <cellStyle name="20% - Isticanje4 8 2 2 2 6 2" xfId="7462"/>
    <cellStyle name="20% - Isticanje4 8 2 2 2 7" xfId="7463"/>
    <cellStyle name="20% - Isticanje4 8 2 2 3" xfId="7464"/>
    <cellStyle name="20% - Isticanje4 8 2 2 3 2" xfId="7465"/>
    <cellStyle name="20% - Isticanje4 8 2 2 3 2 2" xfId="7466"/>
    <cellStyle name="20% - Isticanje4 8 2 2 3 2 2 2" xfId="7467"/>
    <cellStyle name="20% - Isticanje4 8 2 2 3 2 3" xfId="7468"/>
    <cellStyle name="20% - Isticanje4 8 2 2 3 3" xfId="7469"/>
    <cellStyle name="20% - Isticanje4 8 2 2 3 3 2" xfId="7470"/>
    <cellStyle name="20% - Isticanje4 8 2 2 3 3 2 2" xfId="7471"/>
    <cellStyle name="20% - Isticanje4 8 2 2 3 3 3" xfId="7472"/>
    <cellStyle name="20% - Isticanje4 8 2 2 3 4" xfId="7473"/>
    <cellStyle name="20% - Isticanje4 8 2 2 3 4 2" xfId="7474"/>
    <cellStyle name="20% - Isticanje4 8 2 2 3 5" xfId="7475"/>
    <cellStyle name="20% - Isticanje4 8 2 2 4" xfId="7476"/>
    <cellStyle name="20% - Isticanje4 8 2 2 4 2" xfId="7477"/>
    <cellStyle name="20% - Isticanje4 8 2 2 4 2 2" xfId="7478"/>
    <cellStyle name="20% - Isticanje4 8 2 2 4 2 2 2" xfId="7479"/>
    <cellStyle name="20% - Isticanje4 8 2 2 4 2 3" xfId="7480"/>
    <cellStyle name="20% - Isticanje4 8 2 2 4 3" xfId="7481"/>
    <cellStyle name="20% - Isticanje4 8 2 2 4 3 2" xfId="7482"/>
    <cellStyle name="20% - Isticanje4 8 2 2 4 3 2 2" xfId="7483"/>
    <cellStyle name="20% - Isticanje4 8 2 2 4 3 3" xfId="7484"/>
    <cellStyle name="20% - Isticanje4 8 2 2 4 4" xfId="7485"/>
    <cellStyle name="20% - Isticanje4 8 2 2 4 4 2" xfId="7486"/>
    <cellStyle name="20% - Isticanje4 8 2 2 4 5" xfId="7487"/>
    <cellStyle name="20% - Isticanje4 8 2 2 5" xfId="7488"/>
    <cellStyle name="20% - Isticanje4 8 2 2 5 2" xfId="7489"/>
    <cellStyle name="20% - Isticanje4 8 2 2 5 2 2" xfId="7490"/>
    <cellStyle name="20% - Isticanje4 8 2 2 5 3" xfId="7491"/>
    <cellStyle name="20% - Isticanje4 8 2 2 6" xfId="7492"/>
    <cellStyle name="20% - Isticanje4 8 2 2 6 2" xfId="7493"/>
    <cellStyle name="20% - Isticanje4 8 2 2 6 2 2" xfId="7494"/>
    <cellStyle name="20% - Isticanje4 8 2 2 6 3" xfId="7495"/>
    <cellStyle name="20% - Isticanje4 8 2 2 7" xfId="7496"/>
    <cellStyle name="20% - Isticanje4 8 2 2 7 2" xfId="7497"/>
    <cellStyle name="20% - Isticanje4 8 2 2 8" xfId="7498"/>
    <cellStyle name="20% - Isticanje4 8 2 3" xfId="7499"/>
    <cellStyle name="20% - Isticanje4 8 2 3 2" xfId="7500"/>
    <cellStyle name="20% - Isticanje4 8 2 3 2 2" xfId="7501"/>
    <cellStyle name="20% - Isticanje4 8 2 3 2 2 2" xfId="7502"/>
    <cellStyle name="20% - Isticanje4 8 2 3 2 2 2 2" xfId="7503"/>
    <cellStyle name="20% - Isticanje4 8 2 3 2 2 2 2 2" xfId="7504"/>
    <cellStyle name="20% - Isticanje4 8 2 3 2 2 2 3" xfId="7505"/>
    <cellStyle name="20% - Isticanje4 8 2 3 2 2 3" xfId="7506"/>
    <cellStyle name="20% - Isticanje4 8 2 3 2 2 3 2" xfId="7507"/>
    <cellStyle name="20% - Isticanje4 8 2 3 2 2 3 2 2" xfId="7508"/>
    <cellStyle name="20% - Isticanje4 8 2 3 2 2 3 3" xfId="7509"/>
    <cellStyle name="20% - Isticanje4 8 2 3 2 2 4" xfId="7510"/>
    <cellStyle name="20% - Isticanje4 8 2 3 2 2 4 2" xfId="7511"/>
    <cellStyle name="20% - Isticanje4 8 2 3 2 2 5" xfId="7512"/>
    <cellStyle name="20% - Isticanje4 8 2 3 2 3" xfId="7513"/>
    <cellStyle name="20% - Isticanje4 8 2 3 2 3 2" xfId="7514"/>
    <cellStyle name="20% - Isticanje4 8 2 3 2 3 2 2" xfId="7515"/>
    <cellStyle name="20% - Isticanje4 8 2 3 2 3 3" xfId="7516"/>
    <cellStyle name="20% - Isticanje4 8 2 3 2 4" xfId="7517"/>
    <cellStyle name="20% - Isticanje4 8 2 3 2 4 2" xfId="7518"/>
    <cellStyle name="20% - Isticanje4 8 2 3 2 4 2 2" xfId="7519"/>
    <cellStyle name="20% - Isticanje4 8 2 3 2 4 3" xfId="7520"/>
    <cellStyle name="20% - Isticanje4 8 2 3 2 5" xfId="7521"/>
    <cellStyle name="20% - Isticanje4 8 2 3 2 5 2" xfId="7522"/>
    <cellStyle name="20% - Isticanje4 8 2 3 2 6" xfId="7523"/>
    <cellStyle name="20% - Isticanje4 8 2 3 3" xfId="7524"/>
    <cellStyle name="20% - Isticanje4 8 2 3 3 2" xfId="7525"/>
    <cellStyle name="20% - Isticanje4 8 2 3 3 2 2" xfId="7526"/>
    <cellStyle name="20% - Isticanje4 8 2 3 3 2 2 2" xfId="7527"/>
    <cellStyle name="20% - Isticanje4 8 2 3 3 2 3" xfId="7528"/>
    <cellStyle name="20% - Isticanje4 8 2 3 3 3" xfId="7529"/>
    <cellStyle name="20% - Isticanje4 8 2 3 3 3 2" xfId="7530"/>
    <cellStyle name="20% - Isticanje4 8 2 3 3 3 2 2" xfId="7531"/>
    <cellStyle name="20% - Isticanje4 8 2 3 3 3 3" xfId="7532"/>
    <cellStyle name="20% - Isticanje4 8 2 3 3 4" xfId="7533"/>
    <cellStyle name="20% - Isticanje4 8 2 3 3 4 2" xfId="7534"/>
    <cellStyle name="20% - Isticanje4 8 2 3 3 5" xfId="7535"/>
    <cellStyle name="20% - Isticanje4 8 2 3 4" xfId="7536"/>
    <cellStyle name="20% - Isticanje4 8 2 3 4 2" xfId="7537"/>
    <cellStyle name="20% - Isticanje4 8 2 3 4 2 2" xfId="7538"/>
    <cellStyle name="20% - Isticanje4 8 2 3 4 2 2 2" xfId="7539"/>
    <cellStyle name="20% - Isticanje4 8 2 3 4 2 3" xfId="7540"/>
    <cellStyle name="20% - Isticanje4 8 2 3 4 3" xfId="7541"/>
    <cellStyle name="20% - Isticanje4 8 2 3 4 3 2" xfId="7542"/>
    <cellStyle name="20% - Isticanje4 8 2 3 4 3 2 2" xfId="7543"/>
    <cellStyle name="20% - Isticanje4 8 2 3 4 3 3" xfId="7544"/>
    <cellStyle name="20% - Isticanje4 8 2 3 4 4" xfId="7545"/>
    <cellStyle name="20% - Isticanje4 8 2 3 4 4 2" xfId="7546"/>
    <cellStyle name="20% - Isticanje4 8 2 3 4 5" xfId="7547"/>
    <cellStyle name="20% - Isticanje4 8 2 3 5" xfId="7548"/>
    <cellStyle name="20% - Isticanje4 8 2 3 5 2" xfId="7549"/>
    <cellStyle name="20% - Isticanje4 8 2 3 5 2 2" xfId="7550"/>
    <cellStyle name="20% - Isticanje4 8 2 3 5 3" xfId="7551"/>
    <cellStyle name="20% - Isticanje4 8 2 3 6" xfId="7552"/>
    <cellStyle name="20% - Isticanje4 8 2 3 6 2" xfId="7553"/>
    <cellStyle name="20% - Isticanje4 8 2 3 6 2 2" xfId="7554"/>
    <cellStyle name="20% - Isticanje4 8 2 3 6 3" xfId="7555"/>
    <cellStyle name="20% - Isticanje4 8 2 3 7" xfId="7556"/>
    <cellStyle name="20% - Isticanje4 8 2 3 7 2" xfId="7557"/>
    <cellStyle name="20% - Isticanje4 8 2 3 8" xfId="7558"/>
    <cellStyle name="20% - Isticanje4 8 2 4" xfId="7559"/>
    <cellStyle name="20% - Isticanje4 8 2 4 2" xfId="7560"/>
    <cellStyle name="20% - Isticanje4 8 2 4 2 2" xfId="7561"/>
    <cellStyle name="20% - Isticanje4 8 2 4 2 2 2" xfId="7562"/>
    <cellStyle name="20% - Isticanje4 8 2 4 2 2 2 2" xfId="7563"/>
    <cellStyle name="20% - Isticanje4 8 2 4 2 2 3" xfId="7564"/>
    <cellStyle name="20% - Isticanje4 8 2 4 2 3" xfId="7565"/>
    <cellStyle name="20% - Isticanje4 8 2 4 2 3 2" xfId="7566"/>
    <cellStyle name="20% - Isticanje4 8 2 4 2 3 2 2" xfId="7567"/>
    <cellStyle name="20% - Isticanje4 8 2 4 2 3 3" xfId="7568"/>
    <cellStyle name="20% - Isticanje4 8 2 4 2 4" xfId="7569"/>
    <cellStyle name="20% - Isticanje4 8 2 4 2 4 2" xfId="7570"/>
    <cellStyle name="20% - Isticanje4 8 2 4 2 5" xfId="7571"/>
    <cellStyle name="20% - Isticanje4 8 2 4 3" xfId="7572"/>
    <cellStyle name="20% - Isticanje4 8 2 4 3 2" xfId="7573"/>
    <cellStyle name="20% - Isticanje4 8 2 4 3 2 2" xfId="7574"/>
    <cellStyle name="20% - Isticanje4 8 2 4 3 3" xfId="7575"/>
    <cellStyle name="20% - Isticanje4 8 2 4 4" xfId="7576"/>
    <cellStyle name="20% - Isticanje4 8 2 4 4 2" xfId="7577"/>
    <cellStyle name="20% - Isticanje4 8 2 4 4 2 2" xfId="7578"/>
    <cellStyle name="20% - Isticanje4 8 2 4 4 3" xfId="7579"/>
    <cellStyle name="20% - Isticanje4 8 2 4 5" xfId="7580"/>
    <cellStyle name="20% - Isticanje4 8 2 4 5 2" xfId="7581"/>
    <cellStyle name="20% - Isticanje4 8 2 4 6" xfId="7582"/>
    <cellStyle name="20% - Isticanje4 8 2 5" xfId="7583"/>
    <cellStyle name="20% - Isticanje4 8 2 5 2" xfId="7584"/>
    <cellStyle name="20% - Isticanje4 8 2 5 2 2" xfId="7585"/>
    <cellStyle name="20% - Isticanje4 8 2 5 2 2 2" xfId="7586"/>
    <cellStyle name="20% - Isticanje4 8 2 5 2 3" xfId="7587"/>
    <cellStyle name="20% - Isticanje4 8 2 5 3" xfId="7588"/>
    <cellStyle name="20% - Isticanje4 8 2 5 3 2" xfId="7589"/>
    <cellStyle name="20% - Isticanje4 8 2 5 3 2 2" xfId="7590"/>
    <cellStyle name="20% - Isticanje4 8 2 5 3 3" xfId="7591"/>
    <cellStyle name="20% - Isticanje4 8 2 5 4" xfId="7592"/>
    <cellStyle name="20% - Isticanje4 8 2 5 4 2" xfId="7593"/>
    <cellStyle name="20% - Isticanje4 8 2 5 5" xfId="7594"/>
    <cellStyle name="20% - Isticanje4 8 2 6" xfId="7595"/>
    <cellStyle name="20% - Isticanje4 8 2 6 2" xfId="7596"/>
    <cellStyle name="20% - Isticanje4 8 2 6 2 2" xfId="7597"/>
    <cellStyle name="20% - Isticanje4 8 2 6 2 2 2" xfId="7598"/>
    <cellStyle name="20% - Isticanje4 8 2 6 2 3" xfId="7599"/>
    <cellStyle name="20% - Isticanje4 8 2 6 3" xfId="7600"/>
    <cellStyle name="20% - Isticanje4 8 2 6 3 2" xfId="7601"/>
    <cellStyle name="20% - Isticanje4 8 2 6 3 2 2" xfId="7602"/>
    <cellStyle name="20% - Isticanje4 8 2 6 3 3" xfId="7603"/>
    <cellStyle name="20% - Isticanje4 8 2 6 4" xfId="7604"/>
    <cellStyle name="20% - Isticanje4 8 2 6 4 2" xfId="7605"/>
    <cellStyle name="20% - Isticanje4 8 2 6 5" xfId="7606"/>
    <cellStyle name="20% - Isticanje4 8 2 7" xfId="7607"/>
    <cellStyle name="20% - Isticanje4 8 2 7 2" xfId="7608"/>
    <cellStyle name="20% - Isticanje4 8 2 7 2 2" xfId="7609"/>
    <cellStyle name="20% - Isticanje4 8 2 7 3" xfId="7610"/>
    <cellStyle name="20% - Isticanje4 8 2 8" xfId="7611"/>
    <cellStyle name="20% - Isticanje4 8 2 8 2" xfId="7612"/>
    <cellStyle name="20% - Isticanje4 8 2 8 2 2" xfId="7613"/>
    <cellStyle name="20% - Isticanje4 8 2 8 3" xfId="7614"/>
    <cellStyle name="20% - Isticanje4 8 2 9" xfId="7615"/>
    <cellStyle name="20% - Isticanje4 8 2 9 2" xfId="7616"/>
    <cellStyle name="20% - Isticanje4 8 3" xfId="7617"/>
    <cellStyle name="20% - Isticanje4 8 3 2" xfId="7618"/>
    <cellStyle name="20% - Isticanje4 8 3 2 2" xfId="7619"/>
    <cellStyle name="20% - Isticanje4 8 3 2 2 2" xfId="7620"/>
    <cellStyle name="20% - Isticanje4 8 3 2 2 2 2" xfId="7621"/>
    <cellStyle name="20% - Isticanje4 8 3 2 2 2 2 2" xfId="7622"/>
    <cellStyle name="20% - Isticanje4 8 3 2 2 2 2 2 2" xfId="7623"/>
    <cellStyle name="20% - Isticanje4 8 3 2 2 2 2 3" xfId="7624"/>
    <cellStyle name="20% - Isticanje4 8 3 2 2 2 3" xfId="7625"/>
    <cellStyle name="20% - Isticanje4 8 3 2 2 2 3 2" xfId="7626"/>
    <cellStyle name="20% - Isticanje4 8 3 2 2 2 3 2 2" xfId="7627"/>
    <cellStyle name="20% - Isticanje4 8 3 2 2 2 3 3" xfId="7628"/>
    <cellStyle name="20% - Isticanje4 8 3 2 2 2 4" xfId="7629"/>
    <cellStyle name="20% - Isticanje4 8 3 2 2 2 4 2" xfId="7630"/>
    <cellStyle name="20% - Isticanje4 8 3 2 2 2 5" xfId="7631"/>
    <cellStyle name="20% - Isticanje4 8 3 2 2 3" xfId="7632"/>
    <cellStyle name="20% - Isticanje4 8 3 2 2 3 2" xfId="7633"/>
    <cellStyle name="20% - Isticanje4 8 3 2 2 3 2 2" xfId="7634"/>
    <cellStyle name="20% - Isticanje4 8 3 2 2 3 3" xfId="7635"/>
    <cellStyle name="20% - Isticanje4 8 3 2 2 4" xfId="7636"/>
    <cellStyle name="20% - Isticanje4 8 3 2 2 4 2" xfId="7637"/>
    <cellStyle name="20% - Isticanje4 8 3 2 2 4 2 2" xfId="7638"/>
    <cellStyle name="20% - Isticanje4 8 3 2 2 4 3" xfId="7639"/>
    <cellStyle name="20% - Isticanje4 8 3 2 2 5" xfId="7640"/>
    <cellStyle name="20% - Isticanje4 8 3 2 2 5 2" xfId="7641"/>
    <cellStyle name="20% - Isticanje4 8 3 2 2 6" xfId="7642"/>
    <cellStyle name="20% - Isticanje4 8 3 2 3" xfId="7643"/>
    <cellStyle name="20% - Isticanje4 8 3 2 3 2" xfId="7644"/>
    <cellStyle name="20% - Isticanje4 8 3 2 3 2 2" xfId="7645"/>
    <cellStyle name="20% - Isticanje4 8 3 2 3 2 2 2" xfId="7646"/>
    <cellStyle name="20% - Isticanje4 8 3 2 3 2 3" xfId="7647"/>
    <cellStyle name="20% - Isticanje4 8 3 2 3 3" xfId="7648"/>
    <cellStyle name="20% - Isticanje4 8 3 2 3 3 2" xfId="7649"/>
    <cellStyle name="20% - Isticanje4 8 3 2 3 3 2 2" xfId="7650"/>
    <cellStyle name="20% - Isticanje4 8 3 2 3 3 3" xfId="7651"/>
    <cellStyle name="20% - Isticanje4 8 3 2 3 4" xfId="7652"/>
    <cellStyle name="20% - Isticanje4 8 3 2 3 4 2" xfId="7653"/>
    <cellStyle name="20% - Isticanje4 8 3 2 3 5" xfId="7654"/>
    <cellStyle name="20% - Isticanje4 8 3 2 4" xfId="7655"/>
    <cellStyle name="20% - Isticanje4 8 3 2 4 2" xfId="7656"/>
    <cellStyle name="20% - Isticanje4 8 3 2 4 2 2" xfId="7657"/>
    <cellStyle name="20% - Isticanje4 8 3 2 4 2 2 2" xfId="7658"/>
    <cellStyle name="20% - Isticanje4 8 3 2 4 2 3" xfId="7659"/>
    <cellStyle name="20% - Isticanje4 8 3 2 4 3" xfId="7660"/>
    <cellStyle name="20% - Isticanje4 8 3 2 4 3 2" xfId="7661"/>
    <cellStyle name="20% - Isticanje4 8 3 2 4 3 2 2" xfId="7662"/>
    <cellStyle name="20% - Isticanje4 8 3 2 4 3 3" xfId="7663"/>
    <cellStyle name="20% - Isticanje4 8 3 2 4 4" xfId="7664"/>
    <cellStyle name="20% - Isticanje4 8 3 2 4 4 2" xfId="7665"/>
    <cellStyle name="20% - Isticanje4 8 3 2 4 5" xfId="7666"/>
    <cellStyle name="20% - Isticanje4 8 3 2 5" xfId="7667"/>
    <cellStyle name="20% - Isticanje4 8 3 2 5 2" xfId="7668"/>
    <cellStyle name="20% - Isticanje4 8 3 2 5 2 2" xfId="7669"/>
    <cellStyle name="20% - Isticanje4 8 3 2 5 3" xfId="7670"/>
    <cellStyle name="20% - Isticanje4 8 3 2 6" xfId="7671"/>
    <cellStyle name="20% - Isticanje4 8 3 2 6 2" xfId="7672"/>
    <cellStyle name="20% - Isticanje4 8 3 2 6 2 2" xfId="7673"/>
    <cellStyle name="20% - Isticanje4 8 3 2 6 3" xfId="7674"/>
    <cellStyle name="20% - Isticanje4 8 3 2 7" xfId="7675"/>
    <cellStyle name="20% - Isticanje4 8 3 2 7 2" xfId="7676"/>
    <cellStyle name="20% - Isticanje4 8 3 2 8" xfId="7677"/>
    <cellStyle name="20% - Isticanje4 8 3 3" xfId="7678"/>
    <cellStyle name="20% - Isticanje4 8 3 3 2" xfId="7679"/>
    <cellStyle name="20% - Isticanje4 8 3 3 2 2" xfId="7680"/>
    <cellStyle name="20% - Isticanje4 8 3 3 2 2 2" xfId="7681"/>
    <cellStyle name="20% - Isticanje4 8 3 3 2 2 2 2" xfId="7682"/>
    <cellStyle name="20% - Isticanje4 8 3 3 2 2 3" xfId="7683"/>
    <cellStyle name="20% - Isticanje4 8 3 3 2 3" xfId="7684"/>
    <cellStyle name="20% - Isticanje4 8 3 3 2 3 2" xfId="7685"/>
    <cellStyle name="20% - Isticanje4 8 3 3 2 3 2 2" xfId="7686"/>
    <cellStyle name="20% - Isticanje4 8 3 3 2 3 3" xfId="7687"/>
    <cellStyle name="20% - Isticanje4 8 3 3 2 4" xfId="7688"/>
    <cellStyle name="20% - Isticanje4 8 3 3 2 4 2" xfId="7689"/>
    <cellStyle name="20% - Isticanje4 8 3 3 2 5" xfId="7690"/>
    <cellStyle name="20% - Isticanje4 8 3 3 3" xfId="7691"/>
    <cellStyle name="20% - Isticanje4 8 3 3 3 2" xfId="7692"/>
    <cellStyle name="20% - Isticanje4 8 3 3 3 2 2" xfId="7693"/>
    <cellStyle name="20% - Isticanje4 8 3 3 3 3" xfId="7694"/>
    <cellStyle name="20% - Isticanje4 8 3 3 4" xfId="7695"/>
    <cellStyle name="20% - Isticanje4 8 3 3 4 2" xfId="7696"/>
    <cellStyle name="20% - Isticanje4 8 3 3 4 2 2" xfId="7697"/>
    <cellStyle name="20% - Isticanje4 8 3 3 4 3" xfId="7698"/>
    <cellStyle name="20% - Isticanje4 8 3 3 5" xfId="7699"/>
    <cellStyle name="20% - Isticanje4 8 3 3 5 2" xfId="7700"/>
    <cellStyle name="20% - Isticanje4 8 3 3 6" xfId="7701"/>
    <cellStyle name="20% - Isticanje4 8 3 4" xfId="7702"/>
    <cellStyle name="20% - Isticanje4 8 3 4 2" xfId="7703"/>
    <cellStyle name="20% - Isticanje4 8 3 4 2 2" xfId="7704"/>
    <cellStyle name="20% - Isticanje4 8 3 4 2 2 2" xfId="7705"/>
    <cellStyle name="20% - Isticanje4 8 3 4 2 3" xfId="7706"/>
    <cellStyle name="20% - Isticanje4 8 3 4 3" xfId="7707"/>
    <cellStyle name="20% - Isticanje4 8 3 4 3 2" xfId="7708"/>
    <cellStyle name="20% - Isticanje4 8 3 4 3 2 2" xfId="7709"/>
    <cellStyle name="20% - Isticanje4 8 3 4 3 3" xfId="7710"/>
    <cellStyle name="20% - Isticanje4 8 3 4 4" xfId="7711"/>
    <cellStyle name="20% - Isticanje4 8 3 4 4 2" xfId="7712"/>
    <cellStyle name="20% - Isticanje4 8 3 4 5" xfId="7713"/>
    <cellStyle name="20% - Isticanje4 8 3 5" xfId="7714"/>
    <cellStyle name="20% - Isticanje4 8 3 5 2" xfId="7715"/>
    <cellStyle name="20% - Isticanje4 8 3 5 2 2" xfId="7716"/>
    <cellStyle name="20% - Isticanje4 8 3 5 2 2 2" xfId="7717"/>
    <cellStyle name="20% - Isticanje4 8 3 5 2 3" xfId="7718"/>
    <cellStyle name="20% - Isticanje4 8 3 5 3" xfId="7719"/>
    <cellStyle name="20% - Isticanje4 8 3 5 3 2" xfId="7720"/>
    <cellStyle name="20% - Isticanje4 8 3 5 3 2 2" xfId="7721"/>
    <cellStyle name="20% - Isticanje4 8 3 5 3 3" xfId="7722"/>
    <cellStyle name="20% - Isticanje4 8 3 5 4" xfId="7723"/>
    <cellStyle name="20% - Isticanje4 8 3 5 4 2" xfId="7724"/>
    <cellStyle name="20% - Isticanje4 8 3 5 5" xfId="7725"/>
    <cellStyle name="20% - Isticanje4 8 3 6" xfId="7726"/>
    <cellStyle name="20% - Isticanje4 8 3 6 2" xfId="7727"/>
    <cellStyle name="20% - Isticanje4 8 3 6 2 2" xfId="7728"/>
    <cellStyle name="20% - Isticanje4 8 3 6 3" xfId="7729"/>
    <cellStyle name="20% - Isticanje4 8 3 7" xfId="7730"/>
    <cellStyle name="20% - Isticanje4 8 3 7 2" xfId="7731"/>
    <cellStyle name="20% - Isticanje4 8 3 7 2 2" xfId="7732"/>
    <cellStyle name="20% - Isticanje4 8 3 7 3" xfId="7733"/>
    <cellStyle name="20% - Isticanje4 8 3 8" xfId="7734"/>
    <cellStyle name="20% - Isticanje4 8 3 8 2" xfId="7735"/>
    <cellStyle name="20% - Isticanje4 8 3 9" xfId="7736"/>
    <cellStyle name="20% - Isticanje4 8 4" xfId="7737"/>
    <cellStyle name="20% - Isticanje4 8 4 2" xfId="7738"/>
    <cellStyle name="20% - Isticanje4 8 4 2 2" xfId="7739"/>
    <cellStyle name="20% - Isticanje4 8 4 2 2 2" xfId="7740"/>
    <cellStyle name="20% - Isticanje4 8 4 2 2 2 2" xfId="7741"/>
    <cellStyle name="20% - Isticanje4 8 4 2 2 2 2 2" xfId="7742"/>
    <cellStyle name="20% - Isticanje4 8 4 2 2 2 3" xfId="7743"/>
    <cellStyle name="20% - Isticanje4 8 4 2 2 3" xfId="7744"/>
    <cellStyle name="20% - Isticanje4 8 4 2 2 3 2" xfId="7745"/>
    <cellStyle name="20% - Isticanje4 8 4 2 2 3 2 2" xfId="7746"/>
    <cellStyle name="20% - Isticanje4 8 4 2 2 3 3" xfId="7747"/>
    <cellStyle name="20% - Isticanje4 8 4 2 2 4" xfId="7748"/>
    <cellStyle name="20% - Isticanje4 8 4 2 2 4 2" xfId="7749"/>
    <cellStyle name="20% - Isticanje4 8 4 2 2 5" xfId="7750"/>
    <cellStyle name="20% - Isticanje4 8 4 2 3" xfId="7751"/>
    <cellStyle name="20% - Isticanje4 8 4 2 3 2" xfId="7752"/>
    <cellStyle name="20% - Isticanje4 8 4 2 3 2 2" xfId="7753"/>
    <cellStyle name="20% - Isticanje4 8 4 2 3 3" xfId="7754"/>
    <cellStyle name="20% - Isticanje4 8 4 2 4" xfId="7755"/>
    <cellStyle name="20% - Isticanje4 8 4 2 4 2" xfId="7756"/>
    <cellStyle name="20% - Isticanje4 8 4 2 4 2 2" xfId="7757"/>
    <cellStyle name="20% - Isticanje4 8 4 2 4 3" xfId="7758"/>
    <cellStyle name="20% - Isticanje4 8 4 2 5" xfId="7759"/>
    <cellStyle name="20% - Isticanje4 8 4 2 5 2" xfId="7760"/>
    <cellStyle name="20% - Isticanje4 8 4 2 6" xfId="7761"/>
    <cellStyle name="20% - Isticanje4 8 4 3" xfId="7762"/>
    <cellStyle name="20% - Isticanje4 8 4 3 2" xfId="7763"/>
    <cellStyle name="20% - Isticanje4 8 4 3 2 2" xfId="7764"/>
    <cellStyle name="20% - Isticanje4 8 4 3 2 2 2" xfId="7765"/>
    <cellStyle name="20% - Isticanje4 8 4 3 2 3" xfId="7766"/>
    <cellStyle name="20% - Isticanje4 8 4 3 3" xfId="7767"/>
    <cellStyle name="20% - Isticanje4 8 4 3 3 2" xfId="7768"/>
    <cellStyle name="20% - Isticanje4 8 4 3 3 2 2" xfId="7769"/>
    <cellStyle name="20% - Isticanje4 8 4 3 3 3" xfId="7770"/>
    <cellStyle name="20% - Isticanje4 8 4 3 4" xfId="7771"/>
    <cellStyle name="20% - Isticanje4 8 4 3 4 2" xfId="7772"/>
    <cellStyle name="20% - Isticanje4 8 4 3 5" xfId="7773"/>
    <cellStyle name="20% - Isticanje4 8 4 4" xfId="7774"/>
    <cellStyle name="20% - Isticanje4 8 4 4 2" xfId="7775"/>
    <cellStyle name="20% - Isticanje4 8 4 4 2 2" xfId="7776"/>
    <cellStyle name="20% - Isticanje4 8 4 4 2 2 2" xfId="7777"/>
    <cellStyle name="20% - Isticanje4 8 4 4 2 3" xfId="7778"/>
    <cellStyle name="20% - Isticanje4 8 4 4 3" xfId="7779"/>
    <cellStyle name="20% - Isticanje4 8 4 4 3 2" xfId="7780"/>
    <cellStyle name="20% - Isticanje4 8 4 4 3 2 2" xfId="7781"/>
    <cellStyle name="20% - Isticanje4 8 4 4 3 3" xfId="7782"/>
    <cellStyle name="20% - Isticanje4 8 4 4 4" xfId="7783"/>
    <cellStyle name="20% - Isticanje4 8 4 4 4 2" xfId="7784"/>
    <cellStyle name="20% - Isticanje4 8 4 4 5" xfId="7785"/>
    <cellStyle name="20% - Isticanje4 8 4 5" xfId="7786"/>
    <cellStyle name="20% - Isticanje4 8 4 5 2" xfId="7787"/>
    <cellStyle name="20% - Isticanje4 8 4 5 2 2" xfId="7788"/>
    <cellStyle name="20% - Isticanje4 8 4 5 3" xfId="7789"/>
    <cellStyle name="20% - Isticanje4 8 4 6" xfId="7790"/>
    <cellStyle name="20% - Isticanje4 8 4 6 2" xfId="7791"/>
    <cellStyle name="20% - Isticanje4 8 4 6 2 2" xfId="7792"/>
    <cellStyle name="20% - Isticanje4 8 4 6 3" xfId="7793"/>
    <cellStyle name="20% - Isticanje4 8 4 7" xfId="7794"/>
    <cellStyle name="20% - Isticanje4 8 4 7 2" xfId="7795"/>
    <cellStyle name="20% - Isticanje4 8 4 8" xfId="7796"/>
    <cellStyle name="20% - Isticanje4 8 5" xfId="7797"/>
    <cellStyle name="20% - Isticanje4 8 5 2" xfId="7798"/>
    <cellStyle name="20% - Isticanje4 8 5 2 2" xfId="7799"/>
    <cellStyle name="20% - Isticanje4 8 5 2 2 2" xfId="7800"/>
    <cellStyle name="20% - Isticanje4 8 5 2 3" xfId="7801"/>
    <cellStyle name="20% - Isticanje4 8 5 3" xfId="7802"/>
    <cellStyle name="20% - Isticanje4 8 5 3 2" xfId="7803"/>
    <cellStyle name="20% - Isticanje4 8 5 3 2 2" xfId="7804"/>
    <cellStyle name="20% - Isticanje4 8 5 3 3" xfId="7805"/>
    <cellStyle name="20% - Isticanje4 8 5 4" xfId="7806"/>
    <cellStyle name="20% - Isticanje4 8 5 4 2" xfId="7807"/>
    <cellStyle name="20% - Isticanje4 8 5 5" xfId="7808"/>
    <cellStyle name="20% - Isticanje4 8 6" xfId="7809"/>
    <cellStyle name="20% - Isticanje4 8 7" xfId="7810"/>
    <cellStyle name="20% - Isticanje4 8 7 2" xfId="7811"/>
    <cellStyle name="20% - Isticanje4 8 7 2 2" xfId="7812"/>
    <cellStyle name="20% - Isticanje4 8 7 3" xfId="7813"/>
    <cellStyle name="20% - Isticanje4 8 8" xfId="7814"/>
    <cellStyle name="20% - Isticanje4 8 8 2" xfId="7815"/>
    <cellStyle name="20% - Isticanje4 8 8 2 2" xfId="7816"/>
    <cellStyle name="20% - Isticanje4 8 8 3" xfId="7817"/>
    <cellStyle name="20% - Isticanje4 8 9" xfId="7818"/>
    <cellStyle name="20% - Isticanje4 8 9 2" xfId="7819"/>
    <cellStyle name="20% - Isticanje4 9" xfId="7820"/>
    <cellStyle name="20% - Isticanje5 10" xfId="7821"/>
    <cellStyle name="20% - Isticanje5 11" xfId="7822"/>
    <cellStyle name="20% - Isticanje5 12" xfId="7823"/>
    <cellStyle name="20% - Isticanje5 12 10" xfId="7824"/>
    <cellStyle name="20% - Isticanje5 12 2" xfId="7825"/>
    <cellStyle name="20% - Isticanje5 12 2 10" xfId="7826"/>
    <cellStyle name="20% - Isticanje5 12 2 2" xfId="7827"/>
    <cellStyle name="20% - Isticanje5 12 2 2 2" xfId="7828"/>
    <cellStyle name="20% - Isticanje5 12 2 2 2 2" xfId="7829"/>
    <cellStyle name="20% - Isticanje5 12 2 2 2 2 2" xfId="7830"/>
    <cellStyle name="20% - Isticanje5 12 2 2 2 2 2 2" xfId="7831"/>
    <cellStyle name="20% - Isticanje5 12 2 2 2 2 2 2 2" xfId="7832"/>
    <cellStyle name="20% - Isticanje5 12 2 2 2 2 2 3" xfId="7833"/>
    <cellStyle name="20% - Isticanje5 12 2 2 2 2 3" xfId="7834"/>
    <cellStyle name="20% - Isticanje5 12 2 2 2 2 3 2" xfId="7835"/>
    <cellStyle name="20% - Isticanje5 12 2 2 2 2 3 2 2" xfId="7836"/>
    <cellStyle name="20% - Isticanje5 12 2 2 2 2 3 3" xfId="7837"/>
    <cellStyle name="20% - Isticanje5 12 2 2 2 2 4" xfId="7838"/>
    <cellStyle name="20% - Isticanje5 12 2 2 2 2 4 2" xfId="7839"/>
    <cellStyle name="20% - Isticanje5 12 2 2 2 2 5" xfId="7840"/>
    <cellStyle name="20% - Isticanje5 12 2 2 2 3" xfId="7841"/>
    <cellStyle name="20% - Isticanje5 12 2 2 2 3 2" xfId="7842"/>
    <cellStyle name="20% - Isticanje5 12 2 2 2 3 2 2" xfId="7843"/>
    <cellStyle name="20% - Isticanje5 12 2 2 2 3 2 2 2" xfId="7844"/>
    <cellStyle name="20% - Isticanje5 12 2 2 2 3 2 3" xfId="7845"/>
    <cellStyle name="20% - Isticanje5 12 2 2 2 3 3" xfId="7846"/>
    <cellStyle name="20% - Isticanje5 12 2 2 2 3 3 2" xfId="7847"/>
    <cellStyle name="20% - Isticanje5 12 2 2 2 3 3 2 2" xfId="7848"/>
    <cellStyle name="20% - Isticanje5 12 2 2 2 3 3 3" xfId="7849"/>
    <cellStyle name="20% - Isticanje5 12 2 2 2 3 4" xfId="7850"/>
    <cellStyle name="20% - Isticanje5 12 2 2 2 3 4 2" xfId="7851"/>
    <cellStyle name="20% - Isticanje5 12 2 2 2 3 5" xfId="7852"/>
    <cellStyle name="20% - Isticanje5 12 2 2 2 4" xfId="7853"/>
    <cellStyle name="20% - Isticanje5 12 2 2 2 4 2" xfId="7854"/>
    <cellStyle name="20% - Isticanje5 12 2 2 2 4 2 2" xfId="7855"/>
    <cellStyle name="20% - Isticanje5 12 2 2 2 4 3" xfId="7856"/>
    <cellStyle name="20% - Isticanje5 12 2 2 2 5" xfId="7857"/>
    <cellStyle name="20% - Isticanje5 12 2 2 2 5 2" xfId="7858"/>
    <cellStyle name="20% - Isticanje5 12 2 2 2 5 2 2" xfId="7859"/>
    <cellStyle name="20% - Isticanje5 12 2 2 2 5 3" xfId="7860"/>
    <cellStyle name="20% - Isticanje5 12 2 2 2 6" xfId="7861"/>
    <cellStyle name="20% - Isticanje5 12 2 2 2 6 2" xfId="7862"/>
    <cellStyle name="20% - Isticanje5 12 2 2 2 7" xfId="7863"/>
    <cellStyle name="20% - Isticanje5 12 2 2 3" xfId="7864"/>
    <cellStyle name="20% - Isticanje5 12 2 2 3 2" xfId="7865"/>
    <cellStyle name="20% - Isticanje5 12 2 2 3 2 2" xfId="7866"/>
    <cellStyle name="20% - Isticanje5 12 2 2 3 2 2 2" xfId="7867"/>
    <cellStyle name="20% - Isticanje5 12 2 2 3 2 3" xfId="7868"/>
    <cellStyle name="20% - Isticanje5 12 2 2 3 3" xfId="7869"/>
    <cellStyle name="20% - Isticanje5 12 2 2 3 3 2" xfId="7870"/>
    <cellStyle name="20% - Isticanje5 12 2 2 3 3 2 2" xfId="7871"/>
    <cellStyle name="20% - Isticanje5 12 2 2 3 3 3" xfId="7872"/>
    <cellStyle name="20% - Isticanje5 12 2 2 3 4" xfId="7873"/>
    <cellStyle name="20% - Isticanje5 12 2 2 3 4 2" xfId="7874"/>
    <cellStyle name="20% - Isticanje5 12 2 2 3 5" xfId="7875"/>
    <cellStyle name="20% - Isticanje5 12 2 2 4" xfId="7876"/>
    <cellStyle name="20% - Isticanje5 12 2 2 4 2" xfId="7877"/>
    <cellStyle name="20% - Isticanje5 12 2 2 4 2 2" xfId="7878"/>
    <cellStyle name="20% - Isticanje5 12 2 2 4 2 2 2" xfId="7879"/>
    <cellStyle name="20% - Isticanje5 12 2 2 4 2 3" xfId="7880"/>
    <cellStyle name="20% - Isticanje5 12 2 2 4 3" xfId="7881"/>
    <cellStyle name="20% - Isticanje5 12 2 2 4 3 2" xfId="7882"/>
    <cellStyle name="20% - Isticanje5 12 2 2 4 3 2 2" xfId="7883"/>
    <cellStyle name="20% - Isticanje5 12 2 2 4 3 3" xfId="7884"/>
    <cellStyle name="20% - Isticanje5 12 2 2 4 4" xfId="7885"/>
    <cellStyle name="20% - Isticanje5 12 2 2 4 4 2" xfId="7886"/>
    <cellStyle name="20% - Isticanje5 12 2 2 4 5" xfId="7887"/>
    <cellStyle name="20% - Isticanje5 12 2 2 5" xfId="7888"/>
    <cellStyle name="20% - Isticanje5 12 2 2 5 2" xfId="7889"/>
    <cellStyle name="20% - Isticanje5 12 2 2 5 2 2" xfId="7890"/>
    <cellStyle name="20% - Isticanje5 12 2 2 5 3" xfId="7891"/>
    <cellStyle name="20% - Isticanje5 12 2 2 6" xfId="7892"/>
    <cellStyle name="20% - Isticanje5 12 2 2 6 2" xfId="7893"/>
    <cellStyle name="20% - Isticanje5 12 2 2 6 2 2" xfId="7894"/>
    <cellStyle name="20% - Isticanje5 12 2 2 6 3" xfId="7895"/>
    <cellStyle name="20% - Isticanje5 12 2 2 7" xfId="7896"/>
    <cellStyle name="20% - Isticanje5 12 2 2 7 2" xfId="7897"/>
    <cellStyle name="20% - Isticanje5 12 2 2 8" xfId="7898"/>
    <cellStyle name="20% - Isticanje5 12 2 3" xfId="7899"/>
    <cellStyle name="20% - Isticanje5 12 2 3 2" xfId="7900"/>
    <cellStyle name="20% - Isticanje5 12 2 3 2 2" xfId="7901"/>
    <cellStyle name="20% - Isticanje5 12 2 3 2 2 2" xfId="7902"/>
    <cellStyle name="20% - Isticanje5 12 2 3 2 2 2 2" xfId="7903"/>
    <cellStyle name="20% - Isticanje5 12 2 3 2 2 2 2 2" xfId="7904"/>
    <cellStyle name="20% - Isticanje5 12 2 3 2 2 2 3" xfId="7905"/>
    <cellStyle name="20% - Isticanje5 12 2 3 2 2 3" xfId="7906"/>
    <cellStyle name="20% - Isticanje5 12 2 3 2 2 3 2" xfId="7907"/>
    <cellStyle name="20% - Isticanje5 12 2 3 2 2 3 2 2" xfId="7908"/>
    <cellStyle name="20% - Isticanje5 12 2 3 2 2 3 3" xfId="7909"/>
    <cellStyle name="20% - Isticanje5 12 2 3 2 2 4" xfId="7910"/>
    <cellStyle name="20% - Isticanje5 12 2 3 2 2 4 2" xfId="7911"/>
    <cellStyle name="20% - Isticanje5 12 2 3 2 2 5" xfId="7912"/>
    <cellStyle name="20% - Isticanje5 12 2 3 2 3" xfId="7913"/>
    <cellStyle name="20% - Isticanje5 12 2 3 2 3 2" xfId="7914"/>
    <cellStyle name="20% - Isticanje5 12 2 3 2 3 2 2" xfId="7915"/>
    <cellStyle name="20% - Isticanje5 12 2 3 2 3 3" xfId="7916"/>
    <cellStyle name="20% - Isticanje5 12 2 3 2 4" xfId="7917"/>
    <cellStyle name="20% - Isticanje5 12 2 3 2 4 2" xfId="7918"/>
    <cellStyle name="20% - Isticanje5 12 2 3 2 4 2 2" xfId="7919"/>
    <cellStyle name="20% - Isticanje5 12 2 3 2 4 3" xfId="7920"/>
    <cellStyle name="20% - Isticanje5 12 2 3 2 5" xfId="7921"/>
    <cellStyle name="20% - Isticanje5 12 2 3 2 5 2" xfId="7922"/>
    <cellStyle name="20% - Isticanje5 12 2 3 2 6" xfId="7923"/>
    <cellStyle name="20% - Isticanje5 12 2 3 3" xfId="7924"/>
    <cellStyle name="20% - Isticanje5 12 2 3 3 2" xfId="7925"/>
    <cellStyle name="20% - Isticanje5 12 2 3 3 2 2" xfId="7926"/>
    <cellStyle name="20% - Isticanje5 12 2 3 3 2 2 2" xfId="7927"/>
    <cellStyle name="20% - Isticanje5 12 2 3 3 2 3" xfId="7928"/>
    <cellStyle name="20% - Isticanje5 12 2 3 3 3" xfId="7929"/>
    <cellStyle name="20% - Isticanje5 12 2 3 3 3 2" xfId="7930"/>
    <cellStyle name="20% - Isticanje5 12 2 3 3 3 2 2" xfId="7931"/>
    <cellStyle name="20% - Isticanje5 12 2 3 3 3 3" xfId="7932"/>
    <cellStyle name="20% - Isticanje5 12 2 3 3 4" xfId="7933"/>
    <cellStyle name="20% - Isticanje5 12 2 3 3 4 2" xfId="7934"/>
    <cellStyle name="20% - Isticanje5 12 2 3 3 5" xfId="7935"/>
    <cellStyle name="20% - Isticanje5 12 2 3 4" xfId="7936"/>
    <cellStyle name="20% - Isticanje5 12 2 3 4 2" xfId="7937"/>
    <cellStyle name="20% - Isticanje5 12 2 3 4 2 2" xfId="7938"/>
    <cellStyle name="20% - Isticanje5 12 2 3 4 2 2 2" xfId="7939"/>
    <cellStyle name="20% - Isticanje5 12 2 3 4 2 3" xfId="7940"/>
    <cellStyle name="20% - Isticanje5 12 2 3 4 3" xfId="7941"/>
    <cellStyle name="20% - Isticanje5 12 2 3 4 3 2" xfId="7942"/>
    <cellStyle name="20% - Isticanje5 12 2 3 4 3 2 2" xfId="7943"/>
    <cellStyle name="20% - Isticanje5 12 2 3 4 3 3" xfId="7944"/>
    <cellStyle name="20% - Isticanje5 12 2 3 4 4" xfId="7945"/>
    <cellStyle name="20% - Isticanje5 12 2 3 4 4 2" xfId="7946"/>
    <cellStyle name="20% - Isticanje5 12 2 3 4 5" xfId="7947"/>
    <cellStyle name="20% - Isticanje5 12 2 3 5" xfId="7948"/>
    <cellStyle name="20% - Isticanje5 12 2 3 5 2" xfId="7949"/>
    <cellStyle name="20% - Isticanje5 12 2 3 5 2 2" xfId="7950"/>
    <cellStyle name="20% - Isticanje5 12 2 3 5 3" xfId="7951"/>
    <cellStyle name="20% - Isticanje5 12 2 3 6" xfId="7952"/>
    <cellStyle name="20% - Isticanje5 12 2 3 6 2" xfId="7953"/>
    <cellStyle name="20% - Isticanje5 12 2 3 6 2 2" xfId="7954"/>
    <cellStyle name="20% - Isticanje5 12 2 3 6 3" xfId="7955"/>
    <cellStyle name="20% - Isticanje5 12 2 3 7" xfId="7956"/>
    <cellStyle name="20% - Isticanje5 12 2 3 7 2" xfId="7957"/>
    <cellStyle name="20% - Isticanje5 12 2 3 8" xfId="7958"/>
    <cellStyle name="20% - Isticanje5 12 2 4" xfId="7959"/>
    <cellStyle name="20% - Isticanje5 12 2 4 2" xfId="7960"/>
    <cellStyle name="20% - Isticanje5 12 2 4 2 2" xfId="7961"/>
    <cellStyle name="20% - Isticanje5 12 2 4 2 2 2" xfId="7962"/>
    <cellStyle name="20% - Isticanje5 12 2 4 2 2 2 2" xfId="7963"/>
    <cellStyle name="20% - Isticanje5 12 2 4 2 2 3" xfId="7964"/>
    <cellStyle name="20% - Isticanje5 12 2 4 2 3" xfId="7965"/>
    <cellStyle name="20% - Isticanje5 12 2 4 2 3 2" xfId="7966"/>
    <cellStyle name="20% - Isticanje5 12 2 4 2 3 2 2" xfId="7967"/>
    <cellStyle name="20% - Isticanje5 12 2 4 2 3 3" xfId="7968"/>
    <cellStyle name="20% - Isticanje5 12 2 4 2 4" xfId="7969"/>
    <cellStyle name="20% - Isticanje5 12 2 4 2 4 2" xfId="7970"/>
    <cellStyle name="20% - Isticanje5 12 2 4 2 5" xfId="7971"/>
    <cellStyle name="20% - Isticanje5 12 2 4 3" xfId="7972"/>
    <cellStyle name="20% - Isticanje5 12 2 4 3 2" xfId="7973"/>
    <cellStyle name="20% - Isticanje5 12 2 4 3 2 2" xfId="7974"/>
    <cellStyle name="20% - Isticanje5 12 2 4 3 3" xfId="7975"/>
    <cellStyle name="20% - Isticanje5 12 2 4 4" xfId="7976"/>
    <cellStyle name="20% - Isticanje5 12 2 4 4 2" xfId="7977"/>
    <cellStyle name="20% - Isticanje5 12 2 4 4 2 2" xfId="7978"/>
    <cellStyle name="20% - Isticanje5 12 2 4 4 3" xfId="7979"/>
    <cellStyle name="20% - Isticanje5 12 2 4 5" xfId="7980"/>
    <cellStyle name="20% - Isticanje5 12 2 4 5 2" xfId="7981"/>
    <cellStyle name="20% - Isticanje5 12 2 4 6" xfId="7982"/>
    <cellStyle name="20% - Isticanje5 12 2 5" xfId="7983"/>
    <cellStyle name="20% - Isticanje5 12 2 5 2" xfId="7984"/>
    <cellStyle name="20% - Isticanje5 12 2 5 2 2" xfId="7985"/>
    <cellStyle name="20% - Isticanje5 12 2 5 2 2 2" xfId="7986"/>
    <cellStyle name="20% - Isticanje5 12 2 5 2 3" xfId="7987"/>
    <cellStyle name="20% - Isticanje5 12 2 5 3" xfId="7988"/>
    <cellStyle name="20% - Isticanje5 12 2 5 3 2" xfId="7989"/>
    <cellStyle name="20% - Isticanje5 12 2 5 3 2 2" xfId="7990"/>
    <cellStyle name="20% - Isticanje5 12 2 5 3 3" xfId="7991"/>
    <cellStyle name="20% - Isticanje5 12 2 5 4" xfId="7992"/>
    <cellStyle name="20% - Isticanje5 12 2 5 4 2" xfId="7993"/>
    <cellStyle name="20% - Isticanje5 12 2 5 5" xfId="7994"/>
    <cellStyle name="20% - Isticanje5 12 2 6" xfId="7995"/>
    <cellStyle name="20% - Isticanje5 12 2 6 2" xfId="7996"/>
    <cellStyle name="20% - Isticanje5 12 2 6 2 2" xfId="7997"/>
    <cellStyle name="20% - Isticanje5 12 2 6 2 2 2" xfId="7998"/>
    <cellStyle name="20% - Isticanje5 12 2 6 2 3" xfId="7999"/>
    <cellStyle name="20% - Isticanje5 12 2 6 3" xfId="8000"/>
    <cellStyle name="20% - Isticanje5 12 2 6 3 2" xfId="8001"/>
    <cellStyle name="20% - Isticanje5 12 2 6 3 2 2" xfId="8002"/>
    <cellStyle name="20% - Isticanje5 12 2 6 3 3" xfId="8003"/>
    <cellStyle name="20% - Isticanje5 12 2 6 4" xfId="8004"/>
    <cellStyle name="20% - Isticanje5 12 2 6 4 2" xfId="8005"/>
    <cellStyle name="20% - Isticanje5 12 2 6 5" xfId="8006"/>
    <cellStyle name="20% - Isticanje5 12 2 7" xfId="8007"/>
    <cellStyle name="20% - Isticanje5 12 2 7 2" xfId="8008"/>
    <cellStyle name="20% - Isticanje5 12 2 7 2 2" xfId="8009"/>
    <cellStyle name="20% - Isticanje5 12 2 7 3" xfId="8010"/>
    <cellStyle name="20% - Isticanje5 12 2 8" xfId="8011"/>
    <cellStyle name="20% - Isticanje5 12 2 8 2" xfId="8012"/>
    <cellStyle name="20% - Isticanje5 12 2 8 2 2" xfId="8013"/>
    <cellStyle name="20% - Isticanje5 12 2 8 3" xfId="8014"/>
    <cellStyle name="20% - Isticanje5 12 2 9" xfId="8015"/>
    <cellStyle name="20% - Isticanje5 12 2 9 2" xfId="8016"/>
    <cellStyle name="20% - Isticanje5 12 3" xfId="8017"/>
    <cellStyle name="20% - Isticanje5 12 3 2" xfId="8018"/>
    <cellStyle name="20% - Isticanje5 12 3 2 2" xfId="8019"/>
    <cellStyle name="20% - Isticanje5 12 3 2 2 2" xfId="8020"/>
    <cellStyle name="20% - Isticanje5 12 3 2 2 2 2" xfId="8021"/>
    <cellStyle name="20% - Isticanje5 12 3 2 2 2 2 2" xfId="8022"/>
    <cellStyle name="20% - Isticanje5 12 3 2 2 2 3" xfId="8023"/>
    <cellStyle name="20% - Isticanje5 12 3 2 2 3" xfId="8024"/>
    <cellStyle name="20% - Isticanje5 12 3 2 2 3 2" xfId="8025"/>
    <cellStyle name="20% - Isticanje5 12 3 2 2 3 2 2" xfId="8026"/>
    <cellStyle name="20% - Isticanje5 12 3 2 2 3 3" xfId="8027"/>
    <cellStyle name="20% - Isticanje5 12 3 2 2 4" xfId="8028"/>
    <cellStyle name="20% - Isticanje5 12 3 2 2 4 2" xfId="8029"/>
    <cellStyle name="20% - Isticanje5 12 3 2 2 5" xfId="8030"/>
    <cellStyle name="20% - Isticanje5 12 3 2 3" xfId="8031"/>
    <cellStyle name="20% - Isticanje5 12 3 2 3 2" xfId="8032"/>
    <cellStyle name="20% - Isticanje5 12 3 2 3 2 2" xfId="8033"/>
    <cellStyle name="20% - Isticanje5 12 3 2 3 2 2 2" xfId="8034"/>
    <cellStyle name="20% - Isticanje5 12 3 2 3 2 3" xfId="8035"/>
    <cellStyle name="20% - Isticanje5 12 3 2 3 3" xfId="8036"/>
    <cellStyle name="20% - Isticanje5 12 3 2 3 3 2" xfId="8037"/>
    <cellStyle name="20% - Isticanje5 12 3 2 3 3 2 2" xfId="8038"/>
    <cellStyle name="20% - Isticanje5 12 3 2 3 3 3" xfId="8039"/>
    <cellStyle name="20% - Isticanje5 12 3 2 3 4" xfId="8040"/>
    <cellStyle name="20% - Isticanje5 12 3 2 3 4 2" xfId="8041"/>
    <cellStyle name="20% - Isticanje5 12 3 2 3 5" xfId="8042"/>
    <cellStyle name="20% - Isticanje5 12 3 2 4" xfId="8043"/>
    <cellStyle name="20% - Isticanje5 12 3 2 4 2" xfId="8044"/>
    <cellStyle name="20% - Isticanje5 12 3 2 4 2 2" xfId="8045"/>
    <cellStyle name="20% - Isticanje5 12 3 2 4 3" xfId="8046"/>
    <cellStyle name="20% - Isticanje5 12 3 2 5" xfId="8047"/>
    <cellStyle name="20% - Isticanje5 12 3 2 5 2" xfId="8048"/>
    <cellStyle name="20% - Isticanje5 12 3 2 5 2 2" xfId="8049"/>
    <cellStyle name="20% - Isticanje5 12 3 2 5 3" xfId="8050"/>
    <cellStyle name="20% - Isticanje5 12 3 2 6" xfId="8051"/>
    <cellStyle name="20% - Isticanje5 12 3 2 6 2" xfId="8052"/>
    <cellStyle name="20% - Isticanje5 12 3 2 7" xfId="8053"/>
    <cellStyle name="20% - Isticanje5 12 3 3" xfId="8054"/>
    <cellStyle name="20% - Isticanje5 12 3 3 2" xfId="8055"/>
    <cellStyle name="20% - Isticanje5 12 3 3 2 2" xfId="8056"/>
    <cellStyle name="20% - Isticanje5 12 3 3 2 2 2" xfId="8057"/>
    <cellStyle name="20% - Isticanje5 12 3 3 2 3" xfId="8058"/>
    <cellStyle name="20% - Isticanje5 12 3 3 3" xfId="8059"/>
    <cellStyle name="20% - Isticanje5 12 3 3 3 2" xfId="8060"/>
    <cellStyle name="20% - Isticanje5 12 3 3 3 2 2" xfId="8061"/>
    <cellStyle name="20% - Isticanje5 12 3 3 3 3" xfId="8062"/>
    <cellStyle name="20% - Isticanje5 12 3 3 4" xfId="8063"/>
    <cellStyle name="20% - Isticanje5 12 3 3 4 2" xfId="8064"/>
    <cellStyle name="20% - Isticanje5 12 3 3 5" xfId="8065"/>
    <cellStyle name="20% - Isticanje5 12 3 4" xfId="8066"/>
    <cellStyle name="20% - Isticanje5 12 3 4 2" xfId="8067"/>
    <cellStyle name="20% - Isticanje5 12 3 4 2 2" xfId="8068"/>
    <cellStyle name="20% - Isticanje5 12 3 4 2 2 2" xfId="8069"/>
    <cellStyle name="20% - Isticanje5 12 3 4 2 3" xfId="8070"/>
    <cellStyle name="20% - Isticanje5 12 3 4 3" xfId="8071"/>
    <cellStyle name="20% - Isticanje5 12 3 4 3 2" xfId="8072"/>
    <cellStyle name="20% - Isticanje5 12 3 4 3 2 2" xfId="8073"/>
    <cellStyle name="20% - Isticanje5 12 3 4 3 3" xfId="8074"/>
    <cellStyle name="20% - Isticanje5 12 3 4 4" xfId="8075"/>
    <cellStyle name="20% - Isticanje5 12 3 4 4 2" xfId="8076"/>
    <cellStyle name="20% - Isticanje5 12 3 4 5" xfId="8077"/>
    <cellStyle name="20% - Isticanje5 12 3 5" xfId="8078"/>
    <cellStyle name="20% - Isticanje5 12 3 5 2" xfId="8079"/>
    <cellStyle name="20% - Isticanje5 12 3 5 2 2" xfId="8080"/>
    <cellStyle name="20% - Isticanje5 12 3 5 3" xfId="8081"/>
    <cellStyle name="20% - Isticanje5 12 3 6" xfId="8082"/>
    <cellStyle name="20% - Isticanje5 12 3 6 2" xfId="8083"/>
    <cellStyle name="20% - Isticanje5 12 3 6 2 2" xfId="8084"/>
    <cellStyle name="20% - Isticanje5 12 3 6 3" xfId="8085"/>
    <cellStyle name="20% - Isticanje5 12 3 7" xfId="8086"/>
    <cellStyle name="20% - Isticanje5 12 3 7 2" xfId="8087"/>
    <cellStyle name="20% - Isticanje5 12 3 8" xfId="8088"/>
    <cellStyle name="20% - Isticanje5 12 4" xfId="8089"/>
    <cellStyle name="20% - Isticanje5 12 4 2" xfId="8090"/>
    <cellStyle name="20% - Isticanje5 12 4 2 2" xfId="8091"/>
    <cellStyle name="20% - Isticanje5 12 4 2 2 2" xfId="8092"/>
    <cellStyle name="20% - Isticanje5 12 4 2 2 2 2" xfId="8093"/>
    <cellStyle name="20% - Isticanje5 12 4 2 2 2 2 2" xfId="8094"/>
    <cellStyle name="20% - Isticanje5 12 4 2 2 2 3" xfId="8095"/>
    <cellStyle name="20% - Isticanje5 12 4 2 2 3" xfId="8096"/>
    <cellStyle name="20% - Isticanje5 12 4 2 2 3 2" xfId="8097"/>
    <cellStyle name="20% - Isticanje5 12 4 2 2 3 2 2" xfId="8098"/>
    <cellStyle name="20% - Isticanje5 12 4 2 2 3 3" xfId="8099"/>
    <cellStyle name="20% - Isticanje5 12 4 2 2 4" xfId="8100"/>
    <cellStyle name="20% - Isticanje5 12 4 2 2 4 2" xfId="8101"/>
    <cellStyle name="20% - Isticanje5 12 4 2 2 5" xfId="8102"/>
    <cellStyle name="20% - Isticanje5 12 4 2 3" xfId="8103"/>
    <cellStyle name="20% - Isticanje5 12 4 2 3 2" xfId="8104"/>
    <cellStyle name="20% - Isticanje5 12 4 2 3 2 2" xfId="8105"/>
    <cellStyle name="20% - Isticanje5 12 4 2 3 3" xfId="8106"/>
    <cellStyle name="20% - Isticanje5 12 4 2 4" xfId="8107"/>
    <cellStyle name="20% - Isticanje5 12 4 2 4 2" xfId="8108"/>
    <cellStyle name="20% - Isticanje5 12 4 2 4 2 2" xfId="8109"/>
    <cellStyle name="20% - Isticanje5 12 4 2 4 3" xfId="8110"/>
    <cellStyle name="20% - Isticanje5 12 4 2 5" xfId="8111"/>
    <cellStyle name="20% - Isticanje5 12 4 2 5 2" xfId="8112"/>
    <cellStyle name="20% - Isticanje5 12 4 2 6" xfId="8113"/>
    <cellStyle name="20% - Isticanje5 12 4 3" xfId="8114"/>
    <cellStyle name="20% - Isticanje5 12 4 3 2" xfId="8115"/>
    <cellStyle name="20% - Isticanje5 12 4 3 2 2" xfId="8116"/>
    <cellStyle name="20% - Isticanje5 12 4 3 2 2 2" xfId="8117"/>
    <cellStyle name="20% - Isticanje5 12 4 3 2 3" xfId="8118"/>
    <cellStyle name="20% - Isticanje5 12 4 3 3" xfId="8119"/>
    <cellStyle name="20% - Isticanje5 12 4 3 3 2" xfId="8120"/>
    <cellStyle name="20% - Isticanje5 12 4 3 3 2 2" xfId="8121"/>
    <cellStyle name="20% - Isticanje5 12 4 3 3 3" xfId="8122"/>
    <cellStyle name="20% - Isticanje5 12 4 3 4" xfId="8123"/>
    <cellStyle name="20% - Isticanje5 12 4 3 4 2" xfId="8124"/>
    <cellStyle name="20% - Isticanje5 12 4 3 5" xfId="8125"/>
    <cellStyle name="20% - Isticanje5 12 4 4" xfId="8126"/>
    <cellStyle name="20% - Isticanje5 12 4 4 2" xfId="8127"/>
    <cellStyle name="20% - Isticanje5 12 4 4 2 2" xfId="8128"/>
    <cellStyle name="20% - Isticanje5 12 4 4 2 2 2" xfId="8129"/>
    <cellStyle name="20% - Isticanje5 12 4 4 2 3" xfId="8130"/>
    <cellStyle name="20% - Isticanje5 12 4 4 3" xfId="8131"/>
    <cellStyle name="20% - Isticanje5 12 4 4 3 2" xfId="8132"/>
    <cellStyle name="20% - Isticanje5 12 4 4 3 2 2" xfId="8133"/>
    <cellStyle name="20% - Isticanje5 12 4 4 3 3" xfId="8134"/>
    <cellStyle name="20% - Isticanje5 12 4 4 4" xfId="8135"/>
    <cellStyle name="20% - Isticanje5 12 4 4 4 2" xfId="8136"/>
    <cellStyle name="20% - Isticanje5 12 4 4 5" xfId="8137"/>
    <cellStyle name="20% - Isticanje5 12 4 5" xfId="8138"/>
    <cellStyle name="20% - Isticanje5 12 4 5 2" xfId="8139"/>
    <cellStyle name="20% - Isticanje5 12 4 5 2 2" xfId="8140"/>
    <cellStyle name="20% - Isticanje5 12 4 5 3" xfId="8141"/>
    <cellStyle name="20% - Isticanje5 12 4 6" xfId="8142"/>
    <cellStyle name="20% - Isticanje5 12 4 6 2" xfId="8143"/>
    <cellStyle name="20% - Isticanje5 12 4 6 2 2" xfId="8144"/>
    <cellStyle name="20% - Isticanje5 12 4 6 3" xfId="8145"/>
    <cellStyle name="20% - Isticanje5 12 4 7" xfId="8146"/>
    <cellStyle name="20% - Isticanje5 12 4 7 2" xfId="8147"/>
    <cellStyle name="20% - Isticanje5 12 4 8" xfId="8148"/>
    <cellStyle name="20% - Isticanje5 12 5" xfId="8149"/>
    <cellStyle name="20% - Isticanje5 12 5 2" xfId="8150"/>
    <cellStyle name="20% - Isticanje5 12 5 2 2" xfId="8151"/>
    <cellStyle name="20% - Isticanje5 12 5 2 2 2" xfId="8152"/>
    <cellStyle name="20% - Isticanje5 12 5 2 3" xfId="8153"/>
    <cellStyle name="20% - Isticanje5 12 5 3" xfId="8154"/>
    <cellStyle name="20% - Isticanje5 12 5 3 2" xfId="8155"/>
    <cellStyle name="20% - Isticanje5 12 5 3 2 2" xfId="8156"/>
    <cellStyle name="20% - Isticanje5 12 5 3 3" xfId="8157"/>
    <cellStyle name="20% - Isticanje5 12 5 4" xfId="8158"/>
    <cellStyle name="20% - Isticanje5 12 5 4 2" xfId="8159"/>
    <cellStyle name="20% - Isticanje5 12 5 5" xfId="8160"/>
    <cellStyle name="20% - Isticanje5 12 6" xfId="8161"/>
    <cellStyle name="20% - Isticanje5 12 7" xfId="8162"/>
    <cellStyle name="20% - Isticanje5 12 7 2" xfId="8163"/>
    <cellStyle name="20% - Isticanje5 12 7 2 2" xfId="8164"/>
    <cellStyle name="20% - Isticanje5 12 7 3" xfId="8165"/>
    <cellStyle name="20% - Isticanje5 12 8" xfId="8166"/>
    <cellStyle name="20% - Isticanje5 12 8 2" xfId="8167"/>
    <cellStyle name="20% - Isticanje5 12 8 2 2" xfId="8168"/>
    <cellStyle name="20% - Isticanje5 12 8 3" xfId="8169"/>
    <cellStyle name="20% - Isticanje5 12 9" xfId="8170"/>
    <cellStyle name="20% - Isticanje5 12 9 2" xfId="8171"/>
    <cellStyle name="20% - Isticanje5 13" xfId="8172"/>
    <cellStyle name="20% - Isticanje5 14" xfId="8173"/>
    <cellStyle name="20% - Isticanje5 14 2" xfId="8174"/>
    <cellStyle name="20% - Isticanje5 14 2 2" xfId="8175"/>
    <cellStyle name="20% - Isticanje5 14 2 2 2" xfId="8176"/>
    <cellStyle name="20% - Isticanje5 14 2 2 2 2" xfId="8177"/>
    <cellStyle name="20% - Isticanje5 14 2 2 2 2 2" xfId="8178"/>
    <cellStyle name="20% - Isticanje5 14 2 2 2 2 2 2" xfId="8179"/>
    <cellStyle name="20% - Isticanje5 14 2 2 2 2 3" xfId="8180"/>
    <cellStyle name="20% - Isticanje5 14 2 2 2 3" xfId="8181"/>
    <cellStyle name="20% - Isticanje5 14 2 2 2 3 2" xfId="8182"/>
    <cellStyle name="20% - Isticanje5 14 2 2 2 3 2 2" xfId="8183"/>
    <cellStyle name="20% - Isticanje5 14 2 2 2 3 3" xfId="8184"/>
    <cellStyle name="20% - Isticanje5 14 2 2 2 4" xfId="8185"/>
    <cellStyle name="20% - Isticanje5 14 2 2 2 4 2" xfId="8186"/>
    <cellStyle name="20% - Isticanje5 14 2 2 2 5" xfId="8187"/>
    <cellStyle name="20% - Isticanje5 14 2 2 3" xfId="8188"/>
    <cellStyle name="20% - Isticanje5 14 2 2 3 2" xfId="8189"/>
    <cellStyle name="20% - Isticanje5 14 2 2 3 2 2" xfId="8190"/>
    <cellStyle name="20% - Isticanje5 14 2 2 3 2 2 2" xfId="8191"/>
    <cellStyle name="20% - Isticanje5 14 2 2 3 2 3" xfId="8192"/>
    <cellStyle name="20% - Isticanje5 14 2 2 3 3" xfId="8193"/>
    <cellStyle name="20% - Isticanje5 14 2 2 3 3 2" xfId="8194"/>
    <cellStyle name="20% - Isticanje5 14 2 2 3 3 2 2" xfId="8195"/>
    <cellStyle name="20% - Isticanje5 14 2 2 3 3 3" xfId="8196"/>
    <cellStyle name="20% - Isticanje5 14 2 2 3 4" xfId="8197"/>
    <cellStyle name="20% - Isticanje5 14 2 2 3 4 2" xfId="8198"/>
    <cellStyle name="20% - Isticanje5 14 2 2 3 5" xfId="8199"/>
    <cellStyle name="20% - Isticanje5 14 2 2 4" xfId="8200"/>
    <cellStyle name="20% - Isticanje5 14 2 2 4 2" xfId="8201"/>
    <cellStyle name="20% - Isticanje5 14 2 2 4 2 2" xfId="8202"/>
    <cellStyle name="20% - Isticanje5 14 2 2 4 3" xfId="8203"/>
    <cellStyle name="20% - Isticanje5 14 2 2 5" xfId="8204"/>
    <cellStyle name="20% - Isticanje5 14 2 2 5 2" xfId="8205"/>
    <cellStyle name="20% - Isticanje5 14 2 2 5 2 2" xfId="8206"/>
    <cellStyle name="20% - Isticanje5 14 2 2 5 3" xfId="8207"/>
    <cellStyle name="20% - Isticanje5 14 2 2 6" xfId="8208"/>
    <cellStyle name="20% - Isticanje5 14 2 2 6 2" xfId="8209"/>
    <cellStyle name="20% - Isticanje5 14 2 2 7" xfId="8210"/>
    <cellStyle name="20% - Isticanje5 14 2 3" xfId="8211"/>
    <cellStyle name="20% - Isticanje5 14 2 3 2" xfId="8212"/>
    <cellStyle name="20% - Isticanje5 14 2 3 2 2" xfId="8213"/>
    <cellStyle name="20% - Isticanje5 14 2 3 2 2 2" xfId="8214"/>
    <cellStyle name="20% - Isticanje5 14 2 3 2 3" xfId="8215"/>
    <cellStyle name="20% - Isticanje5 14 2 3 3" xfId="8216"/>
    <cellStyle name="20% - Isticanje5 14 2 3 3 2" xfId="8217"/>
    <cellStyle name="20% - Isticanje5 14 2 3 3 2 2" xfId="8218"/>
    <cellStyle name="20% - Isticanje5 14 2 3 3 3" xfId="8219"/>
    <cellStyle name="20% - Isticanje5 14 2 3 4" xfId="8220"/>
    <cellStyle name="20% - Isticanje5 14 2 3 4 2" xfId="8221"/>
    <cellStyle name="20% - Isticanje5 14 2 3 5" xfId="8222"/>
    <cellStyle name="20% - Isticanje5 14 2 4" xfId="8223"/>
    <cellStyle name="20% - Isticanje5 14 2 4 2" xfId="8224"/>
    <cellStyle name="20% - Isticanje5 14 2 4 2 2" xfId="8225"/>
    <cellStyle name="20% - Isticanje5 14 2 4 2 2 2" xfId="8226"/>
    <cellStyle name="20% - Isticanje5 14 2 4 2 3" xfId="8227"/>
    <cellStyle name="20% - Isticanje5 14 2 4 3" xfId="8228"/>
    <cellStyle name="20% - Isticanje5 14 2 4 3 2" xfId="8229"/>
    <cellStyle name="20% - Isticanje5 14 2 4 3 2 2" xfId="8230"/>
    <cellStyle name="20% - Isticanje5 14 2 4 3 3" xfId="8231"/>
    <cellStyle name="20% - Isticanje5 14 2 4 4" xfId="8232"/>
    <cellStyle name="20% - Isticanje5 14 2 4 4 2" xfId="8233"/>
    <cellStyle name="20% - Isticanje5 14 2 4 5" xfId="8234"/>
    <cellStyle name="20% - Isticanje5 14 2 5" xfId="8235"/>
    <cellStyle name="20% - Isticanje5 14 2 5 2" xfId="8236"/>
    <cellStyle name="20% - Isticanje5 14 2 5 2 2" xfId="8237"/>
    <cellStyle name="20% - Isticanje5 14 2 5 3" xfId="8238"/>
    <cellStyle name="20% - Isticanje5 14 2 6" xfId="8239"/>
    <cellStyle name="20% - Isticanje5 14 2 6 2" xfId="8240"/>
    <cellStyle name="20% - Isticanje5 14 2 6 2 2" xfId="8241"/>
    <cellStyle name="20% - Isticanje5 14 2 6 3" xfId="8242"/>
    <cellStyle name="20% - Isticanje5 14 2 7" xfId="8243"/>
    <cellStyle name="20% - Isticanje5 14 2 7 2" xfId="8244"/>
    <cellStyle name="20% - Isticanje5 14 2 8" xfId="8245"/>
    <cellStyle name="20% - Isticanje5 14 3" xfId="8246"/>
    <cellStyle name="20% - Isticanje5 14 3 2" xfId="8247"/>
    <cellStyle name="20% - Isticanje5 14 3 2 2" xfId="8248"/>
    <cellStyle name="20% - Isticanje5 14 3 2 2 2" xfId="8249"/>
    <cellStyle name="20% - Isticanje5 14 3 2 2 2 2" xfId="8250"/>
    <cellStyle name="20% - Isticanje5 14 3 2 2 3" xfId="8251"/>
    <cellStyle name="20% - Isticanje5 14 3 2 3" xfId="8252"/>
    <cellStyle name="20% - Isticanje5 14 3 2 3 2" xfId="8253"/>
    <cellStyle name="20% - Isticanje5 14 3 2 3 2 2" xfId="8254"/>
    <cellStyle name="20% - Isticanje5 14 3 2 3 3" xfId="8255"/>
    <cellStyle name="20% - Isticanje5 14 3 2 4" xfId="8256"/>
    <cellStyle name="20% - Isticanje5 14 3 2 4 2" xfId="8257"/>
    <cellStyle name="20% - Isticanje5 14 3 2 5" xfId="8258"/>
    <cellStyle name="20% - Isticanje5 14 3 3" xfId="8259"/>
    <cellStyle name="20% - Isticanje5 14 3 3 2" xfId="8260"/>
    <cellStyle name="20% - Isticanje5 14 3 3 2 2" xfId="8261"/>
    <cellStyle name="20% - Isticanje5 14 3 3 2 2 2" xfId="8262"/>
    <cellStyle name="20% - Isticanje5 14 3 3 2 3" xfId="8263"/>
    <cellStyle name="20% - Isticanje5 14 3 3 3" xfId="8264"/>
    <cellStyle name="20% - Isticanje5 14 3 3 3 2" xfId="8265"/>
    <cellStyle name="20% - Isticanje5 14 3 3 3 2 2" xfId="8266"/>
    <cellStyle name="20% - Isticanje5 14 3 3 3 3" xfId="8267"/>
    <cellStyle name="20% - Isticanje5 14 3 3 4" xfId="8268"/>
    <cellStyle name="20% - Isticanje5 14 3 3 4 2" xfId="8269"/>
    <cellStyle name="20% - Isticanje5 14 3 3 5" xfId="8270"/>
    <cellStyle name="20% - Isticanje5 14 3 4" xfId="8271"/>
    <cellStyle name="20% - Isticanje5 14 3 4 2" xfId="8272"/>
    <cellStyle name="20% - Isticanje5 14 3 4 2 2" xfId="8273"/>
    <cellStyle name="20% - Isticanje5 14 3 4 3" xfId="8274"/>
    <cellStyle name="20% - Isticanje5 14 3 5" xfId="8275"/>
    <cellStyle name="20% - Isticanje5 14 3 5 2" xfId="8276"/>
    <cellStyle name="20% - Isticanje5 14 3 5 2 2" xfId="8277"/>
    <cellStyle name="20% - Isticanje5 14 3 5 3" xfId="8278"/>
    <cellStyle name="20% - Isticanje5 14 3 6" xfId="8279"/>
    <cellStyle name="20% - Isticanje5 14 3 6 2" xfId="8280"/>
    <cellStyle name="20% - Isticanje5 14 3 7" xfId="8281"/>
    <cellStyle name="20% - Isticanje5 14 4" xfId="8282"/>
    <cellStyle name="20% - Isticanje5 14 4 2" xfId="8283"/>
    <cellStyle name="20% - Isticanje5 14 4 2 2" xfId="8284"/>
    <cellStyle name="20% - Isticanje5 14 4 2 2 2" xfId="8285"/>
    <cellStyle name="20% - Isticanje5 14 4 2 3" xfId="8286"/>
    <cellStyle name="20% - Isticanje5 14 4 3" xfId="8287"/>
    <cellStyle name="20% - Isticanje5 14 4 3 2" xfId="8288"/>
    <cellStyle name="20% - Isticanje5 14 4 3 2 2" xfId="8289"/>
    <cellStyle name="20% - Isticanje5 14 4 3 3" xfId="8290"/>
    <cellStyle name="20% - Isticanje5 14 4 4" xfId="8291"/>
    <cellStyle name="20% - Isticanje5 14 4 4 2" xfId="8292"/>
    <cellStyle name="20% - Isticanje5 14 4 5" xfId="8293"/>
    <cellStyle name="20% - Isticanje5 14 5" xfId="8294"/>
    <cellStyle name="20% - Isticanje5 14 5 2" xfId="8295"/>
    <cellStyle name="20% - Isticanje5 14 5 2 2" xfId="8296"/>
    <cellStyle name="20% - Isticanje5 14 5 2 2 2" xfId="8297"/>
    <cellStyle name="20% - Isticanje5 14 5 2 3" xfId="8298"/>
    <cellStyle name="20% - Isticanje5 14 5 3" xfId="8299"/>
    <cellStyle name="20% - Isticanje5 14 5 3 2" xfId="8300"/>
    <cellStyle name="20% - Isticanje5 14 5 3 2 2" xfId="8301"/>
    <cellStyle name="20% - Isticanje5 14 5 3 3" xfId="8302"/>
    <cellStyle name="20% - Isticanje5 14 5 4" xfId="8303"/>
    <cellStyle name="20% - Isticanje5 14 5 4 2" xfId="8304"/>
    <cellStyle name="20% - Isticanje5 14 5 5" xfId="8305"/>
    <cellStyle name="20% - Isticanje5 14 6" xfId="8306"/>
    <cellStyle name="20% - Isticanje5 14 6 2" xfId="8307"/>
    <cellStyle name="20% - Isticanje5 14 6 2 2" xfId="8308"/>
    <cellStyle name="20% - Isticanje5 14 6 3" xfId="8309"/>
    <cellStyle name="20% - Isticanje5 14 7" xfId="8310"/>
    <cellStyle name="20% - Isticanje5 14 7 2" xfId="8311"/>
    <cellStyle name="20% - Isticanje5 14 7 2 2" xfId="8312"/>
    <cellStyle name="20% - Isticanje5 14 7 3" xfId="8313"/>
    <cellStyle name="20% - Isticanje5 14 8" xfId="8314"/>
    <cellStyle name="20% - Isticanje5 14 8 2" xfId="8315"/>
    <cellStyle name="20% - Isticanje5 14 9" xfId="8316"/>
    <cellStyle name="20% - Isticanje5 15" xfId="8317"/>
    <cellStyle name="20% - Isticanje5 16" xfId="8318"/>
    <cellStyle name="20% - Isticanje5 16 2" xfId="8319"/>
    <cellStyle name="20% - Isticanje5 16 2 2" xfId="8320"/>
    <cellStyle name="20% - Isticanje5 16 2 2 2" xfId="8321"/>
    <cellStyle name="20% - Isticanje5 16 2 2 2 2" xfId="8322"/>
    <cellStyle name="20% - Isticanje5 16 2 2 2 2 2" xfId="8323"/>
    <cellStyle name="20% - Isticanje5 16 2 2 2 3" xfId="8324"/>
    <cellStyle name="20% - Isticanje5 16 2 2 3" xfId="8325"/>
    <cellStyle name="20% - Isticanje5 16 2 2 3 2" xfId="8326"/>
    <cellStyle name="20% - Isticanje5 16 2 2 3 2 2" xfId="8327"/>
    <cellStyle name="20% - Isticanje5 16 2 2 3 3" xfId="8328"/>
    <cellStyle name="20% - Isticanje5 16 2 2 4" xfId="8329"/>
    <cellStyle name="20% - Isticanje5 16 2 2 4 2" xfId="8330"/>
    <cellStyle name="20% - Isticanje5 16 2 2 5" xfId="8331"/>
    <cellStyle name="20% - Isticanje5 16 2 3" xfId="8332"/>
    <cellStyle name="20% - Isticanje5 16 2 3 2" xfId="8333"/>
    <cellStyle name="20% - Isticanje5 16 2 3 2 2" xfId="8334"/>
    <cellStyle name="20% - Isticanje5 16 2 3 2 2 2" xfId="8335"/>
    <cellStyle name="20% - Isticanje5 16 2 3 2 3" xfId="8336"/>
    <cellStyle name="20% - Isticanje5 16 2 3 3" xfId="8337"/>
    <cellStyle name="20% - Isticanje5 16 2 3 3 2" xfId="8338"/>
    <cellStyle name="20% - Isticanje5 16 2 3 3 2 2" xfId="8339"/>
    <cellStyle name="20% - Isticanje5 16 2 3 3 3" xfId="8340"/>
    <cellStyle name="20% - Isticanje5 16 2 3 4" xfId="8341"/>
    <cellStyle name="20% - Isticanje5 16 2 3 4 2" xfId="8342"/>
    <cellStyle name="20% - Isticanje5 16 2 3 5" xfId="8343"/>
    <cellStyle name="20% - Isticanje5 16 2 4" xfId="8344"/>
    <cellStyle name="20% - Isticanje5 16 2 4 2" xfId="8345"/>
    <cellStyle name="20% - Isticanje5 16 2 4 2 2" xfId="8346"/>
    <cellStyle name="20% - Isticanje5 16 2 4 3" xfId="8347"/>
    <cellStyle name="20% - Isticanje5 16 2 5" xfId="8348"/>
    <cellStyle name="20% - Isticanje5 16 2 5 2" xfId="8349"/>
    <cellStyle name="20% - Isticanje5 16 2 5 2 2" xfId="8350"/>
    <cellStyle name="20% - Isticanje5 16 2 5 3" xfId="8351"/>
    <cellStyle name="20% - Isticanje5 16 2 6" xfId="8352"/>
    <cellStyle name="20% - Isticanje5 16 2 6 2" xfId="8353"/>
    <cellStyle name="20% - Isticanje5 16 2 7" xfId="8354"/>
    <cellStyle name="20% - Isticanje5 16 3" xfId="8355"/>
    <cellStyle name="20% - Isticanje5 16 3 2" xfId="8356"/>
    <cellStyle name="20% - Isticanje5 16 3 2 2" xfId="8357"/>
    <cellStyle name="20% - Isticanje5 16 3 2 2 2" xfId="8358"/>
    <cellStyle name="20% - Isticanje5 16 3 2 3" xfId="8359"/>
    <cellStyle name="20% - Isticanje5 16 3 3" xfId="8360"/>
    <cellStyle name="20% - Isticanje5 16 3 3 2" xfId="8361"/>
    <cellStyle name="20% - Isticanje5 16 3 3 2 2" xfId="8362"/>
    <cellStyle name="20% - Isticanje5 16 3 3 3" xfId="8363"/>
    <cellStyle name="20% - Isticanje5 16 3 4" xfId="8364"/>
    <cellStyle name="20% - Isticanje5 16 3 4 2" xfId="8365"/>
    <cellStyle name="20% - Isticanje5 16 3 5" xfId="8366"/>
    <cellStyle name="20% - Isticanje5 16 4" xfId="8367"/>
    <cellStyle name="20% - Isticanje5 16 4 2" xfId="8368"/>
    <cellStyle name="20% - Isticanje5 16 4 2 2" xfId="8369"/>
    <cellStyle name="20% - Isticanje5 16 4 2 2 2" xfId="8370"/>
    <cellStyle name="20% - Isticanje5 16 4 2 3" xfId="8371"/>
    <cellStyle name="20% - Isticanje5 16 4 3" xfId="8372"/>
    <cellStyle name="20% - Isticanje5 16 4 3 2" xfId="8373"/>
    <cellStyle name="20% - Isticanje5 16 4 3 2 2" xfId="8374"/>
    <cellStyle name="20% - Isticanje5 16 4 3 3" xfId="8375"/>
    <cellStyle name="20% - Isticanje5 16 4 4" xfId="8376"/>
    <cellStyle name="20% - Isticanje5 16 4 4 2" xfId="8377"/>
    <cellStyle name="20% - Isticanje5 16 4 5" xfId="8378"/>
    <cellStyle name="20% - Isticanje5 16 5" xfId="8379"/>
    <cellStyle name="20% - Isticanje5 16 5 2" xfId="8380"/>
    <cellStyle name="20% - Isticanje5 16 5 2 2" xfId="8381"/>
    <cellStyle name="20% - Isticanje5 16 5 3" xfId="8382"/>
    <cellStyle name="20% - Isticanje5 16 6" xfId="8383"/>
    <cellStyle name="20% - Isticanje5 16 6 2" xfId="8384"/>
    <cellStyle name="20% - Isticanje5 16 6 2 2" xfId="8385"/>
    <cellStyle name="20% - Isticanje5 16 6 3" xfId="8386"/>
    <cellStyle name="20% - Isticanje5 16 7" xfId="8387"/>
    <cellStyle name="20% - Isticanje5 16 7 2" xfId="8388"/>
    <cellStyle name="20% - Isticanje5 16 8" xfId="8389"/>
    <cellStyle name="20% - Isticanje5 17" xfId="8390"/>
    <cellStyle name="20% - Isticanje5 18" xfId="8391"/>
    <cellStyle name="20% - Isticanje5 19" xfId="8392"/>
    <cellStyle name="20% - Isticanje5 2" xfId="8393"/>
    <cellStyle name="20% - Isticanje5 2 2" xfId="8394"/>
    <cellStyle name="20% - Isticanje5 2 3" xfId="8395"/>
    <cellStyle name="20% - Isticanje5 2 4" xfId="8396"/>
    <cellStyle name="20% - Isticanje5 20" xfId="8397"/>
    <cellStyle name="20% - Isticanje5 21" xfId="8398"/>
    <cellStyle name="20% - Isticanje5 22" xfId="8399"/>
    <cellStyle name="20% - Isticanje5 22 2" xfId="8400"/>
    <cellStyle name="20% - Isticanje5 22 2 2" xfId="8401"/>
    <cellStyle name="20% - Isticanje5 22 2 2 2" xfId="8402"/>
    <cellStyle name="20% - Isticanje5 22 2 2 2 2" xfId="8403"/>
    <cellStyle name="20% - Isticanje5 22 2 2 2 2 2" xfId="8404"/>
    <cellStyle name="20% - Isticanje5 22 2 2 2 3" xfId="8405"/>
    <cellStyle name="20% - Isticanje5 22 2 2 3" xfId="8406"/>
    <cellStyle name="20% - Isticanje5 22 2 2 3 2" xfId="8407"/>
    <cellStyle name="20% - Isticanje5 22 2 2 3 2 2" xfId="8408"/>
    <cellStyle name="20% - Isticanje5 22 2 2 3 3" xfId="8409"/>
    <cellStyle name="20% - Isticanje5 22 2 2 4" xfId="8410"/>
    <cellStyle name="20% - Isticanje5 22 2 2 4 2" xfId="8411"/>
    <cellStyle name="20% - Isticanje5 22 2 2 5" xfId="8412"/>
    <cellStyle name="20% - Isticanje5 22 2 3" xfId="8413"/>
    <cellStyle name="20% - Isticanje5 22 2 3 2" xfId="8414"/>
    <cellStyle name="20% - Isticanje5 22 2 3 2 2" xfId="8415"/>
    <cellStyle name="20% - Isticanje5 22 2 3 3" xfId="8416"/>
    <cellStyle name="20% - Isticanje5 22 2 4" xfId="8417"/>
    <cellStyle name="20% - Isticanje5 22 2 4 2" xfId="8418"/>
    <cellStyle name="20% - Isticanje5 22 2 4 2 2" xfId="8419"/>
    <cellStyle name="20% - Isticanje5 22 2 4 3" xfId="8420"/>
    <cellStyle name="20% - Isticanje5 22 2 5" xfId="8421"/>
    <cellStyle name="20% - Isticanje5 22 2 5 2" xfId="8422"/>
    <cellStyle name="20% - Isticanje5 22 2 6" xfId="8423"/>
    <cellStyle name="20% - Isticanje5 22 3" xfId="8424"/>
    <cellStyle name="20% - Isticanje5 22 3 2" xfId="8425"/>
    <cellStyle name="20% - Isticanje5 22 3 2 2" xfId="8426"/>
    <cellStyle name="20% - Isticanje5 22 3 2 2 2" xfId="8427"/>
    <cellStyle name="20% - Isticanje5 22 3 2 3" xfId="8428"/>
    <cellStyle name="20% - Isticanje5 22 3 3" xfId="8429"/>
    <cellStyle name="20% - Isticanje5 22 3 3 2" xfId="8430"/>
    <cellStyle name="20% - Isticanje5 22 3 3 2 2" xfId="8431"/>
    <cellStyle name="20% - Isticanje5 22 3 3 3" xfId="8432"/>
    <cellStyle name="20% - Isticanje5 22 3 4" xfId="8433"/>
    <cellStyle name="20% - Isticanje5 22 3 4 2" xfId="8434"/>
    <cellStyle name="20% - Isticanje5 22 3 5" xfId="8435"/>
    <cellStyle name="20% - Isticanje5 22 4" xfId="8436"/>
    <cellStyle name="20% - Isticanje5 22 5" xfId="8437"/>
    <cellStyle name="20% - Isticanje5 22 5 2" xfId="8438"/>
    <cellStyle name="20% - Isticanje5 22 5 2 2" xfId="8439"/>
    <cellStyle name="20% - Isticanje5 22 5 3" xfId="8440"/>
    <cellStyle name="20% - Isticanje5 22 6" xfId="8441"/>
    <cellStyle name="20% - Isticanje5 22 6 2" xfId="8442"/>
    <cellStyle name="20% - Isticanje5 22 6 2 2" xfId="8443"/>
    <cellStyle name="20% - Isticanje5 22 6 3" xfId="8444"/>
    <cellStyle name="20% - Isticanje5 22 7" xfId="8445"/>
    <cellStyle name="20% - Isticanje5 22 7 2" xfId="8446"/>
    <cellStyle name="20% - Isticanje5 22 8" xfId="8447"/>
    <cellStyle name="20% - Isticanje5 23" xfId="8448"/>
    <cellStyle name="20% - Isticanje5 24" xfId="8449"/>
    <cellStyle name="20% - Isticanje5 25" xfId="8450"/>
    <cellStyle name="20% - Isticanje5 26" xfId="8451"/>
    <cellStyle name="20% - Isticanje5 26 2" xfId="8452"/>
    <cellStyle name="20% - Isticanje5 26 2 2" xfId="8453"/>
    <cellStyle name="20% - Isticanje5 26 2 2 2" xfId="8454"/>
    <cellStyle name="20% - Isticanje5 26 2 3" xfId="8455"/>
    <cellStyle name="20% - Isticanje5 26 3" xfId="8456"/>
    <cellStyle name="20% - Isticanje5 26 3 2" xfId="8457"/>
    <cellStyle name="20% - Isticanje5 26 4" xfId="8458"/>
    <cellStyle name="20% - Isticanje5 27" xfId="8459"/>
    <cellStyle name="20% - Isticanje5 27 2" xfId="8460"/>
    <cellStyle name="20% - Isticanje5 27 2 2" xfId="8461"/>
    <cellStyle name="20% - Isticanje5 27 3" xfId="8462"/>
    <cellStyle name="20% - Isticanje5 28" xfId="8463"/>
    <cellStyle name="20% - Isticanje5 29" xfId="8464"/>
    <cellStyle name="20% - Isticanje5 29 2" xfId="8465"/>
    <cellStyle name="20% - Isticanje5 3" xfId="8466"/>
    <cellStyle name="20% - Isticanje5 30" xfId="8467"/>
    <cellStyle name="20% - Isticanje5 31" xfId="8468"/>
    <cellStyle name="20% - Isticanje5 31 2" xfId="8469"/>
    <cellStyle name="20% - Isticanje5 32" xfId="8470"/>
    <cellStyle name="20% - Isticanje5 32 2" xfId="8471"/>
    <cellStyle name="20% - Isticanje5 33" xfId="8472"/>
    <cellStyle name="20% - Isticanje5 33 2" xfId="8473"/>
    <cellStyle name="20% - Isticanje5 34" xfId="8474"/>
    <cellStyle name="20% - Isticanje5 35" xfId="8475"/>
    <cellStyle name="20% - Isticanje5 36" xfId="8476"/>
    <cellStyle name="20% - Isticanje5 4" xfId="8477"/>
    <cellStyle name="20% - Isticanje5 5" xfId="8478"/>
    <cellStyle name="20% - Isticanje5 6" xfId="8479"/>
    <cellStyle name="20% - Isticanje5 7" xfId="8480"/>
    <cellStyle name="20% - Isticanje5 7 10" xfId="8481"/>
    <cellStyle name="20% - Isticanje5 7 10 2" xfId="8482"/>
    <cellStyle name="20% - Isticanje5 7 10 2 2" xfId="8483"/>
    <cellStyle name="20% - Isticanje5 7 10 3" xfId="8484"/>
    <cellStyle name="20% - Isticanje5 7 11" xfId="8485"/>
    <cellStyle name="20% - Isticanje5 7 11 2" xfId="8486"/>
    <cellStyle name="20% - Isticanje5 7 12" xfId="8487"/>
    <cellStyle name="20% - Isticanje5 7 2" xfId="8488"/>
    <cellStyle name="20% - Isticanje5 7 2 10" xfId="8489"/>
    <cellStyle name="20% - Isticanje5 7 2 10 2" xfId="8490"/>
    <cellStyle name="20% - Isticanje5 7 2 11" xfId="8491"/>
    <cellStyle name="20% - Isticanje5 7 2 2" xfId="8492"/>
    <cellStyle name="20% - Isticanje5 7 2 2 10" xfId="8493"/>
    <cellStyle name="20% - Isticanje5 7 2 2 2" xfId="8494"/>
    <cellStyle name="20% - Isticanje5 7 2 2 2 2" xfId="8495"/>
    <cellStyle name="20% - Isticanje5 7 2 2 2 2 2" xfId="8496"/>
    <cellStyle name="20% - Isticanje5 7 2 2 2 2 2 2" xfId="8497"/>
    <cellStyle name="20% - Isticanje5 7 2 2 2 2 2 2 2" xfId="8498"/>
    <cellStyle name="20% - Isticanje5 7 2 2 2 2 2 2 2 2" xfId="8499"/>
    <cellStyle name="20% - Isticanje5 7 2 2 2 2 2 2 3" xfId="8500"/>
    <cellStyle name="20% - Isticanje5 7 2 2 2 2 2 3" xfId="8501"/>
    <cellStyle name="20% - Isticanje5 7 2 2 2 2 2 3 2" xfId="8502"/>
    <cellStyle name="20% - Isticanje5 7 2 2 2 2 2 3 2 2" xfId="8503"/>
    <cellStyle name="20% - Isticanje5 7 2 2 2 2 2 3 3" xfId="8504"/>
    <cellStyle name="20% - Isticanje5 7 2 2 2 2 2 4" xfId="8505"/>
    <cellStyle name="20% - Isticanje5 7 2 2 2 2 2 4 2" xfId="8506"/>
    <cellStyle name="20% - Isticanje5 7 2 2 2 2 2 5" xfId="8507"/>
    <cellStyle name="20% - Isticanje5 7 2 2 2 2 3" xfId="8508"/>
    <cellStyle name="20% - Isticanje5 7 2 2 2 2 3 2" xfId="8509"/>
    <cellStyle name="20% - Isticanje5 7 2 2 2 2 3 2 2" xfId="8510"/>
    <cellStyle name="20% - Isticanje5 7 2 2 2 2 3 2 2 2" xfId="8511"/>
    <cellStyle name="20% - Isticanje5 7 2 2 2 2 3 2 3" xfId="8512"/>
    <cellStyle name="20% - Isticanje5 7 2 2 2 2 3 3" xfId="8513"/>
    <cellStyle name="20% - Isticanje5 7 2 2 2 2 3 3 2" xfId="8514"/>
    <cellStyle name="20% - Isticanje5 7 2 2 2 2 3 3 2 2" xfId="8515"/>
    <cellStyle name="20% - Isticanje5 7 2 2 2 2 3 3 3" xfId="8516"/>
    <cellStyle name="20% - Isticanje5 7 2 2 2 2 3 4" xfId="8517"/>
    <cellStyle name="20% - Isticanje5 7 2 2 2 2 3 4 2" xfId="8518"/>
    <cellStyle name="20% - Isticanje5 7 2 2 2 2 3 5" xfId="8519"/>
    <cellStyle name="20% - Isticanje5 7 2 2 2 2 4" xfId="8520"/>
    <cellStyle name="20% - Isticanje5 7 2 2 2 2 4 2" xfId="8521"/>
    <cellStyle name="20% - Isticanje5 7 2 2 2 2 4 2 2" xfId="8522"/>
    <cellStyle name="20% - Isticanje5 7 2 2 2 2 4 3" xfId="8523"/>
    <cellStyle name="20% - Isticanje5 7 2 2 2 2 5" xfId="8524"/>
    <cellStyle name="20% - Isticanje5 7 2 2 2 2 5 2" xfId="8525"/>
    <cellStyle name="20% - Isticanje5 7 2 2 2 2 5 2 2" xfId="8526"/>
    <cellStyle name="20% - Isticanje5 7 2 2 2 2 5 3" xfId="8527"/>
    <cellStyle name="20% - Isticanje5 7 2 2 2 2 6" xfId="8528"/>
    <cellStyle name="20% - Isticanje5 7 2 2 2 2 6 2" xfId="8529"/>
    <cellStyle name="20% - Isticanje5 7 2 2 2 2 7" xfId="8530"/>
    <cellStyle name="20% - Isticanje5 7 2 2 2 3" xfId="8531"/>
    <cellStyle name="20% - Isticanje5 7 2 2 2 3 2" xfId="8532"/>
    <cellStyle name="20% - Isticanje5 7 2 2 2 3 2 2" xfId="8533"/>
    <cellStyle name="20% - Isticanje5 7 2 2 2 3 2 2 2" xfId="8534"/>
    <cellStyle name="20% - Isticanje5 7 2 2 2 3 2 3" xfId="8535"/>
    <cellStyle name="20% - Isticanje5 7 2 2 2 3 3" xfId="8536"/>
    <cellStyle name="20% - Isticanje5 7 2 2 2 3 3 2" xfId="8537"/>
    <cellStyle name="20% - Isticanje5 7 2 2 2 3 3 2 2" xfId="8538"/>
    <cellStyle name="20% - Isticanje5 7 2 2 2 3 3 3" xfId="8539"/>
    <cellStyle name="20% - Isticanje5 7 2 2 2 3 4" xfId="8540"/>
    <cellStyle name="20% - Isticanje5 7 2 2 2 3 4 2" xfId="8541"/>
    <cellStyle name="20% - Isticanje5 7 2 2 2 3 5" xfId="8542"/>
    <cellStyle name="20% - Isticanje5 7 2 2 2 4" xfId="8543"/>
    <cellStyle name="20% - Isticanje5 7 2 2 2 4 2" xfId="8544"/>
    <cellStyle name="20% - Isticanje5 7 2 2 2 4 2 2" xfId="8545"/>
    <cellStyle name="20% - Isticanje5 7 2 2 2 4 2 2 2" xfId="8546"/>
    <cellStyle name="20% - Isticanje5 7 2 2 2 4 2 3" xfId="8547"/>
    <cellStyle name="20% - Isticanje5 7 2 2 2 4 3" xfId="8548"/>
    <cellStyle name="20% - Isticanje5 7 2 2 2 4 3 2" xfId="8549"/>
    <cellStyle name="20% - Isticanje5 7 2 2 2 4 3 2 2" xfId="8550"/>
    <cellStyle name="20% - Isticanje5 7 2 2 2 4 3 3" xfId="8551"/>
    <cellStyle name="20% - Isticanje5 7 2 2 2 4 4" xfId="8552"/>
    <cellStyle name="20% - Isticanje5 7 2 2 2 4 4 2" xfId="8553"/>
    <cellStyle name="20% - Isticanje5 7 2 2 2 4 5" xfId="8554"/>
    <cellStyle name="20% - Isticanje5 7 2 2 2 5" xfId="8555"/>
    <cellStyle name="20% - Isticanje5 7 2 2 2 5 2" xfId="8556"/>
    <cellStyle name="20% - Isticanje5 7 2 2 2 5 2 2" xfId="8557"/>
    <cellStyle name="20% - Isticanje5 7 2 2 2 5 3" xfId="8558"/>
    <cellStyle name="20% - Isticanje5 7 2 2 2 6" xfId="8559"/>
    <cellStyle name="20% - Isticanje5 7 2 2 2 6 2" xfId="8560"/>
    <cellStyle name="20% - Isticanje5 7 2 2 2 6 2 2" xfId="8561"/>
    <cellStyle name="20% - Isticanje5 7 2 2 2 6 3" xfId="8562"/>
    <cellStyle name="20% - Isticanje5 7 2 2 2 7" xfId="8563"/>
    <cellStyle name="20% - Isticanje5 7 2 2 2 7 2" xfId="8564"/>
    <cellStyle name="20% - Isticanje5 7 2 2 2 8" xfId="8565"/>
    <cellStyle name="20% - Isticanje5 7 2 2 3" xfId="8566"/>
    <cellStyle name="20% - Isticanje5 7 2 2 3 2" xfId="8567"/>
    <cellStyle name="20% - Isticanje5 7 2 2 3 2 2" xfId="8568"/>
    <cellStyle name="20% - Isticanje5 7 2 2 3 2 2 2" xfId="8569"/>
    <cellStyle name="20% - Isticanje5 7 2 2 3 2 2 2 2" xfId="8570"/>
    <cellStyle name="20% - Isticanje5 7 2 2 3 2 2 2 2 2" xfId="8571"/>
    <cellStyle name="20% - Isticanje5 7 2 2 3 2 2 2 3" xfId="8572"/>
    <cellStyle name="20% - Isticanje5 7 2 2 3 2 2 3" xfId="8573"/>
    <cellStyle name="20% - Isticanje5 7 2 2 3 2 2 3 2" xfId="8574"/>
    <cellStyle name="20% - Isticanje5 7 2 2 3 2 2 3 2 2" xfId="8575"/>
    <cellStyle name="20% - Isticanje5 7 2 2 3 2 2 3 3" xfId="8576"/>
    <cellStyle name="20% - Isticanje5 7 2 2 3 2 2 4" xfId="8577"/>
    <cellStyle name="20% - Isticanje5 7 2 2 3 2 2 4 2" xfId="8578"/>
    <cellStyle name="20% - Isticanje5 7 2 2 3 2 2 5" xfId="8579"/>
    <cellStyle name="20% - Isticanje5 7 2 2 3 2 3" xfId="8580"/>
    <cellStyle name="20% - Isticanje5 7 2 2 3 2 3 2" xfId="8581"/>
    <cellStyle name="20% - Isticanje5 7 2 2 3 2 3 2 2" xfId="8582"/>
    <cellStyle name="20% - Isticanje5 7 2 2 3 2 3 3" xfId="8583"/>
    <cellStyle name="20% - Isticanje5 7 2 2 3 2 4" xfId="8584"/>
    <cellStyle name="20% - Isticanje5 7 2 2 3 2 4 2" xfId="8585"/>
    <cellStyle name="20% - Isticanje5 7 2 2 3 2 4 2 2" xfId="8586"/>
    <cellStyle name="20% - Isticanje5 7 2 2 3 2 4 3" xfId="8587"/>
    <cellStyle name="20% - Isticanje5 7 2 2 3 2 5" xfId="8588"/>
    <cellStyle name="20% - Isticanje5 7 2 2 3 2 5 2" xfId="8589"/>
    <cellStyle name="20% - Isticanje5 7 2 2 3 2 6" xfId="8590"/>
    <cellStyle name="20% - Isticanje5 7 2 2 3 3" xfId="8591"/>
    <cellStyle name="20% - Isticanje5 7 2 2 3 3 2" xfId="8592"/>
    <cellStyle name="20% - Isticanje5 7 2 2 3 3 2 2" xfId="8593"/>
    <cellStyle name="20% - Isticanje5 7 2 2 3 3 2 2 2" xfId="8594"/>
    <cellStyle name="20% - Isticanje5 7 2 2 3 3 2 3" xfId="8595"/>
    <cellStyle name="20% - Isticanje5 7 2 2 3 3 3" xfId="8596"/>
    <cellStyle name="20% - Isticanje5 7 2 2 3 3 3 2" xfId="8597"/>
    <cellStyle name="20% - Isticanje5 7 2 2 3 3 3 2 2" xfId="8598"/>
    <cellStyle name="20% - Isticanje5 7 2 2 3 3 3 3" xfId="8599"/>
    <cellStyle name="20% - Isticanje5 7 2 2 3 3 4" xfId="8600"/>
    <cellStyle name="20% - Isticanje5 7 2 2 3 3 4 2" xfId="8601"/>
    <cellStyle name="20% - Isticanje5 7 2 2 3 3 5" xfId="8602"/>
    <cellStyle name="20% - Isticanje5 7 2 2 3 4" xfId="8603"/>
    <cellStyle name="20% - Isticanje5 7 2 2 3 4 2" xfId="8604"/>
    <cellStyle name="20% - Isticanje5 7 2 2 3 4 2 2" xfId="8605"/>
    <cellStyle name="20% - Isticanje5 7 2 2 3 4 2 2 2" xfId="8606"/>
    <cellStyle name="20% - Isticanje5 7 2 2 3 4 2 3" xfId="8607"/>
    <cellStyle name="20% - Isticanje5 7 2 2 3 4 3" xfId="8608"/>
    <cellStyle name="20% - Isticanje5 7 2 2 3 4 3 2" xfId="8609"/>
    <cellStyle name="20% - Isticanje5 7 2 2 3 4 3 2 2" xfId="8610"/>
    <cellStyle name="20% - Isticanje5 7 2 2 3 4 3 3" xfId="8611"/>
    <cellStyle name="20% - Isticanje5 7 2 2 3 4 4" xfId="8612"/>
    <cellStyle name="20% - Isticanje5 7 2 2 3 4 4 2" xfId="8613"/>
    <cellStyle name="20% - Isticanje5 7 2 2 3 4 5" xfId="8614"/>
    <cellStyle name="20% - Isticanje5 7 2 2 3 5" xfId="8615"/>
    <cellStyle name="20% - Isticanje5 7 2 2 3 5 2" xfId="8616"/>
    <cellStyle name="20% - Isticanje5 7 2 2 3 5 2 2" xfId="8617"/>
    <cellStyle name="20% - Isticanje5 7 2 2 3 5 3" xfId="8618"/>
    <cellStyle name="20% - Isticanje5 7 2 2 3 6" xfId="8619"/>
    <cellStyle name="20% - Isticanje5 7 2 2 3 6 2" xfId="8620"/>
    <cellStyle name="20% - Isticanje5 7 2 2 3 6 2 2" xfId="8621"/>
    <cellStyle name="20% - Isticanje5 7 2 2 3 6 3" xfId="8622"/>
    <cellStyle name="20% - Isticanje5 7 2 2 3 7" xfId="8623"/>
    <cellStyle name="20% - Isticanje5 7 2 2 3 7 2" xfId="8624"/>
    <cellStyle name="20% - Isticanje5 7 2 2 3 8" xfId="8625"/>
    <cellStyle name="20% - Isticanje5 7 2 2 4" xfId="8626"/>
    <cellStyle name="20% - Isticanje5 7 2 2 4 2" xfId="8627"/>
    <cellStyle name="20% - Isticanje5 7 2 2 4 2 2" xfId="8628"/>
    <cellStyle name="20% - Isticanje5 7 2 2 4 2 2 2" xfId="8629"/>
    <cellStyle name="20% - Isticanje5 7 2 2 4 2 2 2 2" xfId="8630"/>
    <cellStyle name="20% - Isticanje5 7 2 2 4 2 2 3" xfId="8631"/>
    <cellStyle name="20% - Isticanje5 7 2 2 4 2 3" xfId="8632"/>
    <cellStyle name="20% - Isticanje5 7 2 2 4 2 3 2" xfId="8633"/>
    <cellStyle name="20% - Isticanje5 7 2 2 4 2 3 2 2" xfId="8634"/>
    <cellStyle name="20% - Isticanje5 7 2 2 4 2 3 3" xfId="8635"/>
    <cellStyle name="20% - Isticanje5 7 2 2 4 2 4" xfId="8636"/>
    <cellStyle name="20% - Isticanje5 7 2 2 4 2 4 2" xfId="8637"/>
    <cellStyle name="20% - Isticanje5 7 2 2 4 2 5" xfId="8638"/>
    <cellStyle name="20% - Isticanje5 7 2 2 4 3" xfId="8639"/>
    <cellStyle name="20% - Isticanje5 7 2 2 4 3 2" xfId="8640"/>
    <cellStyle name="20% - Isticanje5 7 2 2 4 3 2 2" xfId="8641"/>
    <cellStyle name="20% - Isticanje5 7 2 2 4 3 3" xfId="8642"/>
    <cellStyle name="20% - Isticanje5 7 2 2 4 4" xfId="8643"/>
    <cellStyle name="20% - Isticanje5 7 2 2 4 4 2" xfId="8644"/>
    <cellStyle name="20% - Isticanje5 7 2 2 4 4 2 2" xfId="8645"/>
    <cellStyle name="20% - Isticanje5 7 2 2 4 4 3" xfId="8646"/>
    <cellStyle name="20% - Isticanje5 7 2 2 4 5" xfId="8647"/>
    <cellStyle name="20% - Isticanje5 7 2 2 4 5 2" xfId="8648"/>
    <cellStyle name="20% - Isticanje5 7 2 2 4 6" xfId="8649"/>
    <cellStyle name="20% - Isticanje5 7 2 2 5" xfId="8650"/>
    <cellStyle name="20% - Isticanje5 7 2 2 5 2" xfId="8651"/>
    <cellStyle name="20% - Isticanje5 7 2 2 5 2 2" xfId="8652"/>
    <cellStyle name="20% - Isticanje5 7 2 2 5 2 2 2" xfId="8653"/>
    <cellStyle name="20% - Isticanje5 7 2 2 5 2 3" xfId="8654"/>
    <cellStyle name="20% - Isticanje5 7 2 2 5 3" xfId="8655"/>
    <cellStyle name="20% - Isticanje5 7 2 2 5 3 2" xfId="8656"/>
    <cellStyle name="20% - Isticanje5 7 2 2 5 3 2 2" xfId="8657"/>
    <cellStyle name="20% - Isticanje5 7 2 2 5 3 3" xfId="8658"/>
    <cellStyle name="20% - Isticanje5 7 2 2 5 4" xfId="8659"/>
    <cellStyle name="20% - Isticanje5 7 2 2 5 4 2" xfId="8660"/>
    <cellStyle name="20% - Isticanje5 7 2 2 5 5" xfId="8661"/>
    <cellStyle name="20% - Isticanje5 7 2 2 6" xfId="8662"/>
    <cellStyle name="20% - Isticanje5 7 2 2 6 2" xfId="8663"/>
    <cellStyle name="20% - Isticanje5 7 2 2 6 2 2" xfId="8664"/>
    <cellStyle name="20% - Isticanje5 7 2 2 6 2 2 2" xfId="8665"/>
    <cellStyle name="20% - Isticanje5 7 2 2 6 2 3" xfId="8666"/>
    <cellStyle name="20% - Isticanje5 7 2 2 6 3" xfId="8667"/>
    <cellStyle name="20% - Isticanje5 7 2 2 6 3 2" xfId="8668"/>
    <cellStyle name="20% - Isticanje5 7 2 2 6 3 2 2" xfId="8669"/>
    <cellStyle name="20% - Isticanje5 7 2 2 6 3 3" xfId="8670"/>
    <cellStyle name="20% - Isticanje5 7 2 2 6 4" xfId="8671"/>
    <cellStyle name="20% - Isticanje5 7 2 2 6 4 2" xfId="8672"/>
    <cellStyle name="20% - Isticanje5 7 2 2 6 5" xfId="8673"/>
    <cellStyle name="20% - Isticanje5 7 2 2 7" xfId="8674"/>
    <cellStyle name="20% - Isticanje5 7 2 2 7 2" xfId="8675"/>
    <cellStyle name="20% - Isticanje5 7 2 2 7 2 2" xfId="8676"/>
    <cellStyle name="20% - Isticanje5 7 2 2 7 3" xfId="8677"/>
    <cellStyle name="20% - Isticanje5 7 2 2 8" xfId="8678"/>
    <cellStyle name="20% - Isticanje5 7 2 2 8 2" xfId="8679"/>
    <cellStyle name="20% - Isticanje5 7 2 2 8 2 2" xfId="8680"/>
    <cellStyle name="20% - Isticanje5 7 2 2 8 3" xfId="8681"/>
    <cellStyle name="20% - Isticanje5 7 2 2 9" xfId="8682"/>
    <cellStyle name="20% - Isticanje5 7 2 2 9 2" xfId="8683"/>
    <cellStyle name="20% - Isticanje5 7 2 3" xfId="8684"/>
    <cellStyle name="20% - Isticanje5 7 2 3 2" xfId="8685"/>
    <cellStyle name="20% - Isticanje5 7 2 3 2 2" xfId="8686"/>
    <cellStyle name="20% - Isticanje5 7 2 3 2 2 2" xfId="8687"/>
    <cellStyle name="20% - Isticanje5 7 2 3 2 2 2 2" xfId="8688"/>
    <cellStyle name="20% - Isticanje5 7 2 3 2 2 2 2 2" xfId="8689"/>
    <cellStyle name="20% - Isticanje5 7 2 3 2 2 2 3" xfId="8690"/>
    <cellStyle name="20% - Isticanje5 7 2 3 2 2 3" xfId="8691"/>
    <cellStyle name="20% - Isticanje5 7 2 3 2 2 3 2" xfId="8692"/>
    <cellStyle name="20% - Isticanje5 7 2 3 2 2 3 2 2" xfId="8693"/>
    <cellStyle name="20% - Isticanje5 7 2 3 2 2 3 3" xfId="8694"/>
    <cellStyle name="20% - Isticanje5 7 2 3 2 2 4" xfId="8695"/>
    <cellStyle name="20% - Isticanje5 7 2 3 2 2 4 2" xfId="8696"/>
    <cellStyle name="20% - Isticanje5 7 2 3 2 2 5" xfId="8697"/>
    <cellStyle name="20% - Isticanje5 7 2 3 2 3" xfId="8698"/>
    <cellStyle name="20% - Isticanje5 7 2 3 2 3 2" xfId="8699"/>
    <cellStyle name="20% - Isticanje5 7 2 3 2 3 2 2" xfId="8700"/>
    <cellStyle name="20% - Isticanje5 7 2 3 2 3 2 2 2" xfId="8701"/>
    <cellStyle name="20% - Isticanje5 7 2 3 2 3 2 3" xfId="8702"/>
    <cellStyle name="20% - Isticanje5 7 2 3 2 3 3" xfId="8703"/>
    <cellStyle name="20% - Isticanje5 7 2 3 2 3 3 2" xfId="8704"/>
    <cellStyle name="20% - Isticanje5 7 2 3 2 3 3 2 2" xfId="8705"/>
    <cellStyle name="20% - Isticanje5 7 2 3 2 3 3 3" xfId="8706"/>
    <cellStyle name="20% - Isticanje5 7 2 3 2 3 4" xfId="8707"/>
    <cellStyle name="20% - Isticanje5 7 2 3 2 3 4 2" xfId="8708"/>
    <cellStyle name="20% - Isticanje5 7 2 3 2 3 5" xfId="8709"/>
    <cellStyle name="20% - Isticanje5 7 2 3 2 4" xfId="8710"/>
    <cellStyle name="20% - Isticanje5 7 2 3 2 4 2" xfId="8711"/>
    <cellStyle name="20% - Isticanje5 7 2 3 2 4 2 2" xfId="8712"/>
    <cellStyle name="20% - Isticanje5 7 2 3 2 4 3" xfId="8713"/>
    <cellStyle name="20% - Isticanje5 7 2 3 2 5" xfId="8714"/>
    <cellStyle name="20% - Isticanje5 7 2 3 2 5 2" xfId="8715"/>
    <cellStyle name="20% - Isticanje5 7 2 3 2 5 2 2" xfId="8716"/>
    <cellStyle name="20% - Isticanje5 7 2 3 2 5 3" xfId="8717"/>
    <cellStyle name="20% - Isticanje5 7 2 3 2 6" xfId="8718"/>
    <cellStyle name="20% - Isticanje5 7 2 3 2 6 2" xfId="8719"/>
    <cellStyle name="20% - Isticanje5 7 2 3 2 7" xfId="8720"/>
    <cellStyle name="20% - Isticanje5 7 2 3 3" xfId="8721"/>
    <cellStyle name="20% - Isticanje5 7 2 3 3 2" xfId="8722"/>
    <cellStyle name="20% - Isticanje5 7 2 3 3 2 2" xfId="8723"/>
    <cellStyle name="20% - Isticanje5 7 2 3 3 2 2 2" xfId="8724"/>
    <cellStyle name="20% - Isticanje5 7 2 3 3 2 3" xfId="8725"/>
    <cellStyle name="20% - Isticanje5 7 2 3 3 3" xfId="8726"/>
    <cellStyle name="20% - Isticanje5 7 2 3 3 3 2" xfId="8727"/>
    <cellStyle name="20% - Isticanje5 7 2 3 3 3 2 2" xfId="8728"/>
    <cellStyle name="20% - Isticanje5 7 2 3 3 3 3" xfId="8729"/>
    <cellStyle name="20% - Isticanje5 7 2 3 3 4" xfId="8730"/>
    <cellStyle name="20% - Isticanje5 7 2 3 3 4 2" xfId="8731"/>
    <cellStyle name="20% - Isticanje5 7 2 3 3 5" xfId="8732"/>
    <cellStyle name="20% - Isticanje5 7 2 3 4" xfId="8733"/>
    <cellStyle name="20% - Isticanje5 7 2 3 4 2" xfId="8734"/>
    <cellStyle name="20% - Isticanje5 7 2 3 4 2 2" xfId="8735"/>
    <cellStyle name="20% - Isticanje5 7 2 3 4 2 2 2" xfId="8736"/>
    <cellStyle name="20% - Isticanje5 7 2 3 4 2 3" xfId="8737"/>
    <cellStyle name="20% - Isticanje5 7 2 3 4 3" xfId="8738"/>
    <cellStyle name="20% - Isticanje5 7 2 3 4 3 2" xfId="8739"/>
    <cellStyle name="20% - Isticanje5 7 2 3 4 3 2 2" xfId="8740"/>
    <cellStyle name="20% - Isticanje5 7 2 3 4 3 3" xfId="8741"/>
    <cellStyle name="20% - Isticanje5 7 2 3 4 4" xfId="8742"/>
    <cellStyle name="20% - Isticanje5 7 2 3 4 4 2" xfId="8743"/>
    <cellStyle name="20% - Isticanje5 7 2 3 4 5" xfId="8744"/>
    <cellStyle name="20% - Isticanje5 7 2 3 5" xfId="8745"/>
    <cellStyle name="20% - Isticanje5 7 2 3 5 2" xfId="8746"/>
    <cellStyle name="20% - Isticanje5 7 2 3 5 2 2" xfId="8747"/>
    <cellStyle name="20% - Isticanje5 7 2 3 5 3" xfId="8748"/>
    <cellStyle name="20% - Isticanje5 7 2 3 6" xfId="8749"/>
    <cellStyle name="20% - Isticanje5 7 2 3 6 2" xfId="8750"/>
    <cellStyle name="20% - Isticanje5 7 2 3 6 2 2" xfId="8751"/>
    <cellStyle name="20% - Isticanje5 7 2 3 6 3" xfId="8752"/>
    <cellStyle name="20% - Isticanje5 7 2 3 7" xfId="8753"/>
    <cellStyle name="20% - Isticanje5 7 2 3 7 2" xfId="8754"/>
    <cellStyle name="20% - Isticanje5 7 2 3 8" xfId="8755"/>
    <cellStyle name="20% - Isticanje5 7 2 4" xfId="8756"/>
    <cellStyle name="20% - Isticanje5 7 2 4 2" xfId="8757"/>
    <cellStyle name="20% - Isticanje5 7 2 4 2 2" xfId="8758"/>
    <cellStyle name="20% - Isticanje5 7 2 4 2 2 2" xfId="8759"/>
    <cellStyle name="20% - Isticanje5 7 2 4 2 2 2 2" xfId="8760"/>
    <cellStyle name="20% - Isticanje5 7 2 4 2 2 2 2 2" xfId="8761"/>
    <cellStyle name="20% - Isticanje5 7 2 4 2 2 2 3" xfId="8762"/>
    <cellStyle name="20% - Isticanje5 7 2 4 2 2 3" xfId="8763"/>
    <cellStyle name="20% - Isticanje5 7 2 4 2 2 3 2" xfId="8764"/>
    <cellStyle name="20% - Isticanje5 7 2 4 2 2 3 2 2" xfId="8765"/>
    <cellStyle name="20% - Isticanje5 7 2 4 2 2 3 3" xfId="8766"/>
    <cellStyle name="20% - Isticanje5 7 2 4 2 2 4" xfId="8767"/>
    <cellStyle name="20% - Isticanje5 7 2 4 2 2 4 2" xfId="8768"/>
    <cellStyle name="20% - Isticanje5 7 2 4 2 2 5" xfId="8769"/>
    <cellStyle name="20% - Isticanje5 7 2 4 2 3" xfId="8770"/>
    <cellStyle name="20% - Isticanje5 7 2 4 2 3 2" xfId="8771"/>
    <cellStyle name="20% - Isticanje5 7 2 4 2 3 2 2" xfId="8772"/>
    <cellStyle name="20% - Isticanje5 7 2 4 2 3 3" xfId="8773"/>
    <cellStyle name="20% - Isticanje5 7 2 4 2 4" xfId="8774"/>
    <cellStyle name="20% - Isticanje5 7 2 4 2 4 2" xfId="8775"/>
    <cellStyle name="20% - Isticanje5 7 2 4 2 4 2 2" xfId="8776"/>
    <cellStyle name="20% - Isticanje5 7 2 4 2 4 3" xfId="8777"/>
    <cellStyle name="20% - Isticanje5 7 2 4 2 5" xfId="8778"/>
    <cellStyle name="20% - Isticanje5 7 2 4 2 5 2" xfId="8779"/>
    <cellStyle name="20% - Isticanje5 7 2 4 2 6" xfId="8780"/>
    <cellStyle name="20% - Isticanje5 7 2 4 3" xfId="8781"/>
    <cellStyle name="20% - Isticanje5 7 2 4 3 2" xfId="8782"/>
    <cellStyle name="20% - Isticanje5 7 2 4 3 2 2" xfId="8783"/>
    <cellStyle name="20% - Isticanje5 7 2 4 3 2 2 2" xfId="8784"/>
    <cellStyle name="20% - Isticanje5 7 2 4 3 2 3" xfId="8785"/>
    <cellStyle name="20% - Isticanje5 7 2 4 3 3" xfId="8786"/>
    <cellStyle name="20% - Isticanje5 7 2 4 3 3 2" xfId="8787"/>
    <cellStyle name="20% - Isticanje5 7 2 4 3 3 2 2" xfId="8788"/>
    <cellStyle name="20% - Isticanje5 7 2 4 3 3 3" xfId="8789"/>
    <cellStyle name="20% - Isticanje5 7 2 4 3 4" xfId="8790"/>
    <cellStyle name="20% - Isticanje5 7 2 4 3 4 2" xfId="8791"/>
    <cellStyle name="20% - Isticanje5 7 2 4 3 5" xfId="8792"/>
    <cellStyle name="20% - Isticanje5 7 2 4 4" xfId="8793"/>
    <cellStyle name="20% - Isticanje5 7 2 4 4 2" xfId="8794"/>
    <cellStyle name="20% - Isticanje5 7 2 4 4 2 2" xfId="8795"/>
    <cellStyle name="20% - Isticanje5 7 2 4 4 2 2 2" xfId="8796"/>
    <cellStyle name="20% - Isticanje5 7 2 4 4 2 3" xfId="8797"/>
    <cellStyle name="20% - Isticanje5 7 2 4 4 3" xfId="8798"/>
    <cellStyle name="20% - Isticanje5 7 2 4 4 3 2" xfId="8799"/>
    <cellStyle name="20% - Isticanje5 7 2 4 4 3 2 2" xfId="8800"/>
    <cellStyle name="20% - Isticanje5 7 2 4 4 3 3" xfId="8801"/>
    <cellStyle name="20% - Isticanje5 7 2 4 4 4" xfId="8802"/>
    <cellStyle name="20% - Isticanje5 7 2 4 4 4 2" xfId="8803"/>
    <cellStyle name="20% - Isticanje5 7 2 4 4 5" xfId="8804"/>
    <cellStyle name="20% - Isticanje5 7 2 4 5" xfId="8805"/>
    <cellStyle name="20% - Isticanje5 7 2 4 5 2" xfId="8806"/>
    <cellStyle name="20% - Isticanje5 7 2 4 5 2 2" xfId="8807"/>
    <cellStyle name="20% - Isticanje5 7 2 4 5 3" xfId="8808"/>
    <cellStyle name="20% - Isticanje5 7 2 4 6" xfId="8809"/>
    <cellStyle name="20% - Isticanje5 7 2 4 6 2" xfId="8810"/>
    <cellStyle name="20% - Isticanje5 7 2 4 6 2 2" xfId="8811"/>
    <cellStyle name="20% - Isticanje5 7 2 4 6 3" xfId="8812"/>
    <cellStyle name="20% - Isticanje5 7 2 4 7" xfId="8813"/>
    <cellStyle name="20% - Isticanje5 7 2 4 7 2" xfId="8814"/>
    <cellStyle name="20% - Isticanje5 7 2 4 8" xfId="8815"/>
    <cellStyle name="20% - Isticanje5 7 2 5" xfId="8816"/>
    <cellStyle name="20% - Isticanje5 7 2 5 2" xfId="8817"/>
    <cellStyle name="20% - Isticanje5 7 2 5 2 2" xfId="8818"/>
    <cellStyle name="20% - Isticanje5 7 2 5 2 2 2" xfId="8819"/>
    <cellStyle name="20% - Isticanje5 7 2 5 2 2 2 2" xfId="8820"/>
    <cellStyle name="20% - Isticanje5 7 2 5 2 2 3" xfId="8821"/>
    <cellStyle name="20% - Isticanje5 7 2 5 2 3" xfId="8822"/>
    <cellStyle name="20% - Isticanje5 7 2 5 2 3 2" xfId="8823"/>
    <cellStyle name="20% - Isticanje5 7 2 5 2 3 2 2" xfId="8824"/>
    <cellStyle name="20% - Isticanje5 7 2 5 2 3 3" xfId="8825"/>
    <cellStyle name="20% - Isticanje5 7 2 5 2 4" xfId="8826"/>
    <cellStyle name="20% - Isticanje5 7 2 5 2 4 2" xfId="8827"/>
    <cellStyle name="20% - Isticanje5 7 2 5 2 5" xfId="8828"/>
    <cellStyle name="20% - Isticanje5 7 2 5 3" xfId="8829"/>
    <cellStyle name="20% - Isticanje5 7 2 5 3 2" xfId="8830"/>
    <cellStyle name="20% - Isticanje5 7 2 5 3 2 2" xfId="8831"/>
    <cellStyle name="20% - Isticanje5 7 2 5 3 3" xfId="8832"/>
    <cellStyle name="20% - Isticanje5 7 2 5 4" xfId="8833"/>
    <cellStyle name="20% - Isticanje5 7 2 5 4 2" xfId="8834"/>
    <cellStyle name="20% - Isticanje5 7 2 5 4 2 2" xfId="8835"/>
    <cellStyle name="20% - Isticanje5 7 2 5 4 3" xfId="8836"/>
    <cellStyle name="20% - Isticanje5 7 2 5 5" xfId="8837"/>
    <cellStyle name="20% - Isticanje5 7 2 5 5 2" xfId="8838"/>
    <cellStyle name="20% - Isticanje5 7 2 5 6" xfId="8839"/>
    <cellStyle name="20% - Isticanje5 7 2 6" xfId="8840"/>
    <cellStyle name="20% - Isticanje5 7 2 6 2" xfId="8841"/>
    <cellStyle name="20% - Isticanje5 7 2 6 2 2" xfId="8842"/>
    <cellStyle name="20% - Isticanje5 7 2 6 2 2 2" xfId="8843"/>
    <cellStyle name="20% - Isticanje5 7 2 6 2 3" xfId="8844"/>
    <cellStyle name="20% - Isticanje5 7 2 6 3" xfId="8845"/>
    <cellStyle name="20% - Isticanje5 7 2 6 3 2" xfId="8846"/>
    <cellStyle name="20% - Isticanje5 7 2 6 3 2 2" xfId="8847"/>
    <cellStyle name="20% - Isticanje5 7 2 6 3 3" xfId="8848"/>
    <cellStyle name="20% - Isticanje5 7 2 6 4" xfId="8849"/>
    <cellStyle name="20% - Isticanje5 7 2 6 4 2" xfId="8850"/>
    <cellStyle name="20% - Isticanje5 7 2 6 5" xfId="8851"/>
    <cellStyle name="20% - Isticanje5 7 2 7" xfId="8852"/>
    <cellStyle name="20% - Isticanje5 7 2 7 2" xfId="8853"/>
    <cellStyle name="20% - Isticanje5 7 2 7 2 2" xfId="8854"/>
    <cellStyle name="20% - Isticanje5 7 2 7 2 2 2" xfId="8855"/>
    <cellStyle name="20% - Isticanje5 7 2 7 2 3" xfId="8856"/>
    <cellStyle name="20% - Isticanje5 7 2 7 3" xfId="8857"/>
    <cellStyle name="20% - Isticanje5 7 2 7 3 2" xfId="8858"/>
    <cellStyle name="20% - Isticanje5 7 2 7 3 2 2" xfId="8859"/>
    <cellStyle name="20% - Isticanje5 7 2 7 3 3" xfId="8860"/>
    <cellStyle name="20% - Isticanje5 7 2 7 4" xfId="8861"/>
    <cellStyle name="20% - Isticanje5 7 2 7 4 2" xfId="8862"/>
    <cellStyle name="20% - Isticanje5 7 2 7 5" xfId="8863"/>
    <cellStyle name="20% - Isticanje5 7 2 8" xfId="8864"/>
    <cellStyle name="20% - Isticanje5 7 2 8 2" xfId="8865"/>
    <cellStyle name="20% - Isticanje5 7 2 8 2 2" xfId="8866"/>
    <cellStyle name="20% - Isticanje5 7 2 8 3" xfId="8867"/>
    <cellStyle name="20% - Isticanje5 7 2 9" xfId="8868"/>
    <cellStyle name="20% - Isticanje5 7 2 9 2" xfId="8869"/>
    <cellStyle name="20% - Isticanje5 7 2 9 2 2" xfId="8870"/>
    <cellStyle name="20% - Isticanje5 7 2 9 3" xfId="8871"/>
    <cellStyle name="20% - Isticanje5 7 3" xfId="8872"/>
    <cellStyle name="20% - Isticanje5 7 3 10" xfId="8873"/>
    <cellStyle name="20% - Isticanje5 7 3 2" xfId="8874"/>
    <cellStyle name="20% - Isticanje5 7 3 2 2" xfId="8875"/>
    <cellStyle name="20% - Isticanje5 7 3 2 2 2" xfId="8876"/>
    <cellStyle name="20% - Isticanje5 7 3 2 2 2 2" xfId="8877"/>
    <cellStyle name="20% - Isticanje5 7 3 2 2 2 2 2" xfId="8878"/>
    <cellStyle name="20% - Isticanje5 7 3 2 2 2 2 2 2" xfId="8879"/>
    <cellStyle name="20% - Isticanje5 7 3 2 2 2 2 3" xfId="8880"/>
    <cellStyle name="20% - Isticanje5 7 3 2 2 2 3" xfId="8881"/>
    <cellStyle name="20% - Isticanje5 7 3 2 2 2 3 2" xfId="8882"/>
    <cellStyle name="20% - Isticanje5 7 3 2 2 2 3 2 2" xfId="8883"/>
    <cellStyle name="20% - Isticanje5 7 3 2 2 2 3 3" xfId="8884"/>
    <cellStyle name="20% - Isticanje5 7 3 2 2 2 4" xfId="8885"/>
    <cellStyle name="20% - Isticanje5 7 3 2 2 2 4 2" xfId="8886"/>
    <cellStyle name="20% - Isticanje5 7 3 2 2 2 5" xfId="8887"/>
    <cellStyle name="20% - Isticanje5 7 3 2 2 3" xfId="8888"/>
    <cellStyle name="20% - Isticanje5 7 3 2 2 3 2" xfId="8889"/>
    <cellStyle name="20% - Isticanje5 7 3 2 2 3 2 2" xfId="8890"/>
    <cellStyle name="20% - Isticanje5 7 3 2 2 3 2 2 2" xfId="8891"/>
    <cellStyle name="20% - Isticanje5 7 3 2 2 3 2 3" xfId="8892"/>
    <cellStyle name="20% - Isticanje5 7 3 2 2 3 3" xfId="8893"/>
    <cellStyle name="20% - Isticanje5 7 3 2 2 3 3 2" xfId="8894"/>
    <cellStyle name="20% - Isticanje5 7 3 2 2 3 3 2 2" xfId="8895"/>
    <cellStyle name="20% - Isticanje5 7 3 2 2 3 3 3" xfId="8896"/>
    <cellStyle name="20% - Isticanje5 7 3 2 2 3 4" xfId="8897"/>
    <cellStyle name="20% - Isticanje5 7 3 2 2 3 4 2" xfId="8898"/>
    <cellStyle name="20% - Isticanje5 7 3 2 2 3 5" xfId="8899"/>
    <cellStyle name="20% - Isticanje5 7 3 2 2 4" xfId="8900"/>
    <cellStyle name="20% - Isticanje5 7 3 2 2 4 2" xfId="8901"/>
    <cellStyle name="20% - Isticanje5 7 3 2 2 4 2 2" xfId="8902"/>
    <cellStyle name="20% - Isticanje5 7 3 2 2 4 3" xfId="8903"/>
    <cellStyle name="20% - Isticanje5 7 3 2 2 5" xfId="8904"/>
    <cellStyle name="20% - Isticanje5 7 3 2 2 5 2" xfId="8905"/>
    <cellStyle name="20% - Isticanje5 7 3 2 2 5 2 2" xfId="8906"/>
    <cellStyle name="20% - Isticanje5 7 3 2 2 5 3" xfId="8907"/>
    <cellStyle name="20% - Isticanje5 7 3 2 2 6" xfId="8908"/>
    <cellStyle name="20% - Isticanje5 7 3 2 2 6 2" xfId="8909"/>
    <cellStyle name="20% - Isticanje5 7 3 2 2 7" xfId="8910"/>
    <cellStyle name="20% - Isticanje5 7 3 2 3" xfId="8911"/>
    <cellStyle name="20% - Isticanje5 7 3 2 3 2" xfId="8912"/>
    <cellStyle name="20% - Isticanje5 7 3 2 3 2 2" xfId="8913"/>
    <cellStyle name="20% - Isticanje5 7 3 2 3 2 2 2" xfId="8914"/>
    <cellStyle name="20% - Isticanje5 7 3 2 3 2 3" xfId="8915"/>
    <cellStyle name="20% - Isticanje5 7 3 2 3 3" xfId="8916"/>
    <cellStyle name="20% - Isticanje5 7 3 2 3 3 2" xfId="8917"/>
    <cellStyle name="20% - Isticanje5 7 3 2 3 3 2 2" xfId="8918"/>
    <cellStyle name="20% - Isticanje5 7 3 2 3 3 3" xfId="8919"/>
    <cellStyle name="20% - Isticanje5 7 3 2 3 4" xfId="8920"/>
    <cellStyle name="20% - Isticanje5 7 3 2 3 4 2" xfId="8921"/>
    <cellStyle name="20% - Isticanje5 7 3 2 3 5" xfId="8922"/>
    <cellStyle name="20% - Isticanje5 7 3 2 4" xfId="8923"/>
    <cellStyle name="20% - Isticanje5 7 3 2 4 2" xfId="8924"/>
    <cellStyle name="20% - Isticanje5 7 3 2 4 2 2" xfId="8925"/>
    <cellStyle name="20% - Isticanje5 7 3 2 4 2 2 2" xfId="8926"/>
    <cellStyle name="20% - Isticanje5 7 3 2 4 2 3" xfId="8927"/>
    <cellStyle name="20% - Isticanje5 7 3 2 4 3" xfId="8928"/>
    <cellStyle name="20% - Isticanje5 7 3 2 4 3 2" xfId="8929"/>
    <cellStyle name="20% - Isticanje5 7 3 2 4 3 2 2" xfId="8930"/>
    <cellStyle name="20% - Isticanje5 7 3 2 4 3 3" xfId="8931"/>
    <cellStyle name="20% - Isticanje5 7 3 2 4 4" xfId="8932"/>
    <cellStyle name="20% - Isticanje5 7 3 2 4 4 2" xfId="8933"/>
    <cellStyle name="20% - Isticanje5 7 3 2 4 5" xfId="8934"/>
    <cellStyle name="20% - Isticanje5 7 3 2 5" xfId="8935"/>
    <cellStyle name="20% - Isticanje5 7 3 2 5 2" xfId="8936"/>
    <cellStyle name="20% - Isticanje5 7 3 2 5 2 2" xfId="8937"/>
    <cellStyle name="20% - Isticanje5 7 3 2 5 3" xfId="8938"/>
    <cellStyle name="20% - Isticanje5 7 3 2 6" xfId="8939"/>
    <cellStyle name="20% - Isticanje5 7 3 2 6 2" xfId="8940"/>
    <cellStyle name="20% - Isticanje5 7 3 2 6 2 2" xfId="8941"/>
    <cellStyle name="20% - Isticanje5 7 3 2 6 3" xfId="8942"/>
    <cellStyle name="20% - Isticanje5 7 3 2 7" xfId="8943"/>
    <cellStyle name="20% - Isticanje5 7 3 2 7 2" xfId="8944"/>
    <cellStyle name="20% - Isticanje5 7 3 2 8" xfId="8945"/>
    <cellStyle name="20% - Isticanje5 7 3 3" xfId="8946"/>
    <cellStyle name="20% - Isticanje5 7 3 3 2" xfId="8947"/>
    <cellStyle name="20% - Isticanje5 7 3 3 2 2" xfId="8948"/>
    <cellStyle name="20% - Isticanje5 7 3 3 2 2 2" xfId="8949"/>
    <cellStyle name="20% - Isticanje5 7 3 3 2 2 2 2" xfId="8950"/>
    <cellStyle name="20% - Isticanje5 7 3 3 2 2 2 2 2" xfId="8951"/>
    <cellStyle name="20% - Isticanje5 7 3 3 2 2 2 3" xfId="8952"/>
    <cellStyle name="20% - Isticanje5 7 3 3 2 2 3" xfId="8953"/>
    <cellStyle name="20% - Isticanje5 7 3 3 2 2 3 2" xfId="8954"/>
    <cellStyle name="20% - Isticanje5 7 3 3 2 2 3 2 2" xfId="8955"/>
    <cellStyle name="20% - Isticanje5 7 3 3 2 2 3 3" xfId="8956"/>
    <cellStyle name="20% - Isticanje5 7 3 3 2 2 4" xfId="8957"/>
    <cellStyle name="20% - Isticanje5 7 3 3 2 2 4 2" xfId="8958"/>
    <cellStyle name="20% - Isticanje5 7 3 3 2 2 5" xfId="8959"/>
    <cellStyle name="20% - Isticanje5 7 3 3 2 3" xfId="8960"/>
    <cellStyle name="20% - Isticanje5 7 3 3 2 3 2" xfId="8961"/>
    <cellStyle name="20% - Isticanje5 7 3 3 2 3 2 2" xfId="8962"/>
    <cellStyle name="20% - Isticanje5 7 3 3 2 3 3" xfId="8963"/>
    <cellStyle name="20% - Isticanje5 7 3 3 2 4" xfId="8964"/>
    <cellStyle name="20% - Isticanje5 7 3 3 2 4 2" xfId="8965"/>
    <cellStyle name="20% - Isticanje5 7 3 3 2 4 2 2" xfId="8966"/>
    <cellStyle name="20% - Isticanje5 7 3 3 2 4 3" xfId="8967"/>
    <cellStyle name="20% - Isticanje5 7 3 3 2 5" xfId="8968"/>
    <cellStyle name="20% - Isticanje5 7 3 3 2 5 2" xfId="8969"/>
    <cellStyle name="20% - Isticanje5 7 3 3 2 6" xfId="8970"/>
    <cellStyle name="20% - Isticanje5 7 3 3 3" xfId="8971"/>
    <cellStyle name="20% - Isticanje5 7 3 3 3 2" xfId="8972"/>
    <cellStyle name="20% - Isticanje5 7 3 3 3 2 2" xfId="8973"/>
    <cellStyle name="20% - Isticanje5 7 3 3 3 2 2 2" xfId="8974"/>
    <cellStyle name="20% - Isticanje5 7 3 3 3 2 3" xfId="8975"/>
    <cellStyle name="20% - Isticanje5 7 3 3 3 3" xfId="8976"/>
    <cellStyle name="20% - Isticanje5 7 3 3 3 3 2" xfId="8977"/>
    <cellStyle name="20% - Isticanje5 7 3 3 3 3 2 2" xfId="8978"/>
    <cellStyle name="20% - Isticanje5 7 3 3 3 3 3" xfId="8979"/>
    <cellStyle name="20% - Isticanje5 7 3 3 3 4" xfId="8980"/>
    <cellStyle name="20% - Isticanje5 7 3 3 3 4 2" xfId="8981"/>
    <cellStyle name="20% - Isticanje5 7 3 3 3 5" xfId="8982"/>
    <cellStyle name="20% - Isticanje5 7 3 3 4" xfId="8983"/>
    <cellStyle name="20% - Isticanje5 7 3 3 4 2" xfId="8984"/>
    <cellStyle name="20% - Isticanje5 7 3 3 4 2 2" xfId="8985"/>
    <cellStyle name="20% - Isticanje5 7 3 3 4 2 2 2" xfId="8986"/>
    <cellStyle name="20% - Isticanje5 7 3 3 4 2 3" xfId="8987"/>
    <cellStyle name="20% - Isticanje5 7 3 3 4 3" xfId="8988"/>
    <cellStyle name="20% - Isticanje5 7 3 3 4 3 2" xfId="8989"/>
    <cellStyle name="20% - Isticanje5 7 3 3 4 3 2 2" xfId="8990"/>
    <cellStyle name="20% - Isticanje5 7 3 3 4 3 3" xfId="8991"/>
    <cellStyle name="20% - Isticanje5 7 3 3 4 4" xfId="8992"/>
    <cellStyle name="20% - Isticanje5 7 3 3 4 4 2" xfId="8993"/>
    <cellStyle name="20% - Isticanje5 7 3 3 4 5" xfId="8994"/>
    <cellStyle name="20% - Isticanje5 7 3 3 5" xfId="8995"/>
    <cellStyle name="20% - Isticanje5 7 3 3 5 2" xfId="8996"/>
    <cellStyle name="20% - Isticanje5 7 3 3 5 2 2" xfId="8997"/>
    <cellStyle name="20% - Isticanje5 7 3 3 5 3" xfId="8998"/>
    <cellStyle name="20% - Isticanje5 7 3 3 6" xfId="8999"/>
    <cellStyle name="20% - Isticanje5 7 3 3 6 2" xfId="9000"/>
    <cellStyle name="20% - Isticanje5 7 3 3 6 2 2" xfId="9001"/>
    <cellStyle name="20% - Isticanje5 7 3 3 6 3" xfId="9002"/>
    <cellStyle name="20% - Isticanje5 7 3 3 7" xfId="9003"/>
    <cellStyle name="20% - Isticanje5 7 3 3 7 2" xfId="9004"/>
    <cellStyle name="20% - Isticanje5 7 3 3 8" xfId="9005"/>
    <cellStyle name="20% - Isticanje5 7 3 4" xfId="9006"/>
    <cellStyle name="20% - Isticanje5 7 3 4 2" xfId="9007"/>
    <cellStyle name="20% - Isticanje5 7 3 4 2 2" xfId="9008"/>
    <cellStyle name="20% - Isticanje5 7 3 4 2 2 2" xfId="9009"/>
    <cellStyle name="20% - Isticanje5 7 3 4 2 2 2 2" xfId="9010"/>
    <cellStyle name="20% - Isticanje5 7 3 4 2 2 3" xfId="9011"/>
    <cellStyle name="20% - Isticanje5 7 3 4 2 3" xfId="9012"/>
    <cellStyle name="20% - Isticanje5 7 3 4 2 3 2" xfId="9013"/>
    <cellStyle name="20% - Isticanje5 7 3 4 2 3 2 2" xfId="9014"/>
    <cellStyle name="20% - Isticanje5 7 3 4 2 3 3" xfId="9015"/>
    <cellStyle name="20% - Isticanje5 7 3 4 2 4" xfId="9016"/>
    <cellStyle name="20% - Isticanje5 7 3 4 2 4 2" xfId="9017"/>
    <cellStyle name="20% - Isticanje5 7 3 4 2 5" xfId="9018"/>
    <cellStyle name="20% - Isticanje5 7 3 4 3" xfId="9019"/>
    <cellStyle name="20% - Isticanje5 7 3 4 3 2" xfId="9020"/>
    <cellStyle name="20% - Isticanje5 7 3 4 3 2 2" xfId="9021"/>
    <cellStyle name="20% - Isticanje5 7 3 4 3 3" xfId="9022"/>
    <cellStyle name="20% - Isticanje5 7 3 4 4" xfId="9023"/>
    <cellStyle name="20% - Isticanje5 7 3 4 4 2" xfId="9024"/>
    <cellStyle name="20% - Isticanje5 7 3 4 4 2 2" xfId="9025"/>
    <cellStyle name="20% - Isticanje5 7 3 4 4 3" xfId="9026"/>
    <cellStyle name="20% - Isticanje5 7 3 4 5" xfId="9027"/>
    <cellStyle name="20% - Isticanje5 7 3 4 5 2" xfId="9028"/>
    <cellStyle name="20% - Isticanje5 7 3 4 6" xfId="9029"/>
    <cellStyle name="20% - Isticanje5 7 3 5" xfId="9030"/>
    <cellStyle name="20% - Isticanje5 7 3 5 2" xfId="9031"/>
    <cellStyle name="20% - Isticanje5 7 3 5 2 2" xfId="9032"/>
    <cellStyle name="20% - Isticanje5 7 3 5 2 2 2" xfId="9033"/>
    <cellStyle name="20% - Isticanje5 7 3 5 2 3" xfId="9034"/>
    <cellStyle name="20% - Isticanje5 7 3 5 3" xfId="9035"/>
    <cellStyle name="20% - Isticanje5 7 3 5 3 2" xfId="9036"/>
    <cellStyle name="20% - Isticanje5 7 3 5 3 2 2" xfId="9037"/>
    <cellStyle name="20% - Isticanje5 7 3 5 3 3" xfId="9038"/>
    <cellStyle name="20% - Isticanje5 7 3 5 4" xfId="9039"/>
    <cellStyle name="20% - Isticanje5 7 3 5 4 2" xfId="9040"/>
    <cellStyle name="20% - Isticanje5 7 3 5 5" xfId="9041"/>
    <cellStyle name="20% - Isticanje5 7 3 6" xfId="9042"/>
    <cellStyle name="20% - Isticanje5 7 3 6 2" xfId="9043"/>
    <cellStyle name="20% - Isticanje5 7 3 6 2 2" xfId="9044"/>
    <cellStyle name="20% - Isticanje5 7 3 6 2 2 2" xfId="9045"/>
    <cellStyle name="20% - Isticanje5 7 3 6 2 3" xfId="9046"/>
    <cellStyle name="20% - Isticanje5 7 3 6 3" xfId="9047"/>
    <cellStyle name="20% - Isticanje5 7 3 6 3 2" xfId="9048"/>
    <cellStyle name="20% - Isticanje5 7 3 6 3 2 2" xfId="9049"/>
    <cellStyle name="20% - Isticanje5 7 3 6 3 3" xfId="9050"/>
    <cellStyle name="20% - Isticanje5 7 3 6 4" xfId="9051"/>
    <cellStyle name="20% - Isticanje5 7 3 6 4 2" xfId="9052"/>
    <cellStyle name="20% - Isticanje5 7 3 6 5" xfId="9053"/>
    <cellStyle name="20% - Isticanje5 7 3 7" xfId="9054"/>
    <cellStyle name="20% - Isticanje5 7 3 7 2" xfId="9055"/>
    <cellStyle name="20% - Isticanje5 7 3 7 2 2" xfId="9056"/>
    <cellStyle name="20% - Isticanje5 7 3 7 3" xfId="9057"/>
    <cellStyle name="20% - Isticanje5 7 3 8" xfId="9058"/>
    <cellStyle name="20% - Isticanje5 7 3 8 2" xfId="9059"/>
    <cellStyle name="20% - Isticanje5 7 3 8 2 2" xfId="9060"/>
    <cellStyle name="20% - Isticanje5 7 3 8 3" xfId="9061"/>
    <cellStyle name="20% - Isticanje5 7 3 9" xfId="9062"/>
    <cellStyle name="20% - Isticanje5 7 3 9 2" xfId="9063"/>
    <cellStyle name="20% - Isticanje5 7 4" xfId="9064"/>
    <cellStyle name="20% - Isticanje5 7 4 2" xfId="9065"/>
    <cellStyle name="20% - Isticanje5 7 4 2 2" xfId="9066"/>
    <cellStyle name="20% - Isticanje5 7 4 2 2 2" xfId="9067"/>
    <cellStyle name="20% - Isticanje5 7 4 2 2 2 2" xfId="9068"/>
    <cellStyle name="20% - Isticanje5 7 4 2 2 2 2 2" xfId="9069"/>
    <cellStyle name="20% - Isticanje5 7 4 2 2 2 2 2 2" xfId="9070"/>
    <cellStyle name="20% - Isticanje5 7 4 2 2 2 2 3" xfId="9071"/>
    <cellStyle name="20% - Isticanje5 7 4 2 2 2 3" xfId="9072"/>
    <cellStyle name="20% - Isticanje5 7 4 2 2 2 3 2" xfId="9073"/>
    <cellStyle name="20% - Isticanje5 7 4 2 2 2 3 2 2" xfId="9074"/>
    <cellStyle name="20% - Isticanje5 7 4 2 2 2 3 3" xfId="9075"/>
    <cellStyle name="20% - Isticanje5 7 4 2 2 2 4" xfId="9076"/>
    <cellStyle name="20% - Isticanje5 7 4 2 2 2 4 2" xfId="9077"/>
    <cellStyle name="20% - Isticanje5 7 4 2 2 2 5" xfId="9078"/>
    <cellStyle name="20% - Isticanje5 7 4 2 2 3" xfId="9079"/>
    <cellStyle name="20% - Isticanje5 7 4 2 2 3 2" xfId="9080"/>
    <cellStyle name="20% - Isticanje5 7 4 2 2 3 2 2" xfId="9081"/>
    <cellStyle name="20% - Isticanje5 7 4 2 2 3 3" xfId="9082"/>
    <cellStyle name="20% - Isticanje5 7 4 2 2 4" xfId="9083"/>
    <cellStyle name="20% - Isticanje5 7 4 2 2 4 2" xfId="9084"/>
    <cellStyle name="20% - Isticanje5 7 4 2 2 4 2 2" xfId="9085"/>
    <cellStyle name="20% - Isticanje5 7 4 2 2 4 3" xfId="9086"/>
    <cellStyle name="20% - Isticanje5 7 4 2 2 5" xfId="9087"/>
    <cellStyle name="20% - Isticanje5 7 4 2 2 5 2" xfId="9088"/>
    <cellStyle name="20% - Isticanje5 7 4 2 2 6" xfId="9089"/>
    <cellStyle name="20% - Isticanje5 7 4 2 3" xfId="9090"/>
    <cellStyle name="20% - Isticanje5 7 4 2 3 2" xfId="9091"/>
    <cellStyle name="20% - Isticanje5 7 4 2 3 2 2" xfId="9092"/>
    <cellStyle name="20% - Isticanje5 7 4 2 3 2 2 2" xfId="9093"/>
    <cellStyle name="20% - Isticanje5 7 4 2 3 2 3" xfId="9094"/>
    <cellStyle name="20% - Isticanje5 7 4 2 3 3" xfId="9095"/>
    <cellStyle name="20% - Isticanje5 7 4 2 3 3 2" xfId="9096"/>
    <cellStyle name="20% - Isticanje5 7 4 2 3 3 2 2" xfId="9097"/>
    <cellStyle name="20% - Isticanje5 7 4 2 3 3 3" xfId="9098"/>
    <cellStyle name="20% - Isticanje5 7 4 2 3 4" xfId="9099"/>
    <cellStyle name="20% - Isticanje5 7 4 2 3 4 2" xfId="9100"/>
    <cellStyle name="20% - Isticanje5 7 4 2 3 5" xfId="9101"/>
    <cellStyle name="20% - Isticanje5 7 4 2 4" xfId="9102"/>
    <cellStyle name="20% - Isticanje5 7 4 2 4 2" xfId="9103"/>
    <cellStyle name="20% - Isticanje5 7 4 2 4 2 2" xfId="9104"/>
    <cellStyle name="20% - Isticanje5 7 4 2 4 2 2 2" xfId="9105"/>
    <cellStyle name="20% - Isticanje5 7 4 2 4 2 3" xfId="9106"/>
    <cellStyle name="20% - Isticanje5 7 4 2 4 3" xfId="9107"/>
    <cellStyle name="20% - Isticanje5 7 4 2 4 3 2" xfId="9108"/>
    <cellStyle name="20% - Isticanje5 7 4 2 4 3 2 2" xfId="9109"/>
    <cellStyle name="20% - Isticanje5 7 4 2 4 3 3" xfId="9110"/>
    <cellStyle name="20% - Isticanje5 7 4 2 4 4" xfId="9111"/>
    <cellStyle name="20% - Isticanje5 7 4 2 4 4 2" xfId="9112"/>
    <cellStyle name="20% - Isticanje5 7 4 2 4 5" xfId="9113"/>
    <cellStyle name="20% - Isticanje5 7 4 2 5" xfId="9114"/>
    <cellStyle name="20% - Isticanje5 7 4 2 5 2" xfId="9115"/>
    <cellStyle name="20% - Isticanje5 7 4 2 5 2 2" xfId="9116"/>
    <cellStyle name="20% - Isticanje5 7 4 2 5 3" xfId="9117"/>
    <cellStyle name="20% - Isticanje5 7 4 2 6" xfId="9118"/>
    <cellStyle name="20% - Isticanje5 7 4 2 6 2" xfId="9119"/>
    <cellStyle name="20% - Isticanje5 7 4 2 6 2 2" xfId="9120"/>
    <cellStyle name="20% - Isticanje5 7 4 2 6 3" xfId="9121"/>
    <cellStyle name="20% - Isticanje5 7 4 2 7" xfId="9122"/>
    <cellStyle name="20% - Isticanje5 7 4 2 7 2" xfId="9123"/>
    <cellStyle name="20% - Isticanje5 7 4 2 8" xfId="9124"/>
    <cellStyle name="20% - Isticanje5 7 4 3" xfId="9125"/>
    <cellStyle name="20% - Isticanje5 7 4 3 2" xfId="9126"/>
    <cellStyle name="20% - Isticanje5 7 4 3 2 2" xfId="9127"/>
    <cellStyle name="20% - Isticanje5 7 4 3 2 2 2" xfId="9128"/>
    <cellStyle name="20% - Isticanje5 7 4 3 2 2 2 2" xfId="9129"/>
    <cellStyle name="20% - Isticanje5 7 4 3 2 2 3" xfId="9130"/>
    <cellStyle name="20% - Isticanje5 7 4 3 2 3" xfId="9131"/>
    <cellStyle name="20% - Isticanje5 7 4 3 2 3 2" xfId="9132"/>
    <cellStyle name="20% - Isticanje5 7 4 3 2 3 2 2" xfId="9133"/>
    <cellStyle name="20% - Isticanje5 7 4 3 2 3 3" xfId="9134"/>
    <cellStyle name="20% - Isticanje5 7 4 3 2 4" xfId="9135"/>
    <cellStyle name="20% - Isticanje5 7 4 3 2 4 2" xfId="9136"/>
    <cellStyle name="20% - Isticanje5 7 4 3 2 5" xfId="9137"/>
    <cellStyle name="20% - Isticanje5 7 4 3 3" xfId="9138"/>
    <cellStyle name="20% - Isticanje5 7 4 3 3 2" xfId="9139"/>
    <cellStyle name="20% - Isticanje5 7 4 3 3 2 2" xfId="9140"/>
    <cellStyle name="20% - Isticanje5 7 4 3 3 3" xfId="9141"/>
    <cellStyle name="20% - Isticanje5 7 4 3 4" xfId="9142"/>
    <cellStyle name="20% - Isticanje5 7 4 3 4 2" xfId="9143"/>
    <cellStyle name="20% - Isticanje5 7 4 3 4 2 2" xfId="9144"/>
    <cellStyle name="20% - Isticanje5 7 4 3 4 3" xfId="9145"/>
    <cellStyle name="20% - Isticanje5 7 4 3 5" xfId="9146"/>
    <cellStyle name="20% - Isticanje5 7 4 3 5 2" xfId="9147"/>
    <cellStyle name="20% - Isticanje5 7 4 3 6" xfId="9148"/>
    <cellStyle name="20% - Isticanje5 7 4 4" xfId="9149"/>
    <cellStyle name="20% - Isticanje5 7 4 4 2" xfId="9150"/>
    <cellStyle name="20% - Isticanje5 7 4 4 2 2" xfId="9151"/>
    <cellStyle name="20% - Isticanje5 7 4 4 2 2 2" xfId="9152"/>
    <cellStyle name="20% - Isticanje5 7 4 4 2 3" xfId="9153"/>
    <cellStyle name="20% - Isticanje5 7 4 4 3" xfId="9154"/>
    <cellStyle name="20% - Isticanje5 7 4 4 3 2" xfId="9155"/>
    <cellStyle name="20% - Isticanje5 7 4 4 3 2 2" xfId="9156"/>
    <cellStyle name="20% - Isticanje5 7 4 4 3 3" xfId="9157"/>
    <cellStyle name="20% - Isticanje5 7 4 4 4" xfId="9158"/>
    <cellStyle name="20% - Isticanje5 7 4 4 4 2" xfId="9159"/>
    <cellStyle name="20% - Isticanje5 7 4 4 5" xfId="9160"/>
    <cellStyle name="20% - Isticanje5 7 4 5" xfId="9161"/>
    <cellStyle name="20% - Isticanje5 7 4 5 2" xfId="9162"/>
    <cellStyle name="20% - Isticanje5 7 4 5 2 2" xfId="9163"/>
    <cellStyle name="20% - Isticanje5 7 4 5 2 2 2" xfId="9164"/>
    <cellStyle name="20% - Isticanje5 7 4 5 2 3" xfId="9165"/>
    <cellStyle name="20% - Isticanje5 7 4 5 3" xfId="9166"/>
    <cellStyle name="20% - Isticanje5 7 4 5 3 2" xfId="9167"/>
    <cellStyle name="20% - Isticanje5 7 4 5 3 2 2" xfId="9168"/>
    <cellStyle name="20% - Isticanje5 7 4 5 3 3" xfId="9169"/>
    <cellStyle name="20% - Isticanje5 7 4 5 4" xfId="9170"/>
    <cellStyle name="20% - Isticanje5 7 4 5 4 2" xfId="9171"/>
    <cellStyle name="20% - Isticanje5 7 4 5 5" xfId="9172"/>
    <cellStyle name="20% - Isticanje5 7 4 6" xfId="9173"/>
    <cellStyle name="20% - Isticanje5 7 4 6 2" xfId="9174"/>
    <cellStyle name="20% - Isticanje5 7 4 6 2 2" xfId="9175"/>
    <cellStyle name="20% - Isticanje5 7 4 6 3" xfId="9176"/>
    <cellStyle name="20% - Isticanje5 7 4 7" xfId="9177"/>
    <cellStyle name="20% - Isticanje5 7 4 7 2" xfId="9178"/>
    <cellStyle name="20% - Isticanje5 7 4 7 2 2" xfId="9179"/>
    <cellStyle name="20% - Isticanje5 7 4 7 3" xfId="9180"/>
    <cellStyle name="20% - Isticanje5 7 4 8" xfId="9181"/>
    <cellStyle name="20% - Isticanje5 7 4 8 2" xfId="9182"/>
    <cellStyle name="20% - Isticanje5 7 4 9" xfId="9183"/>
    <cellStyle name="20% - Isticanje5 7 5" xfId="9184"/>
    <cellStyle name="20% - Isticanje5 7 5 2" xfId="9185"/>
    <cellStyle name="20% - Isticanje5 7 5 2 2" xfId="9186"/>
    <cellStyle name="20% - Isticanje5 7 5 2 2 2" xfId="9187"/>
    <cellStyle name="20% - Isticanje5 7 5 2 2 2 2" xfId="9188"/>
    <cellStyle name="20% - Isticanje5 7 5 2 2 2 2 2" xfId="9189"/>
    <cellStyle name="20% - Isticanje5 7 5 2 2 2 3" xfId="9190"/>
    <cellStyle name="20% - Isticanje5 7 5 2 2 3" xfId="9191"/>
    <cellStyle name="20% - Isticanje5 7 5 2 2 3 2" xfId="9192"/>
    <cellStyle name="20% - Isticanje5 7 5 2 2 3 2 2" xfId="9193"/>
    <cellStyle name="20% - Isticanje5 7 5 2 2 3 3" xfId="9194"/>
    <cellStyle name="20% - Isticanje5 7 5 2 2 4" xfId="9195"/>
    <cellStyle name="20% - Isticanje5 7 5 2 2 4 2" xfId="9196"/>
    <cellStyle name="20% - Isticanje5 7 5 2 2 5" xfId="9197"/>
    <cellStyle name="20% - Isticanje5 7 5 2 3" xfId="9198"/>
    <cellStyle name="20% - Isticanje5 7 5 2 3 2" xfId="9199"/>
    <cellStyle name="20% - Isticanje5 7 5 2 3 2 2" xfId="9200"/>
    <cellStyle name="20% - Isticanje5 7 5 2 3 3" xfId="9201"/>
    <cellStyle name="20% - Isticanje5 7 5 2 4" xfId="9202"/>
    <cellStyle name="20% - Isticanje5 7 5 2 4 2" xfId="9203"/>
    <cellStyle name="20% - Isticanje5 7 5 2 4 2 2" xfId="9204"/>
    <cellStyle name="20% - Isticanje5 7 5 2 4 3" xfId="9205"/>
    <cellStyle name="20% - Isticanje5 7 5 2 5" xfId="9206"/>
    <cellStyle name="20% - Isticanje5 7 5 2 5 2" xfId="9207"/>
    <cellStyle name="20% - Isticanje5 7 5 2 6" xfId="9208"/>
    <cellStyle name="20% - Isticanje5 7 5 3" xfId="9209"/>
    <cellStyle name="20% - Isticanje5 7 5 3 2" xfId="9210"/>
    <cellStyle name="20% - Isticanje5 7 5 3 2 2" xfId="9211"/>
    <cellStyle name="20% - Isticanje5 7 5 3 2 2 2" xfId="9212"/>
    <cellStyle name="20% - Isticanje5 7 5 3 2 3" xfId="9213"/>
    <cellStyle name="20% - Isticanje5 7 5 3 3" xfId="9214"/>
    <cellStyle name="20% - Isticanje5 7 5 3 3 2" xfId="9215"/>
    <cellStyle name="20% - Isticanje5 7 5 3 3 2 2" xfId="9216"/>
    <cellStyle name="20% - Isticanje5 7 5 3 3 3" xfId="9217"/>
    <cellStyle name="20% - Isticanje5 7 5 3 4" xfId="9218"/>
    <cellStyle name="20% - Isticanje5 7 5 3 4 2" xfId="9219"/>
    <cellStyle name="20% - Isticanje5 7 5 3 5" xfId="9220"/>
    <cellStyle name="20% - Isticanje5 7 5 4" xfId="9221"/>
    <cellStyle name="20% - Isticanje5 7 5 4 2" xfId="9222"/>
    <cellStyle name="20% - Isticanje5 7 5 4 2 2" xfId="9223"/>
    <cellStyle name="20% - Isticanje5 7 5 4 2 2 2" xfId="9224"/>
    <cellStyle name="20% - Isticanje5 7 5 4 2 3" xfId="9225"/>
    <cellStyle name="20% - Isticanje5 7 5 4 3" xfId="9226"/>
    <cellStyle name="20% - Isticanje5 7 5 4 3 2" xfId="9227"/>
    <cellStyle name="20% - Isticanje5 7 5 4 3 2 2" xfId="9228"/>
    <cellStyle name="20% - Isticanje5 7 5 4 3 3" xfId="9229"/>
    <cellStyle name="20% - Isticanje5 7 5 4 4" xfId="9230"/>
    <cellStyle name="20% - Isticanje5 7 5 4 4 2" xfId="9231"/>
    <cellStyle name="20% - Isticanje5 7 5 4 5" xfId="9232"/>
    <cellStyle name="20% - Isticanje5 7 5 5" xfId="9233"/>
    <cellStyle name="20% - Isticanje5 7 5 5 2" xfId="9234"/>
    <cellStyle name="20% - Isticanje5 7 5 5 2 2" xfId="9235"/>
    <cellStyle name="20% - Isticanje5 7 5 5 3" xfId="9236"/>
    <cellStyle name="20% - Isticanje5 7 5 6" xfId="9237"/>
    <cellStyle name="20% - Isticanje5 7 5 6 2" xfId="9238"/>
    <cellStyle name="20% - Isticanje5 7 5 6 2 2" xfId="9239"/>
    <cellStyle name="20% - Isticanje5 7 5 6 3" xfId="9240"/>
    <cellStyle name="20% - Isticanje5 7 5 7" xfId="9241"/>
    <cellStyle name="20% - Isticanje5 7 5 7 2" xfId="9242"/>
    <cellStyle name="20% - Isticanje5 7 5 8" xfId="9243"/>
    <cellStyle name="20% - Isticanje5 7 6" xfId="9244"/>
    <cellStyle name="20% - Isticanje5 7 6 2" xfId="9245"/>
    <cellStyle name="20% - Isticanje5 7 6 2 2" xfId="9246"/>
    <cellStyle name="20% - Isticanje5 7 6 2 2 2" xfId="9247"/>
    <cellStyle name="20% - Isticanje5 7 6 2 2 2 2" xfId="9248"/>
    <cellStyle name="20% - Isticanje5 7 6 2 2 3" xfId="9249"/>
    <cellStyle name="20% - Isticanje5 7 6 2 3" xfId="9250"/>
    <cellStyle name="20% - Isticanje5 7 6 2 3 2" xfId="9251"/>
    <cellStyle name="20% - Isticanje5 7 6 2 3 2 2" xfId="9252"/>
    <cellStyle name="20% - Isticanje5 7 6 2 3 3" xfId="9253"/>
    <cellStyle name="20% - Isticanje5 7 6 2 4" xfId="9254"/>
    <cellStyle name="20% - Isticanje5 7 6 2 4 2" xfId="9255"/>
    <cellStyle name="20% - Isticanje5 7 6 2 5" xfId="9256"/>
    <cellStyle name="20% - Isticanje5 7 6 3" xfId="9257"/>
    <cellStyle name="20% - Isticanje5 7 6 3 2" xfId="9258"/>
    <cellStyle name="20% - Isticanje5 7 6 3 2 2" xfId="9259"/>
    <cellStyle name="20% - Isticanje5 7 6 3 3" xfId="9260"/>
    <cellStyle name="20% - Isticanje5 7 6 4" xfId="9261"/>
    <cellStyle name="20% - Isticanje5 7 6 4 2" xfId="9262"/>
    <cellStyle name="20% - Isticanje5 7 6 4 2 2" xfId="9263"/>
    <cellStyle name="20% - Isticanje5 7 6 4 3" xfId="9264"/>
    <cellStyle name="20% - Isticanje5 7 6 5" xfId="9265"/>
    <cellStyle name="20% - Isticanje5 7 6 5 2" xfId="9266"/>
    <cellStyle name="20% - Isticanje5 7 6 6" xfId="9267"/>
    <cellStyle name="20% - Isticanje5 7 7" xfId="9268"/>
    <cellStyle name="20% - Isticanje5 7 7 2" xfId="9269"/>
    <cellStyle name="20% - Isticanje5 7 7 2 2" xfId="9270"/>
    <cellStyle name="20% - Isticanje5 7 7 2 2 2" xfId="9271"/>
    <cellStyle name="20% - Isticanje5 7 7 2 3" xfId="9272"/>
    <cellStyle name="20% - Isticanje5 7 7 3" xfId="9273"/>
    <cellStyle name="20% - Isticanje5 7 7 3 2" xfId="9274"/>
    <cellStyle name="20% - Isticanje5 7 7 3 2 2" xfId="9275"/>
    <cellStyle name="20% - Isticanje5 7 7 3 3" xfId="9276"/>
    <cellStyle name="20% - Isticanje5 7 7 4" xfId="9277"/>
    <cellStyle name="20% - Isticanje5 7 7 4 2" xfId="9278"/>
    <cellStyle name="20% - Isticanje5 7 7 5" xfId="9279"/>
    <cellStyle name="20% - Isticanje5 7 8" xfId="9280"/>
    <cellStyle name="20% - Isticanje5 7 8 2" xfId="9281"/>
    <cellStyle name="20% - Isticanje5 7 8 2 2" xfId="9282"/>
    <cellStyle name="20% - Isticanje5 7 8 2 2 2" xfId="9283"/>
    <cellStyle name="20% - Isticanje5 7 8 2 3" xfId="9284"/>
    <cellStyle name="20% - Isticanje5 7 8 3" xfId="9285"/>
    <cellStyle name="20% - Isticanje5 7 8 3 2" xfId="9286"/>
    <cellStyle name="20% - Isticanje5 7 8 3 2 2" xfId="9287"/>
    <cellStyle name="20% - Isticanje5 7 8 3 3" xfId="9288"/>
    <cellStyle name="20% - Isticanje5 7 8 4" xfId="9289"/>
    <cellStyle name="20% - Isticanje5 7 8 4 2" xfId="9290"/>
    <cellStyle name="20% - Isticanje5 7 8 5" xfId="9291"/>
    <cellStyle name="20% - Isticanje5 7 9" xfId="9292"/>
    <cellStyle name="20% - Isticanje5 7 9 2" xfId="9293"/>
    <cellStyle name="20% - Isticanje5 7 9 2 2" xfId="9294"/>
    <cellStyle name="20% - Isticanje5 7 9 3" xfId="9295"/>
    <cellStyle name="20% - Isticanje5 8" xfId="9296"/>
    <cellStyle name="20% - Isticanje5 8 10" xfId="9297"/>
    <cellStyle name="20% - Isticanje5 8 2" xfId="9298"/>
    <cellStyle name="20% - Isticanje5 8 2 10" xfId="9299"/>
    <cellStyle name="20% - Isticanje5 8 2 2" xfId="9300"/>
    <cellStyle name="20% - Isticanje5 8 2 2 2" xfId="9301"/>
    <cellStyle name="20% - Isticanje5 8 2 2 2 2" xfId="9302"/>
    <cellStyle name="20% - Isticanje5 8 2 2 2 2 2" xfId="9303"/>
    <cellStyle name="20% - Isticanje5 8 2 2 2 2 2 2" xfId="9304"/>
    <cellStyle name="20% - Isticanje5 8 2 2 2 2 2 2 2" xfId="9305"/>
    <cellStyle name="20% - Isticanje5 8 2 2 2 2 2 3" xfId="9306"/>
    <cellStyle name="20% - Isticanje5 8 2 2 2 2 3" xfId="9307"/>
    <cellStyle name="20% - Isticanje5 8 2 2 2 2 3 2" xfId="9308"/>
    <cellStyle name="20% - Isticanje5 8 2 2 2 2 3 2 2" xfId="9309"/>
    <cellStyle name="20% - Isticanje5 8 2 2 2 2 3 3" xfId="9310"/>
    <cellStyle name="20% - Isticanje5 8 2 2 2 2 4" xfId="9311"/>
    <cellStyle name="20% - Isticanje5 8 2 2 2 2 4 2" xfId="9312"/>
    <cellStyle name="20% - Isticanje5 8 2 2 2 2 5" xfId="9313"/>
    <cellStyle name="20% - Isticanje5 8 2 2 2 3" xfId="9314"/>
    <cellStyle name="20% - Isticanje5 8 2 2 2 3 2" xfId="9315"/>
    <cellStyle name="20% - Isticanje5 8 2 2 2 3 2 2" xfId="9316"/>
    <cellStyle name="20% - Isticanje5 8 2 2 2 3 2 2 2" xfId="9317"/>
    <cellStyle name="20% - Isticanje5 8 2 2 2 3 2 3" xfId="9318"/>
    <cellStyle name="20% - Isticanje5 8 2 2 2 3 3" xfId="9319"/>
    <cellStyle name="20% - Isticanje5 8 2 2 2 3 3 2" xfId="9320"/>
    <cellStyle name="20% - Isticanje5 8 2 2 2 3 3 2 2" xfId="9321"/>
    <cellStyle name="20% - Isticanje5 8 2 2 2 3 3 3" xfId="9322"/>
    <cellStyle name="20% - Isticanje5 8 2 2 2 3 4" xfId="9323"/>
    <cellStyle name="20% - Isticanje5 8 2 2 2 3 4 2" xfId="9324"/>
    <cellStyle name="20% - Isticanje5 8 2 2 2 3 5" xfId="9325"/>
    <cellStyle name="20% - Isticanje5 8 2 2 2 4" xfId="9326"/>
    <cellStyle name="20% - Isticanje5 8 2 2 2 4 2" xfId="9327"/>
    <cellStyle name="20% - Isticanje5 8 2 2 2 4 2 2" xfId="9328"/>
    <cellStyle name="20% - Isticanje5 8 2 2 2 4 3" xfId="9329"/>
    <cellStyle name="20% - Isticanje5 8 2 2 2 5" xfId="9330"/>
    <cellStyle name="20% - Isticanje5 8 2 2 2 5 2" xfId="9331"/>
    <cellStyle name="20% - Isticanje5 8 2 2 2 5 2 2" xfId="9332"/>
    <cellStyle name="20% - Isticanje5 8 2 2 2 5 3" xfId="9333"/>
    <cellStyle name="20% - Isticanje5 8 2 2 2 6" xfId="9334"/>
    <cellStyle name="20% - Isticanje5 8 2 2 2 6 2" xfId="9335"/>
    <cellStyle name="20% - Isticanje5 8 2 2 2 7" xfId="9336"/>
    <cellStyle name="20% - Isticanje5 8 2 2 3" xfId="9337"/>
    <cellStyle name="20% - Isticanje5 8 2 2 3 2" xfId="9338"/>
    <cellStyle name="20% - Isticanje5 8 2 2 3 2 2" xfId="9339"/>
    <cellStyle name="20% - Isticanje5 8 2 2 3 2 2 2" xfId="9340"/>
    <cellStyle name="20% - Isticanje5 8 2 2 3 2 3" xfId="9341"/>
    <cellStyle name="20% - Isticanje5 8 2 2 3 3" xfId="9342"/>
    <cellStyle name="20% - Isticanje5 8 2 2 3 3 2" xfId="9343"/>
    <cellStyle name="20% - Isticanje5 8 2 2 3 3 2 2" xfId="9344"/>
    <cellStyle name="20% - Isticanje5 8 2 2 3 3 3" xfId="9345"/>
    <cellStyle name="20% - Isticanje5 8 2 2 3 4" xfId="9346"/>
    <cellStyle name="20% - Isticanje5 8 2 2 3 4 2" xfId="9347"/>
    <cellStyle name="20% - Isticanje5 8 2 2 3 5" xfId="9348"/>
    <cellStyle name="20% - Isticanje5 8 2 2 4" xfId="9349"/>
    <cellStyle name="20% - Isticanje5 8 2 2 4 2" xfId="9350"/>
    <cellStyle name="20% - Isticanje5 8 2 2 4 2 2" xfId="9351"/>
    <cellStyle name="20% - Isticanje5 8 2 2 4 2 2 2" xfId="9352"/>
    <cellStyle name="20% - Isticanje5 8 2 2 4 2 3" xfId="9353"/>
    <cellStyle name="20% - Isticanje5 8 2 2 4 3" xfId="9354"/>
    <cellStyle name="20% - Isticanje5 8 2 2 4 3 2" xfId="9355"/>
    <cellStyle name="20% - Isticanje5 8 2 2 4 3 2 2" xfId="9356"/>
    <cellStyle name="20% - Isticanje5 8 2 2 4 3 3" xfId="9357"/>
    <cellStyle name="20% - Isticanje5 8 2 2 4 4" xfId="9358"/>
    <cellStyle name="20% - Isticanje5 8 2 2 4 4 2" xfId="9359"/>
    <cellStyle name="20% - Isticanje5 8 2 2 4 5" xfId="9360"/>
    <cellStyle name="20% - Isticanje5 8 2 2 5" xfId="9361"/>
    <cellStyle name="20% - Isticanje5 8 2 2 5 2" xfId="9362"/>
    <cellStyle name="20% - Isticanje5 8 2 2 5 2 2" xfId="9363"/>
    <cellStyle name="20% - Isticanje5 8 2 2 5 3" xfId="9364"/>
    <cellStyle name="20% - Isticanje5 8 2 2 6" xfId="9365"/>
    <cellStyle name="20% - Isticanje5 8 2 2 6 2" xfId="9366"/>
    <cellStyle name="20% - Isticanje5 8 2 2 6 2 2" xfId="9367"/>
    <cellStyle name="20% - Isticanje5 8 2 2 6 3" xfId="9368"/>
    <cellStyle name="20% - Isticanje5 8 2 2 7" xfId="9369"/>
    <cellStyle name="20% - Isticanje5 8 2 2 7 2" xfId="9370"/>
    <cellStyle name="20% - Isticanje5 8 2 2 8" xfId="9371"/>
    <cellStyle name="20% - Isticanje5 8 2 3" xfId="9372"/>
    <cellStyle name="20% - Isticanje5 8 2 3 2" xfId="9373"/>
    <cellStyle name="20% - Isticanje5 8 2 3 2 2" xfId="9374"/>
    <cellStyle name="20% - Isticanje5 8 2 3 2 2 2" xfId="9375"/>
    <cellStyle name="20% - Isticanje5 8 2 3 2 2 2 2" xfId="9376"/>
    <cellStyle name="20% - Isticanje5 8 2 3 2 2 2 2 2" xfId="9377"/>
    <cellStyle name="20% - Isticanje5 8 2 3 2 2 2 3" xfId="9378"/>
    <cellStyle name="20% - Isticanje5 8 2 3 2 2 3" xfId="9379"/>
    <cellStyle name="20% - Isticanje5 8 2 3 2 2 3 2" xfId="9380"/>
    <cellStyle name="20% - Isticanje5 8 2 3 2 2 3 2 2" xfId="9381"/>
    <cellStyle name="20% - Isticanje5 8 2 3 2 2 3 3" xfId="9382"/>
    <cellStyle name="20% - Isticanje5 8 2 3 2 2 4" xfId="9383"/>
    <cellStyle name="20% - Isticanje5 8 2 3 2 2 4 2" xfId="9384"/>
    <cellStyle name="20% - Isticanje5 8 2 3 2 2 5" xfId="9385"/>
    <cellStyle name="20% - Isticanje5 8 2 3 2 3" xfId="9386"/>
    <cellStyle name="20% - Isticanje5 8 2 3 2 3 2" xfId="9387"/>
    <cellStyle name="20% - Isticanje5 8 2 3 2 3 2 2" xfId="9388"/>
    <cellStyle name="20% - Isticanje5 8 2 3 2 3 3" xfId="9389"/>
    <cellStyle name="20% - Isticanje5 8 2 3 2 4" xfId="9390"/>
    <cellStyle name="20% - Isticanje5 8 2 3 2 4 2" xfId="9391"/>
    <cellStyle name="20% - Isticanje5 8 2 3 2 4 2 2" xfId="9392"/>
    <cellStyle name="20% - Isticanje5 8 2 3 2 4 3" xfId="9393"/>
    <cellStyle name="20% - Isticanje5 8 2 3 2 5" xfId="9394"/>
    <cellStyle name="20% - Isticanje5 8 2 3 2 5 2" xfId="9395"/>
    <cellStyle name="20% - Isticanje5 8 2 3 2 6" xfId="9396"/>
    <cellStyle name="20% - Isticanje5 8 2 3 3" xfId="9397"/>
    <cellStyle name="20% - Isticanje5 8 2 3 3 2" xfId="9398"/>
    <cellStyle name="20% - Isticanje5 8 2 3 3 2 2" xfId="9399"/>
    <cellStyle name="20% - Isticanje5 8 2 3 3 2 2 2" xfId="9400"/>
    <cellStyle name="20% - Isticanje5 8 2 3 3 2 3" xfId="9401"/>
    <cellStyle name="20% - Isticanje5 8 2 3 3 3" xfId="9402"/>
    <cellStyle name="20% - Isticanje5 8 2 3 3 3 2" xfId="9403"/>
    <cellStyle name="20% - Isticanje5 8 2 3 3 3 2 2" xfId="9404"/>
    <cellStyle name="20% - Isticanje5 8 2 3 3 3 3" xfId="9405"/>
    <cellStyle name="20% - Isticanje5 8 2 3 3 4" xfId="9406"/>
    <cellStyle name="20% - Isticanje5 8 2 3 3 4 2" xfId="9407"/>
    <cellStyle name="20% - Isticanje5 8 2 3 3 5" xfId="9408"/>
    <cellStyle name="20% - Isticanje5 8 2 3 4" xfId="9409"/>
    <cellStyle name="20% - Isticanje5 8 2 3 4 2" xfId="9410"/>
    <cellStyle name="20% - Isticanje5 8 2 3 4 2 2" xfId="9411"/>
    <cellStyle name="20% - Isticanje5 8 2 3 4 2 2 2" xfId="9412"/>
    <cellStyle name="20% - Isticanje5 8 2 3 4 2 3" xfId="9413"/>
    <cellStyle name="20% - Isticanje5 8 2 3 4 3" xfId="9414"/>
    <cellStyle name="20% - Isticanje5 8 2 3 4 3 2" xfId="9415"/>
    <cellStyle name="20% - Isticanje5 8 2 3 4 3 2 2" xfId="9416"/>
    <cellStyle name="20% - Isticanje5 8 2 3 4 3 3" xfId="9417"/>
    <cellStyle name="20% - Isticanje5 8 2 3 4 4" xfId="9418"/>
    <cellStyle name="20% - Isticanje5 8 2 3 4 4 2" xfId="9419"/>
    <cellStyle name="20% - Isticanje5 8 2 3 4 5" xfId="9420"/>
    <cellStyle name="20% - Isticanje5 8 2 3 5" xfId="9421"/>
    <cellStyle name="20% - Isticanje5 8 2 3 5 2" xfId="9422"/>
    <cellStyle name="20% - Isticanje5 8 2 3 5 2 2" xfId="9423"/>
    <cellStyle name="20% - Isticanje5 8 2 3 5 3" xfId="9424"/>
    <cellStyle name="20% - Isticanje5 8 2 3 6" xfId="9425"/>
    <cellStyle name="20% - Isticanje5 8 2 3 6 2" xfId="9426"/>
    <cellStyle name="20% - Isticanje5 8 2 3 6 2 2" xfId="9427"/>
    <cellStyle name="20% - Isticanje5 8 2 3 6 3" xfId="9428"/>
    <cellStyle name="20% - Isticanje5 8 2 3 7" xfId="9429"/>
    <cellStyle name="20% - Isticanje5 8 2 3 7 2" xfId="9430"/>
    <cellStyle name="20% - Isticanje5 8 2 3 8" xfId="9431"/>
    <cellStyle name="20% - Isticanje5 8 2 4" xfId="9432"/>
    <cellStyle name="20% - Isticanje5 8 2 4 2" xfId="9433"/>
    <cellStyle name="20% - Isticanje5 8 2 4 2 2" xfId="9434"/>
    <cellStyle name="20% - Isticanje5 8 2 4 2 2 2" xfId="9435"/>
    <cellStyle name="20% - Isticanje5 8 2 4 2 2 2 2" xfId="9436"/>
    <cellStyle name="20% - Isticanje5 8 2 4 2 2 3" xfId="9437"/>
    <cellStyle name="20% - Isticanje5 8 2 4 2 3" xfId="9438"/>
    <cellStyle name="20% - Isticanje5 8 2 4 2 3 2" xfId="9439"/>
    <cellStyle name="20% - Isticanje5 8 2 4 2 3 2 2" xfId="9440"/>
    <cellStyle name="20% - Isticanje5 8 2 4 2 3 3" xfId="9441"/>
    <cellStyle name="20% - Isticanje5 8 2 4 2 4" xfId="9442"/>
    <cellStyle name="20% - Isticanje5 8 2 4 2 4 2" xfId="9443"/>
    <cellStyle name="20% - Isticanje5 8 2 4 2 5" xfId="9444"/>
    <cellStyle name="20% - Isticanje5 8 2 4 3" xfId="9445"/>
    <cellStyle name="20% - Isticanje5 8 2 4 3 2" xfId="9446"/>
    <cellStyle name="20% - Isticanje5 8 2 4 3 2 2" xfId="9447"/>
    <cellStyle name="20% - Isticanje5 8 2 4 3 3" xfId="9448"/>
    <cellStyle name="20% - Isticanje5 8 2 4 4" xfId="9449"/>
    <cellStyle name="20% - Isticanje5 8 2 4 4 2" xfId="9450"/>
    <cellStyle name="20% - Isticanje5 8 2 4 4 2 2" xfId="9451"/>
    <cellStyle name="20% - Isticanje5 8 2 4 4 3" xfId="9452"/>
    <cellStyle name="20% - Isticanje5 8 2 4 5" xfId="9453"/>
    <cellStyle name="20% - Isticanje5 8 2 4 5 2" xfId="9454"/>
    <cellStyle name="20% - Isticanje5 8 2 4 6" xfId="9455"/>
    <cellStyle name="20% - Isticanje5 8 2 5" xfId="9456"/>
    <cellStyle name="20% - Isticanje5 8 2 5 2" xfId="9457"/>
    <cellStyle name="20% - Isticanje5 8 2 5 2 2" xfId="9458"/>
    <cellStyle name="20% - Isticanje5 8 2 5 2 2 2" xfId="9459"/>
    <cellStyle name="20% - Isticanje5 8 2 5 2 3" xfId="9460"/>
    <cellStyle name="20% - Isticanje5 8 2 5 3" xfId="9461"/>
    <cellStyle name="20% - Isticanje5 8 2 5 3 2" xfId="9462"/>
    <cellStyle name="20% - Isticanje5 8 2 5 3 2 2" xfId="9463"/>
    <cellStyle name="20% - Isticanje5 8 2 5 3 3" xfId="9464"/>
    <cellStyle name="20% - Isticanje5 8 2 5 4" xfId="9465"/>
    <cellStyle name="20% - Isticanje5 8 2 5 4 2" xfId="9466"/>
    <cellStyle name="20% - Isticanje5 8 2 5 5" xfId="9467"/>
    <cellStyle name="20% - Isticanje5 8 2 6" xfId="9468"/>
    <cellStyle name="20% - Isticanje5 8 2 6 2" xfId="9469"/>
    <cellStyle name="20% - Isticanje5 8 2 6 2 2" xfId="9470"/>
    <cellStyle name="20% - Isticanje5 8 2 6 2 2 2" xfId="9471"/>
    <cellStyle name="20% - Isticanje5 8 2 6 2 3" xfId="9472"/>
    <cellStyle name="20% - Isticanje5 8 2 6 3" xfId="9473"/>
    <cellStyle name="20% - Isticanje5 8 2 6 3 2" xfId="9474"/>
    <cellStyle name="20% - Isticanje5 8 2 6 3 2 2" xfId="9475"/>
    <cellStyle name="20% - Isticanje5 8 2 6 3 3" xfId="9476"/>
    <cellStyle name="20% - Isticanje5 8 2 6 4" xfId="9477"/>
    <cellStyle name="20% - Isticanje5 8 2 6 4 2" xfId="9478"/>
    <cellStyle name="20% - Isticanje5 8 2 6 5" xfId="9479"/>
    <cellStyle name="20% - Isticanje5 8 2 7" xfId="9480"/>
    <cellStyle name="20% - Isticanje5 8 2 7 2" xfId="9481"/>
    <cellStyle name="20% - Isticanje5 8 2 7 2 2" xfId="9482"/>
    <cellStyle name="20% - Isticanje5 8 2 7 3" xfId="9483"/>
    <cellStyle name="20% - Isticanje5 8 2 8" xfId="9484"/>
    <cellStyle name="20% - Isticanje5 8 2 8 2" xfId="9485"/>
    <cellStyle name="20% - Isticanje5 8 2 8 2 2" xfId="9486"/>
    <cellStyle name="20% - Isticanje5 8 2 8 3" xfId="9487"/>
    <cellStyle name="20% - Isticanje5 8 2 9" xfId="9488"/>
    <cellStyle name="20% - Isticanje5 8 2 9 2" xfId="9489"/>
    <cellStyle name="20% - Isticanje5 8 3" xfId="9490"/>
    <cellStyle name="20% - Isticanje5 8 3 2" xfId="9491"/>
    <cellStyle name="20% - Isticanje5 8 3 2 2" xfId="9492"/>
    <cellStyle name="20% - Isticanje5 8 3 2 2 2" xfId="9493"/>
    <cellStyle name="20% - Isticanje5 8 3 2 2 2 2" xfId="9494"/>
    <cellStyle name="20% - Isticanje5 8 3 2 2 2 2 2" xfId="9495"/>
    <cellStyle name="20% - Isticanje5 8 3 2 2 2 2 2 2" xfId="9496"/>
    <cellStyle name="20% - Isticanje5 8 3 2 2 2 2 3" xfId="9497"/>
    <cellStyle name="20% - Isticanje5 8 3 2 2 2 3" xfId="9498"/>
    <cellStyle name="20% - Isticanje5 8 3 2 2 2 3 2" xfId="9499"/>
    <cellStyle name="20% - Isticanje5 8 3 2 2 2 3 2 2" xfId="9500"/>
    <cellStyle name="20% - Isticanje5 8 3 2 2 2 3 3" xfId="9501"/>
    <cellStyle name="20% - Isticanje5 8 3 2 2 2 4" xfId="9502"/>
    <cellStyle name="20% - Isticanje5 8 3 2 2 2 4 2" xfId="9503"/>
    <cellStyle name="20% - Isticanje5 8 3 2 2 2 5" xfId="9504"/>
    <cellStyle name="20% - Isticanje5 8 3 2 2 3" xfId="9505"/>
    <cellStyle name="20% - Isticanje5 8 3 2 2 3 2" xfId="9506"/>
    <cellStyle name="20% - Isticanje5 8 3 2 2 3 2 2" xfId="9507"/>
    <cellStyle name="20% - Isticanje5 8 3 2 2 3 3" xfId="9508"/>
    <cellStyle name="20% - Isticanje5 8 3 2 2 4" xfId="9509"/>
    <cellStyle name="20% - Isticanje5 8 3 2 2 4 2" xfId="9510"/>
    <cellStyle name="20% - Isticanje5 8 3 2 2 4 2 2" xfId="9511"/>
    <cellStyle name="20% - Isticanje5 8 3 2 2 4 3" xfId="9512"/>
    <cellStyle name="20% - Isticanje5 8 3 2 2 5" xfId="9513"/>
    <cellStyle name="20% - Isticanje5 8 3 2 2 5 2" xfId="9514"/>
    <cellStyle name="20% - Isticanje5 8 3 2 2 6" xfId="9515"/>
    <cellStyle name="20% - Isticanje5 8 3 2 3" xfId="9516"/>
    <cellStyle name="20% - Isticanje5 8 3 2 3 2" xfId="9517"/>
    <cellStyle name="20% - Isticanje5 8 3 2 3 2 2" xfId="9518"/>
    <cellStyle name="20% - Isticanje5 8 3 2 3 2 2 2" xfId="9519"/>
    <cellStyle name="20% - Isticanje5 8 3 2 3 2 3" xfId="9520"/>
    <cellStyle name="20% - Isticanje5 8 3 2 3 3" xfId="9521"/>
    <cellStyle name="20% - Isticanje5 8 3 2 3 3 2" xfId="9522"/>
    <cellStyle name="20% - Isticanje5 8 3 2 3 3 2 2" xfId="9523"/>
    <cellStyle name="20% - Isticanje5 8 3 2 3 3 3" xfId="9524"/>
    <cellStyle name="20% - Isticanje5 8 3 2 3 4" xfId="9525"/>
    <cellStyle name="20% - Isticanje5 8 3 2 3 4 2" xfId="9526"/>
    <cellStyle name="20% - Isticanje5 8 3 2 3 5" xfId="9527"/>
    <cellStyle name="20% - Isticanje5 8 3 2 4" xfId="9528"/>
    <cellStyle name="20% - Isticanje5 8 3 2 4 2" xfId="9529"/>
    <cellStyle name="20% - Isticanje5 8 3 2 4 2 2" xfId="9530"/>
    <cellStyle name="20% - Isticanje5 8 3 2 4 2 2 2" xfId="9531"/>
    <cellStyle name="20% - Isticanje5 8 3 2 4 2 3" xfId="9532"/>
    <cellStyle name="20% - Isticanje5 8 3 2 4 3" xfId="9533"/>
    <cellStyle name="20% - Isticanje5 8 3 2 4 3 2" xfId="9534"/>
    <cellStyle name="20% - Isticanje5 8 3 2 4 3 2 2" xfId="9535"/>
    <cellStyle name="20% - Isticanje5 8 3 2 4 3 3" xfId="9536"/>
    <cellStyle name="20% - Isticanje5 8 3 2 4 4" xfId="9537"/>
    <cellStyle name="20% - Isticanje5 8 3 2 4 4 2" xfId="9538"/>
    <cellStyle name="20% - Isticanje5 8 3 2 4 5" xfId="9539"/>
    <cellStyle name="20% - Isticanje5 8 3 2 5" xfId="9540"/>
    <cellStyle name="20% - Isticanje5 8 3 2 5 2" xfId="9541"/>
    <cellStyle name="20% - Isticanje5 8 3 2 5 2 2" xfId="9542"/>
    <cellStyle name="20% - Isticanje5 8 3 2 5 3" xfId="9543"/>
    <cellStyle name="20% - Isticanje5 8 3 2 6" xfId="9544"/>
    <cellStyle name="20% - Isticanje5 8 3 2 6 2" xfId="9545"/>
    <cellStyle name="20% - Isticanje5 8 3 2 6 2 2" xfId="9546"/>
    <cellStyle name="20% - Isticanje5 8 3 2 6 3" xfId="9547"/>
    <cellStyle name="20% - Isticanje5 8 3 2 7" xfId="9548"/>
    <cellStyle name="20% - Isticanje5 8 3 2 7 2" xfId="9549"/>
    <cellStyle name="20% - Isticanje5 8 3 2 8" xfId="9550"/>
    <cellStyle name="20% - Isticanje5 8 3 3" xfId="9551"/>
    <cellStyle name="20% - Isticanje5 8 3 3 2" xfId="9552"/>
    <cellStyle name="20% - Isticanje5 8 3 3 2 2" xfId="9553"/>
    <cellStyle name="20% - Isticanje5 8 3 3 2 2 2" xfId="9554"/>
    <cellStyle name="20% - Isticanje5 8 3 3 2 2 2 2" xfId="9555"/>
    <cellStyle name="20% - Isticanje5 8 3 3 2 2 3" xfId="9556"/>
    <cellStyle name="20% - Isticanje5 8 3 3 2 3" xfId="9557"/>
    <cellStyle name="20% - Isticanje5 8 3 3 2 3 2" xfId="9558"/>
    <cellStyle name="20% - Isticanje5 8 3 3 2 3 2 2" xfId="9559"/>
    <cellStyle name="20% - Isticanje5 8 3 3 2 3 3" xfId="9560"/>
    <cellStyle name="20% - Isticanje5 8 3 3 2 4" xfId="9561"/>
    <cellStyle name="20% - Isticanje5 8 3 3 2 4 2" xfId="9562"/>
    <cellStyle name="20% - Isticanje5 8 3 3 2 5" xfId="9563"/>
    <cellStyle name="20% - Isticanje5 8 3 3 3" xfId="9564"/>
    <cellStyle name="20% - Isticanje5 8 3 3 3 2" xfId="9565"/>
    <cellStyle name="20% - Isticanje5 8 3 3 3 2 2" xfId="9566"/>
    <cellStyle name="20% - Isticanje5 8 3 3 3 3" xfId="9567"/>
    <cellStyle name="20% - Isticanje5 8 3 3 4" xfId="9568"/>
    <cellStyle name="20% - Isticanje5 8 3 3 4 2" xfId="9569"/>
    <cellStyle name="20% - Isticanje5 8 3 3 4 2 2" xfId="9570"/>
    <cellStyle name="20% - Isticanje5 8 3 3 4 3" xfId="9571"/>
    <cellStyle name="20% - Isticanje5 8 3 3 5" xfId="9572"/>
    <cellStyle name="20% - Isticanje5 8 3 3 5 2" xfId="9573"/>
    <cellStyle name="20% - Isticanje5 8 3 3 6" xfId="9574"/>
    <cellStyle name="20% - Isticanje5 8 3 4" xfId="9575"/>
    <cellStyle name="20% - Isticanje5 8 3 4 2" xfId="9576"/>
    <cellStyle name="20% - Isticanje5 8 3 4 2 2" xfId="9577"/>
    <cellStyle name="20% - Isticanje5 8 3 4 2 2 2" xfId="9578"/>
    <cellStyle name="20% - Isticanje5 8 3 4 2 3" xfId="9579"/>
    <cellStyle name="20% - Isticanje5 8 3 4 3" xfId="9580"/>
    <cellStyle name="20% - Isticanje5 8 3 4 3 2" xfId="9581"/>
    <cellStyle name="20% - Isticanje5 8 3 4 3 2 2" xfId="9582"/>
    <cellStyle name="20% - Isticanje5 8 3 4 3 3" xfId="9583"/>
    <cellStyle name="20% - Isticanje5 8 3 4 4" xfId="9584"/>
    <cellStyle name="20% - Isticanje5 8 3 4 4 2" xfId="9585"/>
    <cellStyle name="20% - Isticanje5 8 3 4 5" xfId="9586"/>
    <cellStyle name="20% - Isticanje5 8 3 5" xfId="9587"/>
    <cellStyle name="20% - Isticanje5 8 3 5 2" xfId="9588"/>
    <cellStyle name="20% - Isticanje5 8 3 5 2 2" xfId="9589"/>
    <cellStyle name="20% - Isticanje5 8 3 5 2 2 2" xfId="9590"/>
    <cellStyle name="20% - Isticanje5 8 3 5 2 3" xfId="9591"/>
    <cellStyle name="20% - Isticanje5 8 3 5 3" xfId="9592"/>
    <cellStyle name="20% - Isticanje5 8 3 5 3 2" xfId="9593"/>
    <cellStyle name="20% - Isticanje5 8 3 5 3 2 2" xfId="9594"/>
    <cellStyle name="20% - Isticanje5 8 3 5 3 3" xfId="9595"/>
    <cellStyle name="20% - Isticanje5 8 3 5 4" xfId="9596"/>
    <cellStyle name="20% - Isticanje5 8 3 5 4 2" xfId="9597"/>
    <cellStyle name="20% - Isticanje5 8 3 5 5" xfId="9598"/>
    <cellStyle name="20% - Isticanje5 8 3 6" xfId="9599"/>
    <cellStyle name="20% - Isticanje5 8 3 6 2" xfId="9600"/>
    <cellStyle name="20% - Isticanje5 8 3 6 2 2" xfId="9601"/>
    <cellStyle name="20% - Isticanje5 8 3 6 3" xfId="9602"/>
    <cellStyle name="20% - Isticanje5 8 3 7" xfId="9603"/>
    <cellStyle name="20% - Isticanje5 8 3 7 2" xfId="9604"/>
    <cellStyle name="20% - Isticanje5 8 3 7 2 2" xfId="9605"/>
    <cellStyle name="20% - Isticanje5 8 3 7 3" xfId="9606"/>
    <cellStyle name="20% - Isticanje5 8 3 8" xfId="9607"/>
    <cellStyle name="20% - Isticanje5 8 3 8 2" xfId="9608"/>
    <cellStyle name="20% - Isticanje5 8 3 9" xfId="9609"/>
    <cellStyle name="20% - Isticanje5 8 4" xfId="9610"/>
    <cellStyle name="20% - Isticanje5 8 4 2" xfId="9611"/>
    <cellStyle name="20% - Isticanje5 8 4 2 2" xfId="9612"/>
    <cellStyle name="20% - Isticanje5 8 4 2 2 2" xfId="9613"/>
    <cellStyle name="20% - Isticanje5 8 4 2 2 2 2" xfId="9614"/>
    <cellStyle name="20% - Isticanje5 8 4 2 2 2 2 2" xfId="9615"/>
    <cellStyle name="20% - Isticanje5 8 4 2 2 2 3" xfId="9616"/>
    <cellStyle name="20% - Isticanje5 8 4 2 2 3" xfId="9617"/>
    <cellStyle name="20% - Isticanje5 8 4 2 2 3 2" xfId="9618"/>
    <cellStyle name="20% - Isticanje5 8 4 2 2 3 2 2" xfId="9619"/>
    <cellStyle name="20% - Isticanje5 8 4 2 2 3 3" xfId="9620"/>
    <cellStyle name="20% - Isticanje5 8 4 2 2 4" xfId="9621"/>
    <cellStyle name="20% - Isticanje5 8 4 2 2 4 2" xfId="9622"/>
    <cellStyle name="20% - Isticanje5 8 4 2 2 5" xfId="9623"/>
    <cellStyle name="20% - Isticanje5 8 4 2 3" xfId="9624"/>
    <cellStyle name="20% - Isticanje5 8 4 2 3 2" xfId="9625"/>
    <cellStyle name="20% - Isticanje5 8 4 2 3 2 2" xfId="9626"/>
    <cellStyle name="20% - Isticanje5 8 4 2 3 3" xfId="9627"/>
    <cellStyle name="20% - Isticanje5 8 4 2 4" xfId="9628"/>
    <cellStyle name="20% - Isticanje5 8 4 2 4 2" xfId="9629"/>
    <cellStyle name="20% - Isticanje5 8 4 2 4 2 2" xfId="9630"/>
    <cellStyle name="20% - Isticanje5 8 4 2 4 3" xfId="9631"/>
    <cellStyle name="20% - Isticanje5 8 4 2 5" xfId="9632"/>
    <cellStyle name="20% - Isticanje5 8 4 2 5 2" xfId="9633"/>
    <cellStyle name="20% - Isticanje5 8 4 2 6" xfId="9634"/>
    <cellStyle name="20% - Isticanje5 8 4 3" xfId="9635"/>
    <cellStyle name="20% - Isticanje5 8 4 3 2" xfId="9636"/>
    <cellStyle name="20% - Isticanje5 8 4 3 2 2" xfId="9637"/>
    <cellStyle name="20% - Isticanje5 8 4 3 2 2 2" xfId="9638"/>
    <cellStyle name="20% - Isticanje5 8 4 3 2 3" xfId="9639"/>
    <cellStyle name="20% - Isticanje5 8 4 3 3" xfId="9640"/>
    <cellStyle name="20% - Isticanje5 8 4 3 3 2" xfId="9641"/>
    <cellStyle name="20% - Isticanje5 8 4 3 3 2 2" xfId="9642"/>
    <cellStyle name="20% - Isticanje5 8 4 3 3 3" xfId="9643"/>
    <cellStyle name="20% - Isticanje5 8 4 3 4" xfId="9644"/>
    <cellStyle name="20% - Isticanje5 8 4 3 4 2" xfId="9645"/>
    <cellStyle name="20% - Isticanje5 8 4 3 5" xfId="9646"/>
    <cellStyle name="20% - Isticanje5 8 4 4" xfId="9647"/>
    <cellStyle name="20% - Isticanje5 8 4 4 2" xfId="9648"/>
    <cellStyle name="20% - Isticanje5 8 4 4 2 2" xfId="9649"/>
    <cellStyle name="20% - Isticanje5 8 4 4 2 2 2" xfId="9650"/>
    <cellStyle name="20% - Isticanje5 8 4 4 2 3" xfId="9651"/>
    <cellStyle name="20% - Isticanje5 8 4 4 3" xfId="9652"/>
    <cellStyle name="20% - Isticanje5 8 4 4 3 2" xfId="9653"/>
    <cellStyle name="20% - Isticanje5 8 4 4 3 2 2" xfId="9654"/>
    <cellStyle name="20% - Isticanje5 8 4 4 3 3" xfId="9655"/>
    <cellStyle name="20% - Isticanje5 8 4 4 4" xfId="9656"/>
    <cellStyle name="20% - Isticanje5 8 4 4 4 2" xfId="9657"/>
    <cellStyle name="20% - Isticanje5 8 4 4 5" xfId="9658"/>
    <cellStyle name="20% - Isticanje5 8 4 5" xfId="9659"/>
    <cellStyle name="20% - Isticanje5 8 4 5 2" xfId="9660"/>
    <cellStyle name="20% - Isticanje5 8 4 5 2 2" xfId="9661"/>
    <cellStyle name="20% - Isticanje5 8 4 5 3" xfId="9662"/>
    <cellStyle name="20% - Isticanje5 8 4 6" xfId="9663"/>
    <cellStyle name="20% - Isticanje5 8 4 6 2" xfId="9664"/>
    <cellStyle name="20% - Isticanje5 8 4 6 2 2" xfId="9665"/>
    <cellStyle name="20% - Isticanje5 8 4 6 3" xfId="9666"/>
    <cellStyle name="20% - Isticanje5 8 4 7" xfId="9667"/>
    <cellStyle name="20% - Isticanje5 8 4 7 2" xfId="9668"/>
    <cellStyle name="20% - Isticanje5 8 4 8" xfId="9669"/>
    <cellStyle name="20% - Isticanje5 8 5" xfId="9670"/>
    <cellStyle name="20% - Isticanje5 8 5 2" xfId="9671"/>
    <cellStyle name="20% - Isticanje5 8 5 2 2" xfId="9672"/>
    <cellStyle name="20% - Isticanje5 8 5 2 2 2" xfId="9673"/>
    <cellStyle name="20% - Isticanje5 8 5 2 3" xfId="9674"/>
    <cellStyle name="20% - Isticanje5 8 5 3" xfId="9675"/>
    <cellStyle name="20% - Isticanje5 8 5 3 2" xfId="9676"/>
    <cellStyle name="20% - Isticanje5 8 5 3 2 2" xfId="9677"/>
    <cellStyle name="20% - Isticanje5 8 5 3 3" xfId="9678"/>
    <cellStyle name="20% - Isticanje5 8 5 4" xfId="9679"/>
    <cellStyle name="20% - Isticanje5 8 5 4 2" xfId="9680"/>
    <cellStyle name="20% - Isticanje5 8 5 5" xfId="9681"/>
    <cellStyle name="20% - Isticanje5 8 6" xfId="9682"/>
    <cellStyle name="20% - Isticanje5 8 7" xfId="9683"/>
    <cellStyle name="20% - Isticanje5 8 7 2" xfId="9684"/>
    <cellStyle name="20% - Isticanje5 8 7 2 2" xfId="9685"/>
    <cellStyle name="20% - Isticanje5 8 7 3" xfId="9686"/>
    <cellStyle name="20% - Isticanje5 8 8" xfId="9687"/>
    <cellStyle name="20% - Isticanje5 8 8 2" xfId="9688"/>
    <cellStyle name="20% - Isticanje5 8 8 2 2" xfId="9689"/>
    <cellStyle name="20% - Isticanje5 8 8 3" xfId="9690"/>
    <cellStyle name="20% - Isticanje5 8 9" xfId="9691"/>
    <cellStyle name="20% - Isticanje5 8 9 2" xfId="9692"/>
    <cellStyle name="20% - Isticanje5 9" xfId="9693"/>
    <cellStyle name="20% - Isticanje6 10" xfId="9694"/>
    <cellStyle name="20% - Isticanje6 11" xfId="9695"/>
    <cellStyle name="20% - Isticanje6 12" xfId="9696"/>
    <cellStyle name="20% - Isticanje6 12 10" xfId="9697"/>
    <cellStyle name="20% - Isticanje6 12 2" xfId="9698"/>
    <cellStyle name="20% - Isticanje6 12 2 10" xfId="9699"/>
    <cellStyle name="20% - Isticanje6 12 2 2" xfId="9700"/>
    <cellStyle name="20% - Isticanje6 12 2 2 2" xfId="9701"/>
    <cellStyle name="20% - Isticanje6 12 2 2 2 2" xfId="9702"/>
    <cellStyle name="20% - Isticanje6 12 2 2 2 2 2" xfId="9703"/>
    <cellStyle name="20% - Isticanje6 12 2 2 2 2 2 2" xfId="9704"/>
    <cellStyle name="20% - Isticanje6 12 2 2 2 2 2 2 2" xfId="9705"/>
    <cellStyle name="20% - Isticanje6 12 2 2 2 2 2 3" xfId="9706"/>
    <cellStyle name="20% - Isticanje6 12 2 2 2 2 3" xfId="9707"/>
    <cellStyle name="20% - Isticanje6 12 2 2 2 2 3 2" xfId="9708"/>
    <cellStyle name="20% - Isticanje6 12 2 2 2 2 3 2 2" xfId="9709"/>
    <cellStyle name="20% - Isticanje6 12 2 2 2 2 3 3" xfId="9710"/>
    <cellStyle name="20% - Isticanje6 12 2 2 2 2 4" xfId="9711"/>
    <cellStyle name="20% - Isticanje6 12 2 2 2 2 4 2" xfId="9712"/>
    <cellStyle name="20% - Isticanje6 12 2 2 2 2 5" xfId="9713"/>
    <cellStyle name="20% - Isticanje6 12 2 2 2 3" xfId="9714"/>
    <cellStyle name="20% - Isticanje6 12 2 2 2 3 2" xfId="9715"/>
    <cellStyle name="20% - Isticanje6 12 2 2 2 3 2 2" xfId="9716"/>
    <cellStyle name="20% - Isticanje6 12 2 2 2 3 2 2 2" xfId="9717"/>
    <cellStyle name="20% - Isticanje6 12 2 2 2 3 2 3" xfId="9718"/>
    <cellStyle name="20% - Isticanje6 12 2 2 2 3 3" xfId="9719"/>
    <cellStyle name="20% - Isticanje6 12 2 2 2 3 3 2" xfId="9720"/>
    <cellStyle name="20% - Isticanje6 12 2 2 2 3 3 2 2" xfId="9721"/>
    <cellStyle name="20% - Isticanje6 12 2 2 2 3 3 3" xfId="9722"/>
    <cellStyle name="20% - Isticanje6 12 2 2 2 3 4" xfId="9723"/>
    <cellStyle name="20% - Isticanje6 12 2 2 2 3 4 2" xfId="9724"/>
    <cellStyle name="20% - Isticanje6 12 2 2 2 3 5" xfId="9725"/>
    <cellStyle name="20% - Isticanje6 12 2 2 2 4" xfId="9726"/>
    <cellStyle name="20% - Isticanje6 12 2 2 2 4 2" xfId="9727"/>
    <cellStyle name="20% - Isticanje6 12 2 2 2 4 2 2" xfId="9728"/>
    <cellStyle name="20% - Isticanje6 12 2 2 2 4 3" xfId="9729"/>
    <cellStyle name="20% - Isticanje6 12 2 2 2 5" xfId="9730"/>
    <cellStyle name="20% - Isticanje6 12 2 2 2 5 2" xfId="9731"/>
    <cellStyle name="20% - Isticanje6 12 2 2 2 5 2 2" xfId="9732"/>
    <cellStyle name="20% - Isticanje6 12 2 2 2 5 3" xfId="9733"/>
    <cellStyle name="20% - Isticanje6 12 2 2 2 6" xfId="9734"/>
    <cellStyle name="20% - Isticanje6 12 2 2 2 6 2" xfId="9735"/>
    <cellStyle name="20% - Isticanje6 12 2 2 2 7" xfId="9736"/>
    <cellStyle name="20% - Isticanje6 12 2 2 3" xfId="9737"/>
    <cellStyle name="20% - Isticanje6 12 2 2 3 2" xfId="9738"/>
    <cellStyle name="20% - Isticanje6 12 2 2 3 2 2" xfId="9739"/>
    <cellStyle name="20% - Isticanje6 12 2 2 3 2 2 2" xfId="9740"/>
    <cellStyle name="20% - Isticanje6 12 2 2 3 2 3" xfId="9741"/>
    <cellStyle name="20% - Isticanje6 12 2 2 3 3" xfId="9742"/>
    <cellStyle name="20% - Isticanje6 12 2 2 3 3 2" xfId="9743"/>
    <cellStyle name="20% - Isticanje6 12 2 2 3 3 2 2" xfId="9744"/>
    <cellStyle name="20% - Isticanje6 12 2 2 3 3 3" xfId="9745"/>
    <cellStyle name="20% - Isticanje6 12 2 2 3 4" xfId="9746"/>
    <cellStyle name="20% - Isticanje6 12 2 2 3 4 2" xfId="9747"/>
    <cellStyle name="20% - Isticanje6 12 2 2 3 5" xfId="9748"/>
    <cellStyle name="20% - Isticanje6 12 2 2 4" xfId="9749"/>
    <cellStyle name="20% - Isticanje6 12 2 2 4 2" xfId="9750"/>
    <cellStyle name="20% - Isticanje6 12 2 2 4 2 2" xfId="9751"/>
    <cellStyle name="20% - Isticanje6 12 2 2 4 2 2 2" xfId="9752"/>
    <cellStyle name="20% - Isticanje6 12 2 2 4 2 3" xfId="9753"/>
    <cellStyle name="20% - Isticanje6 12 2 2 4 3" xfId="9754"/>
    <cellStyle name="20% - Isticanje6 12 2 2 4 3 2" xfId="9755"/>
    <cellStyle name="20% - Isticanje6 12 2 2 4 3 2 2" xfId="9756"/>
    <cellStyle name="20% - Isticanje6 12 2 2 4 3 3" xfId="9757"/>
    <cellStyle name="20% - Isticanje6 12 2 2 4 4" xfId="9758"/>
    <cellStyle name="20% - Isticanje6 12 2 2 4 4 2" xfId="9759"/>
    <cellStyle name="20% - Isticanje6 12 2 2 4 5" xfId="9760"/>
    <cellStyle name="20% - Isticanje6 12 2 2 5" xfId="9761"/>
    <cellStyle name="20% - Isticanje6 12 2 2 5 2" xfId="9762"/>
    <cellStyle name="20% - Isticanje6 12 2 2 5 2 2" xfId="9763"/>
    <cellStyle name="20% - Isticanje6 12 2 2 5 3" xfId="9764"/>
    <cellStyle name="20% - Isticanje6 12 2 2 6" xfId="9765"/>
    <cellStyle name="20% - Isticanje6 12 2 2 6 2" xfId="9766"/>
    <cellStyle name="20% - Isticanje6 12 2 2 6 2 2" xfId="9767"/>
    <cellStyle name="20% - Isticanje6 12 2 2 6 3" xfId="9768"/>
    <cellStyle name="20% - Isticanje6 12 2 2 7" xfId="9769"/>
    <cellStyle name="20% - Isticanje6 12 2 2 7 2" xfId="9770"/>
    <cellStyle name="20% - Isticanje6 12 2 2 8" xfId="9771"/>
    <cellStyle name="20% - Isticanje6 12 2 3" xfId="9772"/>
    <cellStyle name="20% - Isticanje6 12 2 3 2" xfId="9773"/>
    <cellStyle name="20% - Isticanje6 12 2 3 2 2" xfId="9774"/>
    <cellStyle name="20% - Isticanje6 12 2 3 2 2 2" xfId="9775"/>
    <cellStyle name="20% - Isticanje6 12 2 3 2 2 2 2" xfId="9776"/>
    <cellStyle name="20% - Isticanje6 12 2 3 2 2 2 2 2" xfId="9777"/>
    <cellStyle name="20% - Isticanje6 12 2 3 2 2 2 3" xfId="9778"/>
    <cellStyle name="20% - Isticanje6 12 2 3 2 2 3" xfId="9779"/>
    <cellStyle name="20% - Isticanje6 12 2 3 2 2 3 2" xfId="9780"/>
    <cellStyle name="20% - Isticanje6 12 2 3 2 2 3 2 2" xfId="9781"/>
    <cellStyle name="20% - Isticanje6 12 2 3 2 2 3 3" xfId="9782"/>
    <cellStyle name="20% - Isticanje6 12 2 3 2 2 4" xfId="9783"/>
    <cellStyle name="20% - Isticanje6 12 2 3 2 2 4 2" xfId="9784"/>
    <cellStyle name="20% - Isticanje6 12 2 3 2 2 5" xfId="9785"/>
    <cellStyle name="20% - Isticanje6 12 2 3 2 3" xfId="9786"/>
    <cellStyle name="20% - Isticanje6 12 2 3 2 3 2" xfId="9787"/>
    <cellStyle name="20% - Isticanje6 12 2 3 2 3 2 2" xfId="9788"/>
    <cellStyle name="20% - Isticanje6 12 2 3 2 3 3" xfId="9789"/>
    <cellStyle name="20% - Isticanje6 12 2 3 2 4" xfId="9790"/>
    <cellStyle name="20% - Isticanje6 12 2 3 2 4 2" xfId="9791"/>
    <cellStyle name="20% - Isticanje6 12 2 3 2 4 2 2" xfId="9792"/>
    <cellStyle name="20% - Isticanje6 12 2 3 2 4 3" xfId="9793"/>
    <cellStyle name="20% - Isticanje6 12 2 3 2 5" xfId="9794"/>
    <cellStyle name="20% - Isticanje6 12 2 3 2 5 2" xfId="9795"/>
    <cellStyle name="20% - Isticanje6 12 2 3 2 6" xfId="9796"/>
    <cellStyle name="20% - Isticanje6 12 2 3 3" xfId="9797"/>
    <cellStyle name="20% - Isticanje6 12 2 3 3 2" xfId="9798"/>
    <cellStyle name="20% - Isticanje6 12 2 3 3 2 2" xfId="9799"/>
    <cellStyle name="20% - Isticanje6 12 2 3 3 2 2 2" xfId="9800"/>
    <cellStyle name="20% - Isticanje6 12 2 3 3 2 3" xfId="9801"/>
    <cellStyle name="20% - Isticanje6 12 2 3 3 3" xfId="9802"/>
    <cellStyle name="20% - Isticanje6 12 2 3 3 3 2" xfId="9803"/>
    <cellStyle name="20% - Isticanje6 12 2 3 3 3 2 2" xfId="9804"/>
    <cellStyle name="20% - Isticanje6 12 2 3 3 3 3" xfId="9805"/>
    <cellStyle name="20% - Isticanje6 12 2 3 3 4" xfId="9806"/>
    <cellStyle name="20% - Isticanje6 12 2 3 3 4 2" xfId="9807"/>
    <cellStyle name="20% - Isticanje6 12 2 3 3 5" xfId="9808"/>
    <cellStyle name="20% - Isticanje6 12 2 3 4" xfId="9809"/>
    <cellStyle name="20% - Isticanje6 12 2 3 4 2" xfId="9810"/>
    <cellStyle name="20% - Isticanje6 12 2 3 4 2 2" xfId="9811"/>
    <cellStyle name="20% - Isticanje6 12 2 3 4 2 2 2" xfId="9812"/>
    <cellStyle name="20% - Isticanje6 12 2 3 4 2 3" xfId="9813"/>
    <cellStyle name="20% - Isticanje6 12 2 3 4 3" xfId="9814"/>
    <cellStyle name="20% - Isticanje6 12 2 3 4 3 2" xfId="9815"/>
    <cellStyle name="20% - Isticanje6 12 2 3 4 3 2 2" xfId="9816"/>
    <cellStyle name="20% - Isticanje6 12 2 3 4 3 3" xfId="9817"/>
    <cellStyle name="20% - Isticanje6 12 2 3 4 4" xfId="9818"/>
    <cellStyle name="20% - Isticanje6 12 2 3 4 4 2" xfId="9819"/>
    <cellStyle name="20% - Isticanje6 12 2 3 4 5" xfId="9820"/>
    <cellStyle name="20% - Isticanje6 12 2 3 5" xfId="9821"/>
    <cellStyle name="20% - Isticanje6 12 2 3 5 2" xfId="9822"/>
    <cellStyle name="20% - Isticanje6 12 2 3 5 2 2" xfId="9823"/>
    <cellStyle name="20% - Isticanje6 12 2 3 5 3" xfId="9824"/>
    <cellStyle name="20% - Isticanje6 12 2 3 6" xfId="9825"/>
    <cellStyle name="20% - Isticanje6 12 2 3 6 2" xfId="9826"/>
    <cellStyle name="20% - Isticanje6 12 2 3 6 2 2" xfId="9827"/>
    <cellStyle name="20% - Isticanje6 12 2 3 6 3" xfId="9828"/>
    <cellStyle name="20% - Isticanje6 12 2 3 7" xfId="9829"/>
    <cellStyle name="20% - Isticanje6 12 2 3 7 2" xfId="9830"/>
    <cellStyle name="20% - Isticanje6 12 2 3 8" xfId="9831"/>
    <cellStyle name="20% - Isticanje6 12 2 4" xfId="9832"/>
    <cellStyle name="20% - Isticanje6 12 2 4 2" xfId="9833"/>
    <cellStyle name="20% - Isticanje6 12 2 4 2 2" xfId="9834"/>
    <cellStyle name="20% - Isticanje6 12 2 4 2 2 2" xfId="9835"/>
    <cellStyle name="20% - Isticanje6 12 2 4 2 2 2 2" xfId="9836"/>
    <cellStyle name="20% - Isticanje6 12 2 4 2 2 3" xfId="9837"/>
    <cellStyle name="20% - Isticanje6 12 2 4 2 3" xfId="9838"/>
    <cellStyle name="20% - Isticanje6 12 2 4 2 3 2" xfId="9839"/>
    <cellStyle name="20% - Isticanje6 12 2 4 2 3 2 2" xfId="9840"/>
    <cellStyle name="20% - Isticanje6 12 2 4 2 3 3" xfId="9841"/>
    <cellStyle name="20% - Isticanje6 12 2 4 2 4" xfId="9842"/>
    <cellStyle name="20% - Isticanje6 12 2 4 2 4 2" xfId="9843"/>
    <cellStyle name="20% - Isticanje6 12 2 4 2 5" xfId="9844"/>
    <cellStyle name="20% - Isticanje6 12 2 4 3" xfId="9845"/>
    <cellStyle name="20% - Isticanje6 12 2 4 3 2" xfId="9846"/>
    <cellStyle name="20% - Isticanje6 12 2 4 3 2 2" xfId="9847"/>
    <cellStyle name="20% - Isticanje6 12 2 4 3 3" xfId="9848"/>
    <cellStyle name="20% - Isticanje6 12 2 4 4" xfId="9849"/>
    <cellStyle name="20% - Isticanje6 12 2 4 4 2" xfId="9850"/>
    <cellStyle name="20% - Isticanje6 12 2 4 4 2 2" xfId="9851"/>
    <cellStyle name="20% - Isticanje6 12 2 4 4 3" xfId="9852"/>
    <cellStyle name="20% - Isticanje6 12 2 4 5" xfId="9853"/>
    <cellStyle name="20% - Isticanje6 12 2 4 5 2" xfId="9854"/>
    <cellStyle name="20% - Isticanje6 12 2 4 6" xfId="9855"/>
    <cellStyle name="20% - Isticanje6 12 2 5" xfId="9856"/>
    <cellStyle name="20% - Isticanje6 12 2 5 2" xfId="9857"/>
    <cellStyle name="20% - Isticanje6 12 2 5 2 2" xfId="9858"/>
    <cellStyle name="20% - Isticanje6 12 2 5 2 2 2" xfId="9859"/>
    <cellStyle name="20% - Isticanje6 12 2 5 2 3" xfId="9860"/>
    <cellStyle name="20% - Isticanje6 12 2 5 3" xfId="9861"/>
    <cellStyle name="20% - Isticanje6 12 2 5 3 2" xfId="9862"/>
    <cellStyle name="20% - Isticanje6 12 2 5 3 2 2" xfId="9863"/>
    <cellStyle name="20% - Isticanje6 12 2 5 3 3" xfId="9864"/>
    <cellStyle name="20% - Isticanje6 12 2 5 4" xfId="9865"/>
    <cellStyle name="20% - Isticanje6 12 2 5 4 2" xfId="9866"/>
    <cellStyle name="20% - Isticanje6 12 2 5 5" xfId="9867"/>
    <cellStyle name="20% - Isticanje6 12 2 6" xfId="9868"/>
    <cellStyle name="20% - Isticanje6 12 2 6 2" xfId="9869"/>
    <cellStyle name="20% - Isticanje6 12 2 6 2 2" xfId="9870"/>
    <cellStyle name="20% - Isticanje6 12 2 6 2 2 2" xfId="9871"/>
    <cellStyle name="20% - Isticanje6 12 2 6 2 3" xfId="9872"/>
    <cellStyle name="20% - Isticanje6 12 2 6 3" xfId="9873"/>
    <cellStyle name="20% - Isticanje6 12 2 6 3 2" xfId="9874"/>
    <cellStyle name="20% - Isticanje6 12 2 6 3 2 2" xfId="9875"/>
    <cellStyle name="20% - Isticanje6 12 2 6 3 3" xfId="9876"/>
    <cellStyle name="20% - Isticanje6 12 2 6 4" xfId="9877"/>
    <cellStyle name="20% - Isticanje6 12 2 6 4 2" xfId="9878"/>
    <cellStyle name="20% - Isticanje6 12 2 6 5" xfId="9879"/>
    <cellStyle name="20% - Isticanje6 12 2 7" xfId="9880"/>
    <cellStyle name="20% - Isticanje6 12 2 7 2" xfId="9881"/>
    <cellStyle name="20% - Isticanje6 12 2 7 2 2" xfId="9882"/>
    <cellStyle name="20% - Isticanje6 12 2 7 3" xfId="9883"/>
    <cellStyle name="20% - Isticanje6 12 2 8" xfId="9884"/>
    <cellStyle name="20% - Isticanje6 12 2 8 2" xfId="9885"/>
    <cellStyle name="20% - Isticanje6 12 2 8 2 2" xfId="9886"/>
    <cellStyle name="20% - Isticanje6 12 2 8 3" xfId="9887"/>
    <cellStyle name="20% - Isticanje6 12 2 9" xfId="9888"/>
    <cellStyle name="20% - Isticanje6 12 2 9 2" xfId="9889"/>
    <cellStyle name="20% - Isticanje6 12 3" xfId="9890"/>
    <cellStyle name="20% - Isticanje6 12 3 2" xfId="9891"/>
    <cellStyle name="20% - Isticanje6 12 3 2 2" xfId="9892"/>
    <cellStyle name="20% - Isticanje6 12 3 2 2 2" xfId="9893"/>
    <cellStyle name="20% - Isticanje6 12 3 2 2 2 2" xfId="9894"/>
    <cellStyle name="20% - Isticanje6 12 3 2 2 2 2 2" xfId="9895"/>
    <cellStyle name="20% - Isticanje6 12 3 2 2 2 3" xfId="9896"/>
    <cellStyle name="20% - Isticanje6 12 3 2 2 3" xfId="9897"/>
    <cellStyle name="20% - Isticanje6 12 3 2 2 3 2" xfId="9898"/>
    <cellStyle name="20% - Isticanje6 12 3 2 2 3 2 2" xfId="9899"/>
    <cellStyle name="20% - Isticanje6 12 3 2 2 3 3" xfId="9900"/>
    <cellStyle name="20% - Isticanje6 12 3 2 2 4" xfId="9901"/>
    <cellStyle name="20% - Isticanje6 12 3 2 2 4 2" xfId="9902"/>
    <cellStyle name="20% - Isticanje6 12 3 2 2 5" xfId="9903"/>
    <cellStyle name="20% - Isticanje6 12 3 2 3" xfId="9904"/>
    <cellStyle name="20% - Isticanje6 12 3 2 3 2" xfId="9905"/>
    <cellStyle name="20% - Isticanje6 12 3 2 3 2 2" xfId="9906"/>
    <cellStyle name="20% - Isticanje6 12 3 2 3 2 2 2" xfId="9907"/>
    <cellStyle name="20% - Isticanje6 12 3 2 3 2 3" xfId="9908"/>
    <cellStyle name="20% - Isticanje6 12 3 2 3 3" xfId="9909"/>
    <cellStyle name="20% - Isticanje6 12 3 2 3 3 2" xfId="9910"/>
    <cellStyle name="20% - Isticanje6 12 3 2 3 3 2 2" xfId="9911"/>
    <cellStyle name="20% - Isticanje6 12 3 2 3 3 3" xfId="9912"/>
    <cellStyle name="20% - Isticanje6 12 3 2 3 4" xfId="9913"/>
    <cellStyle name="20% - Isticanje6 12 3 2 3 4 2" xfId="9914"/>
    <cellStyle name="20% - Isticanje6 12 3 2 3 5" xfId="9915"/>
    <cellStyle name="20% - Isticanje6 12 3 2 4" xfId="9916"/>
    <cellStyle name="20% - Isticanje6 12 3 2 4 2" xfId="9917"/>
    <cellStyle name="20% - Isticanje6 12 3 2 4 2 2" xfId="9918"/>
    <cellStyle name="20% - Isticanje6 12 3 2 4 3" xfId="9919"/>
    <cellStyle name="20% - Isticanje6 12 3 2 5" xfId="9920"/>
    <cellStyle name="20% - Isticanje6 12 3 2 5 2" xfId="9921"/>
    <cellStyle name="20% - Isticanje6 12 3 2 5 2 2" xfId="9922"/>
    <cellStyle name="20% - Isticanje6 12 3 2 5 3" xfId="9923"/>
    <cellStyle name="20% - Isticanje6 12 3 2 6" xfId="9924"/>
    <cellStyle name="20% - Isticanje6 12 3 2 6 2" xfId="9925"/>
    <cellStyle name="20% - Isticanje6 12 3 2 7" xfId="9926"/>
    <cellStyle name="20% - Isticanje6 12 3 3" xfId="9927"/>
    <cellStyle name="20% - Isticanje6 12 3 3 2" xfId="9928"/>
    <cellStyle name="20% - Isticanje6 12 3 3 2 2" xfId="9929"/>
    <cellStyle name="20% - Isticanje6 12 3 3 2 2 2" xfId="9930"/>
    <cellStyle name="20% - Isticanje6 12 3 3 2 3" xfId="9931"/>
    <cellStyle name="20% - Isticanje6 12 3 3 3" xfId="9932"/>
    <cellStyle name="20% - Isticanje6 12 3 3 3 2" xfId="9933"/>
    <cellStyle name="20% - Isticanje6 12 3 3 3 2 2" xfId="9934"/>
    <cellStyle name="20% - Isticanje6 12 3 3 3 3" xfId="9935"/>
    <cellStyle name="20% - Isticanje6 12 3 3 4" xfId="9936"/>
    <cellStyle name="20% - Isticanje6 12 3 3 4 2" xfId="9937"/>
    <cellStyle name="20% - Isticanje6 12 3 3 5" xfId="9938"/>
    <cellStyle name="20% - Isticanje6 12 3 4" xfId="9939"/>
    <cellStyle name="20% - Isticanje6 12 3 4 2" xfId="9940"/>
    <cellStyle name="20% - Isticanje6 12 3 4 2 2" xfId="9941"/>
    <cellStyle name="20% - Isticanje6 12 3 4 2 2 2" xfId="9942"/>
    <cellStyle name="20% - Isticanje6 12 3 4 2 3" xfId="9943"/>
    <cellStyle name="20% - Isticanje6 12 3 4 3" xfId="9944"/>
    <cellStyle name="20% - Isticanje6 12 3 4 3 2" xfId="9945"/>
    <cellStyle name="20% - Isticanje6 12 3 4 3 2 2" xfId="9946"/>
    <cellStyle name="20% - Isticanje6 12 3 4 3 3" xfId="9947"/>
    <cellStyle name="20% - Isticanje6 12 3 4 4" xfId="9948"/>
    <cellStyle name="20% - Isticanje6 12 3 4 4 2" xfId="9949"/>
    <cellStyle name="20% - Isticanje6 12 3 4 5" xfId="9950"/>
    <cellStyle name="20% - Isticanje6 12 3 5" xfId="9951"/>
    <cellStyle name="20% - Isticanje6 12 3 5 2" xfId="9952"/>
    <cellStyle name="20% - Isticanje6 12 3 5 2 2" xfId="9953"/>
    <cellStyle name="20% - Isticanje6 12 3 5 3" xfId="9954"/>
    <cellStyle name="20% - Isticanje6 12 3 6" xfId="9955"/>
    <cellStyle name="20% - Isticanje6 12 3 6 2" xfId="9956"/>
    <cellStyle name="20% - Isticanje6 12 3 6 2 2" xfId="9957"/>
    <cellStyle name="20% - Isticanje6 12 3 6 3" xfId="9958"/>
    <cellStyle name="20% - Isticanje6 12 3 7" xfId="9959"/>
    <cellStyle name="20% - Isticanje6 12 3 7 2" xfId="9960"/>
    <cellStyle name="20% - Isticanje6 12 3 8" xfId="9961"/>
    <cellStyle name="20% - Isticanje6 12 4" xfId="9962"/>
    <cellStyle name="20% - Isticanje6 12 4 2" xfId="9963"/>
    <cellStyle name="20% - Isticanje6 12 4 2 2" xfId="9964"/>
    <cellStyle name="20% - Isticanje6 12 4 2 2 2" xfId="9965"/>
    <cellStyle name="20% - Isticanje6 12 4 2 2 2 2" xfId="9966"/>
    <cellStyle name="20% - Isticanje6 12 4 2 2 2 2 2" xfId="9967"/>
    <cellStyle name="20% - Isticanje6 12 4 2 2 2 3" xfId="9968"/>
    <cellStyle name="20% - Isticanje6 12 4 2 2 3" xfId="9969"/>
    <cellStyle name="20% - Isticanje6 12 4 2 2 3 2" xfId="9970"/>
    <cellStyle name="20% - Isticanje6 12 4 2 2 3 2 2" xfId="9971"/>
    <cellStyle name="20% - Isticanje6 12 4 2 2 3 3" xfId="9972"/>
    <cellStyle name="20% - Isticanje6 12 4 2 2 4" xfId="9973"/>
    <cellStyle name="20% - Isticanje6 12 4 2 2 4 2" xfId="9974"/>
    <cellStyle name="20% - Isticanje6 12 4 2 2 5" xfId="9975"/>
    <cellStyle name="20% - Isticanje6 12 4 2 3" xfId="9976"/>
    <cellStyle name="20% - Isticanje6 12 4 2 3 2" xfId="9977"/>
    <cellStyle name="20% - Isticanje6 12 4 2 3 2 2" xfId="9978"/>
    <cellStyle name="20% - Isticanje6 12 4 2 3 3" xfId="9979"/>
    <cellStyle name="20% - Isticanje6 12 4 2 4" xfId="9980"/>
    <cellStyle name="20% - Isticanje6 12 4 2 4 2" xfId="9981"/>
    <cellStyle name="20% - Isticanje6 12 4 2 4 2 2" xfId="9982"/>
    <cellStyle name="20% - Isticanje6 12 4 2 4 3" xfId="9983"/>
    <cellStyle name="20% - Isticanje6 12 4 2 5" xfId="9984"/>
    <cellStyle name="20% - Isticanje6 12 4 2 5 2" xfId="9985"/>
    <cellStyle name="20% - Isticanje6 12 4 2 6" xfId="9986"/>
    <cellStyle name="20% - Isticanje6 12 4 3" xfId="9987"/>
    <cellStyle name="20% - Isticanje6 12 4 3 2" xfId="9988"/>
    <cellStyle name="20% - Isticanje6 12 4 3 2 2" xfId="9989"/>
    <cellStyle name="20% - Isticanje6 12 4 3 2 2 2" xfId="9990"/>
    <cellStyle name="20% - Isticanje6 12 4 3 2 3" xfId="9991"/>
    <cellStyle name="20% - Isticanje6 12 4 3 3" xfId="9992"/>
    <cellStyle name="20% - Isticanje6 12 4 3 3 2" xfId="9993"/>
    <cellStyle name="20% - Isticanje6 12 4 3 3 2 2" xfId="9994"/>
    <cellStyle name="20% - Isticanje6 12 4 3 3 3" xfId="9995"/>
    <cellStyle name="20% - Isticanje6 12 4 3 4" xfId="9996"/>
    <cellStyle name="20% - Isticanje6 12 4 3 4 2" xfId="9997"/>
    <cellStyle name="20% - Isticanje6 12 4 3 5" xfId="9998"/>
    <cellStyle name="20% - Isticanje6 12 4 4" xfId="9999"/>
    <cellStyle name="20% - Isticanje6 12 4 4 2" xfId="10000"/>
    <cellStyle name="20% - Isticanje6 12 4 4 2 2" xfId="10001"/>
    <cellStyle name="20% - Isticanje6 12 4 4 2 2 2" xfId="10002"/>
    <cellStyle name="20% - Isticanje6 12 4 4 2 3" xfId="10003"/>
    <cellStyle name="20% - Isticanje6 12 4 4 3" xfId="10004"/>
    <cellStyle name="20% - Isticanje6 12 4 4 3 2" xfId="10005"/>
    <cellStyle name="20% - Isticanje6 12 4 4 3 2 2" xfId="10006"/>
    <cellStyle name="20% - Isticanje6 12 4 4 3 3" xfId="10007"/>
    <cellStyle name="20% - Isticanje6 12 4 4 4" xfId="10008"/>
    <cellStyle name="20% - Isticanje6 12 4 4 4 2" xfId="10009"/>
    <cellStyle name="20% - Isticanje6 12 4 4 5" xfId="10010"/>
    <cellStyle name="20% - Isticanje6 12 4 5" xfId="10011"/>
    <cellStyle name="20% - Isticanje6 12 4 5 2" xfId="10012"/>
    <cellStyle name="20% - Isticanje6 12 4 5 2 2" xfId="10013"/>
    <cellStyle name="20% - Isticanje6 12 4 5 3" xfId="10014"/>
    <cellStyle name="20% - Isticanje6 12 4 6" xfId="10015"/>
    <cellStyle name="20% - Isticanje6 12 4 6 2" xfId="10016"/>
    <cellStyle name="20% - Isticanje6 12 4 6 2 2" xfId="10017"/>
    <cellStyle name="20% - Isticanje6 12 4 6 3" xfId="10018"/>
    <cellStyle name="20% - Isticanje6 12 4 7" xfId="10019"/>
    <cellStyle name="20% - Isticanje6 12 4 7 2" xfId="10020"/>
    <cellStyle name="20% - Isticanje6 12 4 8" xfId="10021"/>
    <cellStyle name="20% - Isticanje6 12 5" xfId="10022"/>
    <cellStyle name="20% - Isticanje6 12 5 2" xfId="10023"/>
    <cellStyle name="20% - Isticanje6 12 5 2 2" xfId="10024"/>
    <cellStyle name="20% - Isticanje6 12 5 2 2 2" xfId="10025"/>
    <cellStyle name="20% - Isticanje6 12 5 2 3" xfId="10026"/>
    <cellStyle name="20% - Isticanje6 12 5 3" xfId="10027"/>
    <cellStyle name="20% - Isticanje6 12 5 3 2" xfId="10028"/>
    <cellStyle name="20% - Isticanje6 12 5 3 2 2" xfId="10029"/>
    <cellStyle name="20% - Isticanje6 12 5 3 3" xfId="10030"/>
    <cellStyle name="20% - Isticanje6 12 5 4" xfId="10031"/>
    <cellStyle name="20% - Isticanje6 12 5 4 2" xfId="10032"/>
    <cellStyle name="20% - Isticanje6 12 5 5" xfId="10033"/>
    <cellStyle name="20% - Isticanje6 12 6" xfId="10034"/>
    <cellStyle name="20% - Isticanje6 12 7" xfId="10035"/>
    <cellStyle name="20% - Isticanje6 12 7 2" xfId="10036"/>
    <cellStyle name="20% - Isticanje6 12 7 2 2" xfId="10037"/>
    <cellStyle name="20% - Isticanje6 12 7 3" xfId="10038"/>
    <cellStyle name="20% - Isticanje6 12 8" xfId="10039"/>
    <cellStyle name="20% - Isticanje6 12 8 2" xfId="10040"/>
    <cellStyle name="20% - Isticanje6 12 8 2 2" xfId="10041"/>
    <cellStyle name="20% - Isticanje6 12 8 3" xfId="10042"/>
    <cellStyle name="20% - Isticanje6 12 9" xfId="10043"/>
    <cellStyle name="20% - Isticanje6 12 9 2" xfId="10044"/>
    <cellStyle name="20% - Isticanje6 13" xfId="10045"/>
    <cellStyle name="20% - Isticanje6 14" xfId="10046"/>
    <cellStyle name="20% - Isticanje6 14 2" xfId="10047"/>
    <cellStyle name="20% - Isticanje6 14 2 2" xfId="10048"/>
    <cellStyle name="20% - Isticanje6 14 2 2 2" xfId="10049"/>
    <cellStyle name="20% - Isticanje6 14 2 2 2 2" xfId="10050"/>
    <cellStyle name="20% - Isticanje6 14 2 2 2 2 2" xfId="10051"/>
    <cellStyle name="20% - Isticanje6 14 2 2 2 2 2 2" xfId="10052"/>
    <cellStyle name="20% - Isticanje6 14 2 2 2 2 3" xfId="10053"/>
    <cellStyle name="20% - Isticanje6 14 2 2 2 3" xfId="10054"/>
    <cellStyle name="20% - Isticanje6 14 2 2 2 3 2" xfId="10055"/>
    <cellStyle name="20% - Isticanje6 14 2 2 2 3 2 2" xfId="10056"/>
    <cellStyle name="20% - Isticanje6 14 2 2 2 3 3" xfId="10057"/>
    <cellStyle name="20% - Isticanje6 14 2 2 2 4" xfId="10058"/>
    <cellStyle name="20% - Isticanje6 14 2 2 2 4 2" xfId="10059"/>
    <cellStyle name="20% - Isticanje6 14 2 2 2 5" xfId="10060"/>
    <cellStyle name="20% - Isticanje6 14 2 2 3" xfId="10061"/>
    <cellStyle name="20% - Isticanje6 14 2 2 3 2" xfId="10062"/>
    <cellStyle name="20% - Isticanje6 14 2 2 3 2 2" xfId="10063"/>
    <cellStyle name="20% - Isticanje6 14 2 2 3 2 2 2" xfId="10064"/>
    <cellStyle name="20% - Isticanje6 14 2 2 3 2 3" xfId="10065"/>
    <cellStyle name="20% - Isticanje6 14 2 2 3 3" xfId="10066"/>
    <cellStyle name="20% - Isticanje6 14 2 2 3 3 2" xfId="10067"/>
    <cellStyle name="20% - Isticanje6 14 2 2 3 3 2 2" xfId="10068"/>
    <cellStyle name="20% - Isticanje6 14 2 2 3 3 3" xfId="10069"/>
    <cellStyle name="20% - Isticanje6 14 2 2 3 4" xfId="10070"/>
    <cellStyle name="20% - Isticanje6 14 2 2 3 4 2" xfId="10071"/>
    <cellStyle name="20% - Isticanje6 14 2 2 3 5" xfId="10072"/>
    <cellStyle name="20% - Isticanje6 14 2 2 4" xfId="10073"/>
    <cellStyle name="20% - Isticanje6 14 2 2 4 2" xfId="10074"/>
    <cellStyle name="20% - Isticanje6 14 2 2 4 2 2" xfId="10075"/>
    <cellStyle name="20% - Isticanje6 14 2 2 4 3" xfId="10076"/>
    <cellStyle name="20% - Isticanje6 14 2 2 5" xfId="10077"/>
    <cellStyle name="20% - Isticanje6 14 2 2 5 2" xfId="10078"/>
    <cellStyle name="20% - Isticanje6 14 2 2 5 2 2" xfId="10079"/>
    <cellStyle name="20% - Isticanje6 14 2 2 5 3" xfId="10080"/>
    <cellStyle name="20% - Isticanje6 14 2 2 6" xfId="10081"/>
    <cellStyle name="20% - Isticanje6 14 2 2 6 2" xfId="10082"/>
    <cellStyle name="20% - Isticanje6 14 2 2 7" xfId="10083"/>
    <cellStyle name="20% - Isticanje6 14 2 3" xfId="10084"/>
    <cellStyle name="20% - Isticanje6 14 2 3 2" xfId="10085"/>
    <cellStyle name="20% - Isticanje6 14 2 3 2 2" xfId="10086"/>
    <cellStyle name="20% - Isticanje6 14 2 3 2 2 2" xfId="10087"/>
    <cellStyle name="20% - Isticanje6 14 2 3 2 3" xfId="10088"/>
    <cellStyle name="20% - Isticanje6 14 2 3 3" xfId="10089"/>
    <cellStyle name="20% - Isticanje6 14 2 3 3 2" xfId="10090"/>
    <cellStyle name="20% - Isticanje6 14 2 3 3 2 2" xfId="10091"/>
    <cellStyle name="20% - Isticanje6 14 2 3 3 3" xfId="10092"/>
    <cellStyle name="20% - Isticanje6 14 2 3 4" xfId="10093"/>
    <cellStyle name="20% - Isticanje6 14 2 3 4 2" xfId="10094"/>
    <cellStyle name="20% - Isticanje6 14 2 3 5" xfId="10095"/>
    <cellStyle name="20% - Isticanje6 14 2 4" xfId="10096"/>
    <cellStyle name="20% - Isticanje6 14 2 4 2" xfId="10097"/>
    <cellStyle name="20% - Isticanje6 14 2 4 2 2" xfId="10098"/>
    <cellStyle name="20% - Isticanje6 14 2 4 2 2 2" xfId="10099"/>
    <cellStyle name="20% - Isticanje6 14 2 4 2 3" xfId="10100"/>
    <cellStyle name="20% - Isticanje6 14 2 4 3" xfId="10101"/>
    <cellStyle name="20% - Isticanje6 14 2 4 3 2" xfId="10102"/>
    <cellStyle name="20% - Isticanje6 14 2 4 3 2 2" xfId="10103"/>
    <cellStyle name="20% - Isticanje6 14 2 4 3 3" xfId="10104"/>
    <cellStyle name="20% - Isticanje6 14 2 4 4" xfId="10105"/>
    <cellStyle name="20% - Isticanje6 14 2 4 4 2" xfId="10106"/>
    <cellStyle name="20% - Isticanje6 14 2 4 5" xfId="10107"/>
    <cellStyle name="20% - Isticanje6 14 2 5" xfId="10108"/>
    <cellStyle name="20% - Isticanje6 14 2 5 2" xfId="10109"/>
    <cellStyle name="20% - Isticanje6 14 2 5 2 2" xfId="10110"/>
    <cellStyle name="20% - Isticanje6 14 2 5 3" xfId="10111"/>
    <cellStyle name="20% - Isticanje6 14 2 6" xfId="10112"/>
    <cellStyle name="20% - Isticanje6 14 2 6 2" xfId="10113"/>
    <cellStyle name="20% - Isticanje6 14 2 6 2 2" xfId="10114"/>
    <cellStyle name="20% - Isticanje6 14 2 6 3" xfId="10115"/>
    <cellStyle name="20% - Isticanje6 14 2 7" xfId="10116"/>
    <cellStyle name="20% - Isticanje6 14 2 7 2" xfId="10117"/>
    <cellStyle name="20% - Isticanje6 14 2 8" xfId="10118"/>
    <cellStyle name="20% - Isticanje6 14 3" xfId="10119"/>
    <cellStyle name="20% - Isticanje6 14 3 2" xfId="10120"/>
    <cellStyle name="20% - Isticanje6 14 3 2 2" xfId="10121"/>
    <cellStyle name="20% - Isticanje6 14 3 2 2 2" xfId="10122"/>
    <cellStyle name="20% - Isticanje6 14 3 2 2 2 2" xfId="10123"/>
    <cellStyle name="20% - Isticanje6 14 3 2 2 3" xfId="10124"/>
    <cellStyle name="20% - Isticanje6 14 3 2 3" xfId="10125"/>
    <cellStyle name="20% - Isticanje6 14 3 2 3 2" xfId="10126"/>
    <cellStyle name="20% - Isticanje6 14 3 2 3 2 2" xfId="10127"/>
    <cellStyle name="20% - Isticanje6 14 3 2 3 3" xfId="10128"/>
    <cellStyle name="20% - Isticanje6 14 3 2 4" xfId="10129"/>
    <cellStyle name="20% - Isticanje6 14 3 2 4 2" xfId="10130"/>
    <cellStyle name="20% - Isticanje6 14 3 2 5" xfId="10131"/>
    <cellStyle name="20% - Isticanje6 14 3 3" xfId="10132"/>
    <cellStyle name="20% - Isticanje6 14 3 3 2" xfId="10133"/>
    <cellStyle name="20% - Isticanje6 14 3 3 2 2" xfId="10134"/>
    <cellStyle name="20% - Isticanje6 14 3 3 2 2 2" xfId="10135"/>
    <cellStyle name="20% - Isticanje6 14 3 3 2 3" xfId="10136"/>
    <cellStyle name="20% - Isticanje6 14 3 3 3" xfId="10137"/>
    <cellStyle name="20% - Isticanje6 14 3 3 3 2" xfId="10138"/>
    <cellStyle name="20% - Isticanje6 14 3 3 3 2 2" xfId="10139"/>
    <cellStyle name="20% - Isticanje6 14 3 3 3 3" xfId="10140"/>
    <cellStyle name="20% - Isticanje6 14 3 3 4" xfId="10141"/>
    <cellStyle name="20% - Isticanje6 14 3 3 4 2" xfId="10142"/>
    <cellStyle name="20% - Isticanje6 14 3 3 5" xfId="10143"/>
    <cellStyle name="20% - Isticanje6 14 3 4" xfId="10144"/>
    <cellStyle name="20% - Isticanje6 14 3 4 2" xfId="10145"/>
    <cellStyle name="20% - Isticanje6 14 3 4 2 2" xfId="10146"/>
    <cellStyle name="20% - Isticanje6 14 3 4 3" xfId="10147"/>
    <cellStyle name="20% - Isticanje6 14 3 5" xfId="10148"/>
    <cellStyle name="20% - Isticanje6 14 3 5 2" xfId="10149"/>
    <cellStyle name="20% - Isticanje6 14 3 5 2 2" xfId="10150"/>
    <cellStyle name="20% - Isticanje6 14 3 5 3" xfId="10151"/>
    <cellStyle name="20% - Isticanje6 14 3 6" xfId="10152"/>
    <cellStyle name="20% - Isticanje6 14 3 6 2" xfId="10153"/>
    <cellStyle name="20% - Isticanje6 14 3 7" xfId="10154"/>
    <cellStyle name="20% - Isticanje6 14 4" xfId="10155"/>
    <cellStyle name="20% - Isticanje6 14 4 2" xfId="10156"/>
    <cellStyle name="20% - Isticanje6 14 4 2 2" xfId="10157"/>
    <cellStyle name="20% - Isticanje6 14 4 2 2 2" xfId="10158"/>
    <cellStyle name="20% - Isticanje6 14 4 2 3" xfId="10159"/>
    <cellStyle name="20% - Isticanje6 14 4 3" xfId="10160"/>
    <cellStyle name="20% - Isticanje6 14 4 3 2" xfId="10161"/>
    <cellStyle name="20% - Isticanje6 14 4 3 2 2" xfId="10162"/>
    <cellStyle name="20% - Isticanje6 14 4 3 3" xfId="10163"/>
    <cellStyle name="20% - Isticanje6 14 4 4" xfId="10164"/>
    <cellStyle name="20% - Isticanje6 14 4 4 2" xfId="10165"/>
    <cellStyle name="20% - Isticanje6 14 4 5" xfId="10166"/>
    <cellStyle name="20% - Isticanje6 14 5" xfId="10167"/>
    <cellStyle name="20% - Isticanje6 14 5 2" xfId="10168"/>
    <cellStyle name="20% - Isticanje6 14 5 2 2" xfId="10169"/>
    <cellStyle name="20% - Isticanje6 14 5 2 2 2" xfId="10170"/>
    <cellStyle name="20% - Isticanje6 14 5 2 3" xfId="10171"/>
    <cellStyle name="20% - Isticanje6 14 5 3" xfId="10172"/>
    <cellStyle name="20% - Isticanje6 14 5 3 2" xfId="10173"/>
    <cellStyle name="20% - Isticanje6 14 5 3 2 2" xfId="10174"/>
    <cellStyle name="20% - Isticanje6 14 5 3 3" xfId="10175"/>
    <cellStyle name="20% - Isticanje6 14 5 4" xfId="10176"/>
    <cellStyle name="20% - Isticanje6 14 5 4 2" xfId="10177"/>
    <cellStyle name="20% - Isticanje6 14 5 5" xfId="10178"/>
    <cellStyle name="20% - Isticanje6 14 6" xfId="10179"/>
    <cellStyle name="20% - Isticanje6 14 6 2" xfId="10180"/>
    <cellStyle name="20% - Isticanje6 14 6 2 2" xfId="10181"/>
    <cellStyle name="20% - Isticanje6 14 6 3" xfId="10182"/>
    <cellStyle name="20% - Isticanje6 14 7" xfId="10183"/>
    <cellStyle name="20% - Isticanje6 14 7 2" xfId="10184"/>
    <cellStyle name="20% - Isticanje6 14 7 2 2" xfId="10185"/>
    <cellStyle name="20% - Isticanje6 14 7 3" xfId="10186"/>
    <cellStyle name="20% - Isticanje6 14 8" xfId="10187"/>
    <cellStyle name="20% - Isticanje6 14 8 2" xfId="10188"/>
    <cellStyle name="20% - Isticanje6 14 9" xfId="10189"/>
    <cellStyle name="20% - Isticanje6 15" xfId="10190"/>
    <cellStyle name="20% - Isticanje6 16" xfId="10191"/>
    <cellStyle name="20% - Isticanje6 16 2" xfId="10192"/>
    <cellStyle name="20% - Isticanje6 16 2 2" xfId="10193"/>
    <cellStyle name="20% - Isticanje6 16 2 2 2" xfId="10194"/>
    <cellStyle name="20% - Isticanje6 16 2 2 2 2" xfId="10195"/>
    <cellStyle name="20% - Isticanje6 16 2 2 2 2 2" xfId="10196"/>
    <cellStyle name="20% - Isticanje6 16 2 2 2 3" xfId="10197"/>
    <cellStyle name="20% - Isticanje6 16 2 2 3" xfId="10198"/>
    <cellStyle name="20% - Isticanje6 16 2 2 3 2" xfId="10199"/>
    <cellStyle name="20% - Isticanje6 16 2 2 3 2 2" xfId="10200"/>
    <cellStyle name="20% - Isticanje6 16 2 2 3 3" xfId="10201"/>
    <cellStyle name="20% - Isticanje6 16 2 2 4" xfId="10202"/>
    <cellStyle name="20% - Isticanje6 16 2 2 4 2" xfId="10203"/>
    <cellStyle name="20% - Isticanje6 16 2 2 5" xfId="10204"/>
    <cellStyle name="20% - Isticanje6 16 2 3" xfId="10205"/>
    <cellStyle name="20% - Isticanje6 16 2 3 2" xfId="10206"/>
    <cellStyle name="20% - Isticanje6 16 2 3 2 2" xfId="10207"/>
    <cellStyle name="20% - Isticanje6 16 2 3 2 2 2" xfId="10208"/>
    <cellStyle name="20% - Isticanje6 16 2 3 2 3" xfId="10209"/>
    <cellStyle name="20% - Isticanje6 16 2 3 3" xfId="10210"/>
    <cellStyle name="20% - Isticanje6 16 2 3 3 2" xfId="10211"/>
    <cellStyle name="20% - Isticanje6 16 2 3 3 2 2" xfId="10212"/>
    <cellStyle name="20% - Isticanje6 16 2 3 3 3" xfId="10213"/>
    <cellStyle name="20% - Isticanje6 16 2 3 4" xfId="10214"/>
    <cellStyle name="20% - Isticanje6 16 2 3 4 2" xfId="10215"/>
    <cellStyle name="20% - Isticanje6 16 2 3 5" xfId="10216"/>
    <cellStyle name="20% - Isticanje6 16 2 4" xfId="10217"/>
    <cellStyle name="20% - Isticanje6 16 2 4 2" xfId="10218"/>
    <cellStyle name="20% - Isticanje6 16 2 4 2 2" xfId="10219"/>
    <cellStyle name="20% - Isticanje6 16 2 4 3" xfId="10220"/>
    <cellStyle name="20% - Isticanje6 16 2 5" xfId="10221"/>
    <cellStyle name="20% - Isticanje6 16 2 5 2" xfId="10222"/>
    <cellStyle name="20% - Isticanje6 16 2 5 2 2" xfId="10223"/>
    <cellStyle name="20% - Isticanje6 16 2 5 3" xfId="10224"/>
    <cellStyle name="20% - Isticanje6 16 2 6" xfId="10225"/>
    <cellStyle name="20% - Isticanje6 16 2 6 2" xfId="10226"/>
    <cellStyle name="20% - Isticanje6 16 2 7" xfId="10227"/>
    <cellStyle name="20% - Isticanje6 16 3" xfId="10228"/>
    <cellStyle name="20% - Isticanje6 16 3 2" xfId="10229"/>
    <cellStyle name="20% - Isticanje6 16 3 2 2" xfId="10230"/>
    <cellStyle name="20% - Isticanje6 16 3 2 2 2" xfId="10231"/>
    <cellStyle name="20% - Isticanje6 16 3 2 3" xfId="10232"/>
    <cellStyle name="20% - Isticanje6 16 3 3" xfId="10233"/>
    <cellStyle name="20% - Isticanje6 16 3 3 2" xfId="10234"/>
    <cellStyle name="20% - Isticanje6 16 3 3 2 2" xfId="10235"/>
    <cellStyle name="20% - Isticanje6 16 3 3 3" xfId="10236"/>
    <cellStyle name="20% - Isticanje6 16 3 4" xfId="10237"/>
    <cellStyle name="20% - Isticanje6 16 3 4 2" xfId="10238"/>
    <cellStyle name="20% - Isticanje6 16 3 5" xfId="10239"/>
    <cellStyle name="20% - Isticanje6 16 4" xfId="10240"/>
    <cellStyle name="20% - Isticanje6 16 4 2" xfId="10241"/>
    <cellStyle name="20% - Isticanje6 16 4 2 2" xfId="10242"/>
    <cellStyle name="20% - Isticanje6 16 4 2 2 2" xfId="10243"/>
    <cellStyle name="20% - Isticanje6 16 4 2 3" xfId="10244"/>
    <cellStyle name="20% - Isticanje6 16 4 3" xfId="10245"/>
    <cellStyle name="20% - Isticanje6 16 4 3 2" xfId="10246"/>
    <cellStyle name="20% - Isticanje6 16 4 3 2 2" xfId="10247"/>
    <cellStyle name="20% - Isticanje6 16 4 3 3" xfId="10248"/>
    <cellStyle name="20% - Isticanje6 16 4 4" xfId="10249"/>
    <cellStyle name="20% - Isticanje6 16 4 4 2" xfId="10250"/>
    <cellStyle name="20% - Isticanje6 16 4 5" xfId="10251"/>
    <cellStyle name="20% - Isticanje6 16 5" xfId="10252"/>
    <cellStyle name="20% - Isticanje6 16 5 2" xfId="10253"/>
    <cellStyle name="20% - Isticanje6 16 5 2 2" xfId="10254"/>
    <cellStyle name="20% - Isticanje6 16 5 3" xfId="10255"/>
    <cellStyle name="20% - Isticanje6 16 6" xfId="10256"/>
    <cellStyle name="20% - Isticanje6 16 6 2" xfId="10257"/>
    <cellStyle name="20% - Isticanje6 16 6 2 2" xfId="10258"/>
    <cellStyle name="20% - Isticanje6 16 6 3" xfId="10259"/>
    <cellStyle name="20% - Isticanje6 16 7" xfId="10260"/>
    <cellStyle name="20% - Isticanje6 16 7 2" xfId="10261"/>
    <cellStyle name="20% - Isticanje6 16 8" xfId="10262"/>
    <cellStyle name="20% - Isticanje6 17" xfId="10263"/>
    <cellStyle name="20% - Isticanje6 18" xfId="10264"/>
    <cellStyle name="20% - Isticanje6 19" xfId="10265"/>
    <cellStyle name="20% - Isticanje6 2" xfId="10266"/>
    <cellStyle name="20% - Isticanje6 2 2" xfId="10267"/>
    <cellStyle name="20% - Isticanje6 2 3" xfId="10268"/>
    <cellStyle name="20% - Isticanje6 2 4" xfId="10269"/>
    <cellStyle name="20% - Isticanje6 20" xfId="10270"/>
    <cellStyle name="20% - Isticanje6 21" xfId="10271"/>
    <cellStyle name="20% - Isticanje6 22" xfId="10272"/>
    <cellStyle name="20% - Isticanje6 22 2" xfId="10273"/>
    <cellStyle name="20% - Isticanje6 22 2 2" xfId="10274"/>
    <cellStyle name="20% - Isticanje6 22 2 2 2" xfId="10275"/>
    <cellStyle name="20% - Isticanje6 22 2 2 2 2" xfId="10276"/>
    <cellStyle name="20% - Isticanje6 22 2 2 2 2 2" xfId="10277"/>
    <cellStyle name="20% - Isticanje6 22 2 2 2 3" xfId="10278"/>
    <cellStyle name="20% - Isticanje6 22 2 2 3" xfId="10279"/>
    <cellStyle name="20% - Isticanje6 22 2 2 3 2" xfId="10280"/>
    <cellStyle name="20% - Isticanje6 22 2 2 3 2 2" xfId="10281"/>
    <cellStyle name="20% - Isticanje6 22 2 2 3 3" xfId="10282"/>
    <cellStyle name="20% - Isticanje6 22 2 2 4" xfId="10283"/>
    <cellStyle name="20% - Isticanje6 22 2 2 4 2" xfId="10284"/>
    <cellStyle name="20% - Isticanje6 22 2 2 5" xfId="10285"/>
    <cellStyle name="20% - Isticanje6 22 2 3" xfId="10286"/>
    <cellStyle name="20% - Isticanje6 22 2 3 2" xfId="10287"/>
    <cellStyle name="20% - Isticanje6 22 2 3 2 2" xfId="10288"/>
    <cellStyle name="20% - Isticanje6 22 2 3 3" xfId="10289"/>
    <cellStyle name="20% - Isticanje6 22 2 4" xfId="10290"/>
    <cellStyle name="20% - Isticanje6 22 2 4 2" xfId="10291"/>
    <cellStyle name="20% - Isticanje6 22 2 4 2 2" xfId="10292"/>
    <cellStyle name="20% - Isticanje6 22 2 4 3" xfId="10293"/>
    <cellStyle name="20% - Isticanje6 22 2 5" xfId="10294"/>
    <cellStyle name="20% - Isticanje6 22 2 5 2" xfId="10295"/>
    <cellStyle name="20% - Isticanje6 22 2 6" xfId="10296"/>
    <cellStyle name="20% - Isticanje6 22 3" xfId="10297"/>
    <cellStyle name="20% - Isticanje6 22 3 2" xfId="10298"/>
    <cellStyle name="20% - Isticanje6 22 3 2 2" xfId="10299"/>
    <cellStyle name="20% - Isticanje6 22 3 2 2 2" xfId="10300"/>
    <cellStyle name="20% - Isticanje6 22 3 2 3" xfId="10301"/>
    <cellStyle name="20% - Isticanje6 22 3 3" xfId="10302"/>
    <cellStyle name="20% - Isticanje6 22 3 3 2" xfId="10303"/>
    <cellStyle name="20% - Isticanje6 22 3 3 2 2" xfId="10304"/>
    <cellStyle name="20% - Isticanje6 22 3 3 3" xfId="10305"/>
    <cellStyle name="20% - Isticanje6 22 3 4" xfId="10306"/>
    <cellStyle name="20% - Isticanje6 22 3 4 2" xfId="10307"/>
    <cellStyle name="20% - Isticanje6 22 3 5" xfId="10308"/>
    <cellStyle name="20% - Isticanje6 22 4" xfId="10309"/>
    <cellStyle name="20% - Isticanje6 22 5" xfId="10310"/>
    <cellStyle name="20% - Isticanje6 22 5 2" xfId="10311"/>
    <cellStyle name="20% - Isticanje6 22 5 2 2" xfId="10312"/>
    <cellStyle name="20% - Isticanje6 22 5 3" xfId="10313"/>
    <cellStyle name="20% - Isticanje6 22 6" xfId="10314"/>
    <cellStyle name="20% - Isticanje6 22 6 2" xfId="10315"/>
    <cellStyle name="20% - Isticanje6 22 6 2 2" xfId="10316"/>
    <cellStyle name="20% - Isticanje6 22 6 3" xfId="10317"/>
    <cellStyle name="20% - Isticanje6 22 7" xfId="10318"/>
    <cellStyle name="20% - Isticanje6 22 7 2" xfId="10319"/>
    <cellStyle name="20% - Isticanje6 22 8" xfId="10320"/>
    <cellStyle name="20% - Isticanje6 23" xfId="10321"/>
    <cellStyle name="20% - Isticanje6 24" xfId="10322"/>
    <cellStyle name="20% - Isticanje6 25" xfId="10323"/>
    <cellStyle name="20% - Isticanje6 26" xfId="10324"/>
    <cellStyle name="20% - Isticanje6 26 2" xfId="10325"/>
    <cellStyle name="20% - Isticanje6 26 2 2" xfId="10326"/>
    <cellStyle name="20% - Isticanje6 26 2 2 2" xfId="10327"/>
    <cellStyle name="20% - Isticanje6 26 2 3" xfId="10328"/>
    <cellStyle name="20% - Isticanje6 26 3" xfId="10329"/>
    <cellStyle name="20% - Isticanje6 26 3 2" xfId="10330"/>
    <cellStyle name="20% - Isticanje6 26 4" xfId="10331"/>
    <cellStyle name="20% - Isticanje6 27" xfId="10332"/>
    <cellStyle name="20% - Isticanje6 27 2" xfId="10333"/>
    <cellStyle name="20% - Isticanje6 27 2 2" xfId="10334"/>
    <cellStyle name="20% - Isticanje6 27 3" xfId="10335"/>
    <cellStyle name="20% - Isticanje6 28" xfId="10336"/>
    <cellStyle name="20% - Isticanje6 29" xfId="10337"/>
    <cellStyle name="20% - Isticanje6 29 2" xfId="10338"/>
    <cellStyle name="20% - Isticanje6 3" xfId="10339"/>
    <cellStyle name="20% - Isticanje6 30" xfId="10340"/>
    <cellStyle name="20% - Isticanje6 31" xfId="10341"/>
    <cellStyle name="20% - Isticanje6 31 2" xfId="10342"/>
    <cellStyle name="20% - Isticanje6 32" xfId="10343"/>
    <cellStyle name="20% - Isticanje6 32 2" xfId="10344"/>
    <cellStyle name="20% - Isticanje6 33" xfId="10345"/>
    <cellStyle name="20% - Isticanje6 33 2" xfId="10346"/>
    <cellStyle name="20% - Isticanje6 34" xfId="10347"/>
    <cellStyle name="20% - Isticanje6 35" xfId="10348"/>
    <cellStyle name="20% - Isticanje6 36" xfId="10349"/>
    <cellStyle name="20% - Isticanje6 4" xfId="10350"/>
    <cellStyle name="20% - Isticanje6 5" xfId="10351"/>
    <cellStyle name="20% - Isticanje6 6" xfId="10352"/>
    <cellStyle name="20% - Isticanje6 7" xfId="10353"/>
    <cellStyle name="20% - Isticanje6 7 10" xfId="10354"/>
    <cellStyle name="20% - Isticanje6 7 10 2" xfId="10355"/>
    <cellStyle name="20% - Isticanje6 7 10 2 2" xfId="10356"/>
    <cellStyle name="20% - Isticanje6 7 10 3" xfId="10357"/>
    <cellStyle name="20% - Isticanje6 7 11" xfId="10358"/>
    <cellStyle name="20% - Isticanje6 7 11 2" xfId="10359"/>
    <cellStyle name="20% - Isticanje6 7 12" xfId="10360"/>
    <cellStyle name="20% - Isticanje6 7 2" xfId="10361"/>
    <cellStyle name="20% - Isticanje6 7 2 10" xfId="10362"/>
    <cellStyle name="20% - Isticanje6 7 2 10 2" xfId="10363"/>
    <cellStyle name="20% - Isticanje6 7 2 11" xfId="10364"/>
    <cellStyle name="20% - Isticanje6 7 2 2" xfId="10365"/>
    <cellStyle name="20% - Isticanje6 7 2 2 10" xfId="10366"/>
    <cellStyle name="20% - Isticanje6 7 2 2 2" xfId="10367"/>
    <cellStyle name="20% - Isticanje6 7 2 2 2 2" xfId="10368"/>
    <cellStyle name="20% - Isticanje6 7 2 2 2 2 2" xfId="10369"/>
    <cellStyle name="20% - Isticanje6 7 2 2 2 2 2 2" xfId="10370"/>
    <cellStyle name="20% - Isticanje6 7 2 2 2 2 2 2 2" xfId="10371"/>
    <cellStyle name="20% - Isticanje6 7 2 2 2 2 2 2 2 2" xfId="10372"/>
    <cellStyle name="20% - Isticanje6 7 2 2 2 2 2 2 3" xfId="10373"/>
    <cellStyle name="20% - Isticanje6 7 2 2 2 2 2 3" xfId="10374"/>
    <cellStyle name="20% - Isticanje6 7 2 2 2 2 2 3 2" xfId="10375"/>
    <cellStyle name="20% - Isticanje6 7 2 2 2 2 2 3 2 2" xfId="10376"/>
    <cellStyle name="20% - Isticanje6 7 2 2 2 2 2 3 3" xfId="10377"/>
    <cellStyle name="20% - Isticanje6 7 2 2 2 2 2 4" xfId="10378"/>
    <cellStyle name="20% - Isticanje6 7 2 2 2 2 2 4 2" xfId="10379"/>
    <cellStyle name="20% - Isticanje6 7 2 2 2 2 2 5" xfId="10380"/>
    <cellStyle name="20% - Isticanje6 7 2 2 2 2 3" xfId="10381"/>
    <cellStyle name="20% - Isticanje6 7 2 2 2 2 3 2" xfId="10382"/>
    <cellStyle name="20% - Isticanje6 7 2 2 2 2 3 2 2" xfId="10383"/>
    <cellStyle name="20% - Isticanje6 7 2 2 2 2 3 2 2 2" xfId="10384"/>
    <cellStyle name="20% - Isticanje6 7 2 2 2 2 3 2 3" xfId="10385"/>
    <cellStyle name="20% - Isticanje6 7 2 2 2 2 3 3" xfId="10386"/>
    <cellStyle name="20% - Isticanje6 7 2 2 2 2 3 3 2" xfId="10387"/>
    <cellStyle name="20% - Isticanje6 7 2 2 2 2 3 3 2 2" xfId="10388"/>
    <cellStyle name="20% - Isticanje6 7 2 2 2 2 3 3 3" xfId="10389"/>
    <cellStyle name="20% - Isticanje6 7 2 2 2 2 3 4" xfId="10390"/>
    <cellStyle name="20% - Isticanje6 7 2 2 2 2 3 4 2" xfId="10391"/>
    <cellStyle name="20% - Isticanje6 7 2 2 2 2 3 5" xfId="10392"/>
    <cellStyle name="20% - Isticanje6 7 2 2 2 2 4" xfId="10393"/>
    <cellStyle name="20% - Isticanje6 7 2 2 2 2 4 2" xfId="10394"/>
    <cellStyle name="20% - Isticanje6 7 2 2 2 2 4 2 2" xfId="10395"/>
    <cellStyle name="20% - Isticanje6 7 2 2 2 2 4 3" xfId="10396"/>
    <cellStyle name="20% - Isticanje6 7 2 2 2 2 5" xfId="10397"/>
    <cellStyle name="20% - Isticanje6 7 2 2 2 2 5 2" xfId="10398"/>
    <cellStyle name="20% - Isticanje6 7 2 2 2 2 5 2 2" xfId="10399"/>
    <cellStyle name="20% - Isticanje6 7 2 2 2 2 5 3" xfId="10400"/>
    <cellStyle name="20% - Isticanje6 7 2 2 2 2 6" xfId="10401"/>
    <cellStyle name="20% - Isticanje6 7 2 2 2 2 6 2" xfId="10402"/>
    <cellStyle name="20% - Isticanje6 7 2 2 2 2 7" xfId="10403"/>
    <cellStyle name="20% - Isticanje6 7 2 2 2 3" xfId="10404"/>
    <cellStyle name="20% - Isticanje6 7 2 2 2 3 2" xfId="10405"/>
    <cellStyle name="20% - Isticanje6 7 2 2 2 3 2 2" xfId="10406"/>
    <cellStyle name="20% - Isticanje6 7 2 2 2 3 2 2 2" xfId="10407"/>
    <cellStyle name="20% - Isticanje6 7 2 2 2 3 2 3" xfId="10408"/>
    <cellStyle name="20% - Isticanje6 7 2 2 2 3 3" xfId="10409"/>
    <cellStyle name="20% - Isticanje6 7 2 2 2 3 3 2" xfId="10410"/>
    <cellStyle name="20% - Isticanje6 7 2 2 2 3 3 2 2" xfId="10411"/>
    <cellStyle name="20% - Isticanje6 7 2 2 2 3 3 3" xfId="10412"/>
    <cellStyle name="20% - Isticanje6 7 2 2 2 3 4" xfId="10413"/>
    <cellStyle name="20% - Isticanje6 7 2 2 2 3 4 2" xfId="10414"/>
    <cellStyle name="20% - Isticanje6 7 2 2 2 3 5" xfId="10415"/>
    <cellStyle name="20% - Isticanje6 7 2 2 2 4" xfId="10416"/>
    <cellStyle name="20% - Isticanje6 7 2 2 2 4 2" xfId="10417"/>
    <cellStyle name="20% - Isticanje6 7 2 2 2 4 2 2" xfId="10418"/>
    <cellStyle name="20% - Isticanje6 7 2 2 2 4 2 2 2" xfId="10419"/>
    <cellStyle name="20% - Isticanje6 7 2 2 2 4 2 3" xfId="10420"/>
    <cellStyle name="20% - Isticanje6 7 2 2 2 4 3" xfId="10421"/>
    <cellStyle name="20% - Isticanje6 7 2 2 2 4 3 2" xfId="10422"/>
    <cellStyle name="20% - Isticanje6 7 2 2 2 4 3 2 2" xfId="10423"/>
    <cellStyle name="20% - Isticanje6 7 2 2 2 4 3 3" xfId="10424"/>
    <cellStyle name="20% - Isticanje6 7 2 2 2 4 4" xfId="10425"/>
    <cellStyle name="20% - Isticanje6 7 2 2 2 4 4 2" xfId="10426"/>
    <cellStyle name="20% - Isticanje6 7 2 2 2 4 5" xfId="10427"/>
    <cellStyle name="20% - Isticanje6 7 2 2 2 5" xfId="10428"/>
    <cellStyle name="20% - Isticanje6 7 2 2 2 5 2" xfId="10429"/>
    <cellStyle name="20% - Isticanje6 7 2 2 2 5 2 2" xfId="10430"/>
    <cellStyle name="20% - Isticanje6 7 2 2 2 5 3" xfId="10431"/>
    <cellStyle name="20% - Isticanje6 7 2 2 2 6" xfId="10432"/>
    <cellStyle name="20% - Isticanje6 7 2 2 2 6 2" xfId="10433"/>
    <cellStyle name="20% - Isticanje6 7 2 2 2 6 2 2" xfId="10434"/>
    <cellStyle name="20% - Isticanje6 7 2 2 2 6 3" xfId="10435"/>
    <cellStyle name="20% - Isticanje6 7 2 2 2 7" xfId="10436"/>
    <cellStyle name="20% - Isticanje6 7 2 2 2 7 2" xfId="10437"/>
    <cellStyle name="20% - Isticanje6 7 2 2 2 8" xfId="10438"/>
    <cellStyle name="20% - Isticanje6 7 2 2 3" xfId="10439"/>
    <cellStyle name="20% - Isticanje6 7 2 2 3 2" xfId="10440"/>
    <cellStyle name="20% - Isticanje6 7 2 2 3 2 2" xfId="10441"/>
    <cellStyle name="20% - Isticanje6 7 2 2 3 2 2 2" xfId="10442"/>
    <cellStyle name="20% - Isticanje6 7 2 2 3 2 2 2 2" xfId="10443"/>
    <cellStyle name="20% - Isticanje6 7 2 2 3 2 2 2 2 2" xfId="10444"/>
    <cellStyle name="20% - Isticanje6 7 2 2 3 2 2 2 3" xfId="10445"/>
    <cellStyle name="20% - Isticanje6 7 2 2 3 2 2 3" xfId="10446"/>
    <cellStyle name="20% - Isticanje6 7 2 2 3 2 2 3 2" xfId="10447"/>
    <cellStyle name="20% - Isticanje6 7 2 2 3 2 2 3 2 2" xfId="10448"/>
    <cellStyle name="20% - Isticanje6 7 2 2 3 2 2 3 3" xfId="10449"/>
    <cellStyle name="20% - Isticanje6 7 2 2 3 2 2 4" xfId="10450"/>
    <cellStyle name="20% - Isticanje6 7 2 2 3 2 2 4 2" xfId="10451"/>
    <cellStyle name="20% - Isticanje6 7 2 2 3 2 2 5" xfId="10452"/>
    <cellStyle name="20% - Isticanje6 7 2 2 3 2 3" xfId="10453"/>
    <cellStyle name="20% - Isticanje6 7 2 2 3 2 3 2" xfId="10454"/>
    <cellStyle name="20% - Isticanje6 7 2 2 3 2 3 2 2" xfId="10455"/>
    <cellStyle name="20% - Isticanje6 7 2 2 3 2 3 3" xfId="10456"/>
    <cellStyle name="20% - Isticanje6 7 2 2 3 2 4" xfId="10457"/>
    <cellStyle name="20% - Isticanje6 7 2 2 3 2 4 2" xfId="10458"/>
    <cellStyle name="20% - Isticanje6 7 2 2 3 2 4 2 2" xfId="10459"/>
    <cellStyle name="20% - Isticanje6 7 2 2 3 2 4 3" xfId="10460"/>
    <cellStyle name="20% - Isticanje6 7 2 2 3 2 5" xfId="10461"/>
    <cellStyle name="20% - Isticanje6 7 2 2 3 2 5 2" xfId="10462"/>
    <cellStyle name="20% - Isticanje6 7 2 2 3 2 6" xfId="10463"/>
    <cellStyle name="20% - Isticanje6 7 2 2 3 3" xfId="10464"/>
    <cellStyle name="20% - Isticanje6 7 2 2 3 3 2" xfId="10465"/>
    <cellStyle name="20% - Isticanje6 7 2 2 3 3 2 2" xfId="10466"/>
    <cellStyle name="20% - Isticanje6 7 2 2 3 3 2 2 2" xfId="10467"/>
    <cellStyle name="20% - Isticanje6 7 2 2 3 3 2 3" xfId="10468"/>
    <cellStyle name="20% - Isticanje6 7 2 2 3 3 3" xfId="10469"/>
    <cellStyle name="20% - Isticanje6 7 2 2 3 3 3 2" xfId="10470"/>
    <cellStyle name="20% - Isticanje6 7 2 2 3 3 3 2 2" xfId="10471"/>
    <cellStyle name="20% - Isticanje6 7 2 2 3 3 3 3" xfId="10472"/>
    <cellStyle name="20% - Isticanje6 7 2 2 3 3 4" xfId="10473"/>
    <cellStyle name="20% - Isticanje6 7 2 2 3 3 4 2" xfId="10474"/>
    <cellStyle name="20% - Isticanje6 7 2 2 3 3 5" xfId="10475"/>
    <cellStyle name="20% - Isticanje6 7 2 2 3 4" xfId="10476"/>
    <cellStyle name="20% - Isticanje6 7 2 2 3 4 2" xfId="10477"/>
    <cellStyle name="20% - Isticanje6 7 2 2 3 4 2 2" xfId="10478"/>
    <cellStyle name="20% - Isticanje6 7 2 2 3 4 2 2 2" xfId="10479"/>
    <cellStyle name="20% - Isticanje6 7 2 2 3 4 2 3" xfId="10480"/>
    <cellStyle name="20% - Isticanje6 7 2 2 3 4 3" xfId="10481"/>
    <cellStyle name="20% - Isticanje6 7 2 2 3 4 3 2" xfId="10482"/>
    <cellStyle name="20% - Isticanje6 7 2 2 3 4 3 2 2" xfId="10483"/>
    <cellStyle name="20% - Isticanje6 7 2 2 3 4 3 3" xfId="10484"/>
    <cellStyle name="20% - Isticanje6 7 2 2 3 4 4" xfId="10485"/>
    <cellStyle name="20% - Isticanje6 7 2 2 3 4 4 2" xfId="10486"/>
    <cellStyle name="20% - Isticanje6 7 2 2 3 4 5" xfId="10487"/>
    <cellStyle name="20% - Isticanje6 7 2 2 3 5" xfId="10488"/>
    <cellStyle name="20% - Isticanje6 7 2 2 3 5 2" xfId="10489"/>
    <cellStyle name="20% - Isticanje6 7 2 2 3 5 2 2" xfId="10490"/>
    <cellStyle name="20% - Isticanje6 7 2 2 3 5 3" xfId="10491"/>
    <cellStyle name="20% - Isticanje6 7 2 2 3 6" xfId="10492"/>
    <cellStyle name="20% - Isticanje6 7 2 2 3 6 2" xfId="10493"/>
    <cellStyle name="20% - Isticanje6 7 2 2 3 6 2 2" xfId="10494"/>
    <cellStyle name="20% - Isticanje6 7 2 2 3 6 3" xfId="10495"/>
    <cellStyle name="20% - Isticanje6 7 2 2 3 7" xfId="10496"/>
    <cellStyle name="20% - Isticanje6 7 2 2 3 7 2" xfId="10497"/>
    <cellStyle name="20% - Isticanje6 7 2 2 3 8" xfId="10498"/>
    <cellStyle name="20% - Isticanje6 7 2 2 4" xfId="10499"/>
    <cellStyle name="20% - Isticanje6 7 2 2 4 2" xfId="10500"/>
    <cellStyle name="20% - Isticanje6 7 2 2 4 2 2" xfId="10501"/>
    <cellStyle name="20% - Isticanje6 7 2 2 4 2 2 2" xfId="10502"/>
    <cellStyle name="20% - Isticanje6 7 2 2 4 2 2 2 2" xfId="10503"/>
    <cellStyle name="20% - Isticanje6 7 2 2 4 2 2 3" xfId="10504"/>
    <cellStyle name="20% - Isticanje6 7 2 2 4 2 3" xfId="10505"/>
    <cellStyle name="20% - Isticanje6 7 2 2 4 2 3 2" xfId="10506"/>
    <cellStyle name="20% - Isticanje6 7 2 2 4 2 3 2 2" xfId="10507"/>
    <cellStyle name="20% - Isticanje6 7 2 2 4 2 3 3" xfId="10508"/>
    <cellStyle name="20% - Isticanje6 7 2 2 4 2 4" xfId="10509"/>
    <cellStyle name="20% - Isticanje6 7 2 2 4 2 4 2" xfId="10510"/>
    <cellStyle name="20% - Isticanje6 7 2 2 4 2 5" xfId="10511"/>
    <cellStyle name="20% - Isticanje6 7 2 2 4 3" xfId="10512"/>
    <cellStyle name="20% - Isticanje6 7 2 2 4 3 2" xfId="10513"/>
    <cellStyle name="20% - Isticanje6 7 2 2 4 3 2 2" xfId="10514"/>
    <cellStyle name="20% - Isticanje6 7 2 2 4 3 3" xfId="10515"/>
    <cellStyle name="20% - Isticanje6 7 2 2 4 4" xfId="10516"/>
    <cellStyle name="20% - Isticanje6 7 2 2 4 4 2" xfId="10517"/>
    <cellStyle name="20% - Isticanje6 7 2 2 4 4 2 2" xfId="10518"/>
    <cellStyle name="20% - Isticanje6 7 2 2 4 4 3" xfId="10519"/>
    <cellStyle name="20% - Isticanje6 7 2 2 4 5" xfId="10520"/>
    <cellStyle name="20% - Isticanje6 7 2 2 4 5 2" xfId="10521"/>
    <cellStyle name="20% - Isticanje6 7 2 2 4 6" xfId="10522"/>
    <cellStyle name="20% - Isticanje6 7 2 2 5" xfId="10523"/>
    <cellStyle name="20% - Isticanje6 7 2 2 5 2" xfId="10524"/>
    <cellStyle name="20% - Isticanje6 7 2 2 5 2 2" xfId="10525"/>
    <cellStyle name="20% - Isticanje6 7 2 2 5 2 2 2" xfId="10526"/>
    <cellStyle name="20% - Isticanje6 7 2 2 5 2 3" xfId="10527"/>
    <cellStyle name="20% - Isticanje6 7 2 2 5 3" xfId="10528"/>
    <cellStyle name="20% - Isticanje6 7 2 2 5 3 2" xfId="10529"/>
    <cellStyle name="20% - Isticanje6 7 2 2 5 3 2 2" xfId="10530"/>
    <cellStyle name="20% - Isticanje6 7 2 2 5 3 3" xfId="10531"/>
    <cellStyle name="20% - Isticanje6 7 2 2 5 4" xfId="10532"/>
    <cellStyle name="20% - Isticanje6 7 2 2 5 4 2" xfId="10533"/>
    <cellStyle name="20% - Isticanje6 7 2 2 5 5" xfId="10534"/>
    <cellStyle name="20% - Isticanje6 7 2 2 6" xfId="10535"/>
    <cellStyle name="20% - Isticanje6 7 2 2 6 2" xfId="10536"/>
    <cellStyle name="20% - Isticanje6 7 2 2 6 2 2" xfId="10537"/>
    <cellStyle name="20% - Isticanje6 7 2 2 6 2 2 2" xfId="10538"/>
    <cellStyle name="20% - Isticanje6 7 2 2 6 2 3" xfId="10539"/>
    <cellStyle name="20% - Isticanje6 7 2 2 6 3" xfId="10540"/>
    <cellStyle name="20% - Isticanje6 7 2 2 6 3 2" xfId="10541"/>
    <cellStyle name="20% - Isticanje6 7 2 2 6 3 2 2" xfId="10542"/>
    <cellStyle name="20% - Isticanje6 7 2 2 6 3 3" xfId="10543"/>
    <cellStyle name="20% - Isticanje6 7 2 2 6 4" xfId="10544"/>
    <cellStyle name="20% - Isticanje6 7 2 2 6 4 2" xfId="10545"/>
    <cellStyle name="20% - Isticanje6 7 2 2 6 5" xfId="10546"/>
    <cellStyle name="20% - Isticanje6 7 2 2 7" xfId="10547"/>
    <cellStyle name="20% - Isticanje6 7 2 2 7 2" xfId="10548"/>
    <cellStyle name="20% - Isticanje6 7 2 2 7 2 2" xfId="10549"/>
    <cellStyle name="20% - Isticanje6 7 2 2 7 3" xfId="10550"/>
    <cellStyle name="20% - Isticanje6 7 2 2 8" xfId="10551"/>
    <cellStyle name="20% - Isticanje6 7 2 2 8 2" xfId="10552"/>
    <cellStyle name="20% - Isticanje6 7 2 2 8 2 2" xfId="10553"/>
    <cellStyle name="20% - Isticanje6 7 2 2 8 3" xfId="10554"/>
    <cellStyle name="20% - Isticanje6 7 2 2 9" xfId="10555"/>
    <cellStyle name="20% - Isticanje6 7 2 2 9 2" xfId="10556"/>
    <cellStyle name="20% - Isticanje6 7 2 3" xfId="10557"/>
    <cellStyle name="20% - Isticanje6 7 2 3 2" xfId="10558"/>
    <cellStyle name="20% - Isticanje6 7 2 3 2 2" xfId="10559"/>
    <cellStyle name="20% - Isticanje6 7 2 3 2 2 2" xfId="10560"/>
    <cellStyle name="20% - Isticanje6 7 2 3 2 2 2 2" xfId="10561"/>
    <cellStyle name="20% - Isticanje6 7 2 3 2 2 2 2 2" xfId="10562"/>
    <cellStyle name="20% - Isticanje6 7 2 3 2 2 2 3" xfId="10563"/>
    <cellStyle name="20% - Isticanje6 7 2 3 2 2 3" xfId="10564"/>
    <cellStyle name="20% - Isticanje6 7 2 3 2 2 3 2" xfId="10565"/>
    <cellStyle name="20% - Isticanje6 7 2 3 2 2 3 2 2" xfId="10566"/>
    <cellStyle name="20% - Isticanje6 7 2 3 2 2 3 3" xfId="10567"/>
    <cellStyle name="20% - Isticanje6 7 2 3 2 2 4" xfId="10568"/>
    <cellStyle name="20% - Isticanje6 7 2 3 2 2 4 2" xfId="10569"/>
    <cellStyle name="20% - Isticanje6 7 2 3 2 2 5" xfId="10570"/>
    <cellStyle name="20% - Isticanje6 7 2 3 2 3" xfId="10571"/>
    <cellStyle name="20% - Isticanje6 7 2 3 2 3 2" xfId="10572"/>
    <cellStyle name="20% - Isticanje6 7 2 3 2 3 2 2" xfId="10573"/>
    <cellStyle name="20% - Isticanje6 7 2 3 2 3 2 2 2" xfId="10574"/>
    <cellStyle name="20% - Isticanje6 7 2 3 2 3 2 3" xfId="10575"/>
    <cellStyle name="20% - Isticanje6 7 2 3 2 3 3" xfId="10576"/>
    <cellStyle name="20% - Isticanje6 7 2 3 2 3 3 2" xfId="10577"/>
    <cellStyle name="20% - Isticanje6 7 2 3 2 3 3 2 2" xfId="10578"/>
    <cellStyle name="20% - Isticanje6 7 2 3 2 3 3 3" xfId="10579"/>
    <cellStyle name="20% - Isticanje6 7 2 3 2 3 4" xfId="10580"/>
    <cellStyle name="20% - Isticanje6 7 2 3 2 3 4 2" xfId="10581"/>
    <cellStyle name="20% - Isticanje6 7 2 3 2 3 5" xfId="10582"/>
    <cellStyle name="20% - Isticanje6 7 2 3 2 4" xfId="10583"/>
    <cellStyle name="20% - Isticanje6 7 2 3 2 4 2" xfId="10584"/>
    <cellStyle name="20% - Isticanje6 7 2 3 2 4 2 2" xfId="10585"/>
    <cellStyle name="20% - Isticanje6 7 2 3 2 4 3" xfId="10586"/>
    <cellStyle name="20% - Isticanje6 7 2 3 2 5" xfId="10587"/>
    <cellStyle name="20% - Isticanje6 7 2 3 2 5 2" xfId="10588"/>
    <cellStyle name="20% - Isticanje6 7 2 3 2 5 2 2" xfId="10589"/>
    <cellStyle name="20% - Isticanje6 7 2 3 2 5 3" xfId="10590"/>
    <cellStyle name="20% - Isticanje6 7 2 3 2 6" xfId="10591"/>
    <cellStyle name="20% - Isticanje6 7 2 3 2 6 2" xfId="10592"/>
    <cellStyle name="20% - Isticanje6 7 2 3 2 7" xfId="10593"/>
    <cellStyle name="20% - Isticanje6 7 2 3 3" xfId="10594"/>
    <cellStyle name="20% - Isticanje6 7 2 3 3 2" xfId="10595"/>
    <cellStyle name="20% - Isticanje6 7 2 3 3 2 2" xfId="10596"/>
    <cellStyle name="20% - Isticanje6 7 2 3 3 2 2 2" xfId="10597"/>
    <cellStyle name="20% - Isticanje6 7 2 3 3 2 3" xfId="10598"/>
    <cellStyle name="20% - Isticanje6 7 2 3 3 3" xfId="10599"/>
    <cellStyle name="20% - Isticanje6 7 2 3 3 3 2" xfId="10600"/>
    <cellStyle name="20% - Isticanje6 7 2 3 3 3 2 2" xfId="10601"/>
    <cellStyle name="20% - Isticanje6 7 2 3 3 3 3" xfId="10602"/>
    <cellStyle name="20% - Isticanje6 7 2 3 3 4" xfId="10603"/>
    <cellStyle name="20% - Isticanje6 7 2 3 3 4 2" xfId="10604"/>
    <cellStyle name="20% - Isticanje6 7 2 3 3 5" xfId="10605"/>
    <cellStyle name="20% - Isticanje6 7 2 3 4" xfId="10606"/>
    <cellStyle name="20% - Isticanje6 7 2 3 4 2" xfId="10607"/>
    <cellStyle name="20% - Isticanje6 7 2 3 4 2 2" xfId="10608"/>
    <cellStyle name="20% - Isticanje6 7 2 3 4 2 2 2" xfId="10609"/>
    <cellStyle name="20% - Isticanje6 7 2 3 4 2 3" xfId="10610"/>
    <cellStyle name="20% - Isticanje6 7 2 3 4 3" xfId="10611"/>
    <cellStyle name="20% - Isticanje6 7 2 3 4 3 2" xfId="10612"/>
    <cellStyle name="20% - Isticanje6 7 2 3 4 3 2 2" xfId="10613"/>
    <cellStyle name="20% - Isticanje6 7 2 3 4 3 3" xfId="10614"/>
    <cellStyle name="20% - Isticanje6 7 2 3 4 4" xfId="10615"/>
    <cellStyle name="20% - Isticanje6 7 2 3 4 4 2" xfId="10616"/>
    <cellStyle name="20% - Isticanje6 7 2 3 4 5" xfId="10617"/>
    <cellStyle name="20% - Isticanje6 7 2 3 5" xfId="10618"/>
    <cellStyle name="20% - Isticanje6 7 2 3 5 2" xfId="10619"/>
    <cellStyle name="20% - Isticanje6 7 2 3 5 2 2" xfId="10620"/>
    <cellStyle name="20% - Isticanje6 7 2 3 5 3" xfId="10621"/>
    <cellStyle name="20% - Isticanje6 7 2 3 6" xfId="10622"/>
    <cellStyle name="20% - Isticanje6 7 2 3 6 2" xfId="10623"/>
    <cellStyle name="20% - Isticanje6 7 2 3 6 2 2" xfId="10624"/>
    <cellStyle name="20% - Isticanje6 7 2 3 6 3" xfId="10625"/>
    <cellStyle name="20% - Isticanje6 7 2 3 7" xfId="10626"/>
    <cellStyle name="20% - Isticanje6 7 2 3 7 2" xfId="10627"/>
    <cellStyle name="20% - Isticanje6 7 2 3 8" xfId="10628"/>
    <cellStyle name="20% - Isticanje6 7 2 4" xfId="10629"/>
    <cellStyle name="20% - Isticanje6 7 2 4 2" xfId="10630"/>
    <cellStyle name="20% - Isticanje6 7 2 4 2 2" xfId="10631"/>
    <cellStyle name="20% - Isticanje6 7 2 4 2 2 2" xfId="10632"/>
    <cellStyle name="20% - Isticanje6 7 2 4 2 2 2 2" xfId="10633"/>
    <cellStyle name="20% - Isticanje6 7 2 4 2 2 2 2 2" xfId="10634"/>
    <cellStyle name="20% - Isticanje6 7 2 4 2 2 2 3" xfId="10635"/>
    <cellStyle name="20% - Isticanje6 7 2 4 2 2 3" xfId="10636"/>
    <cellStyle name="20% - Isticanje6 7 2 4 2 2 3 2" xfId="10637"/>
    <cellStyle name="20% - Isticanje6 7 2 4 2 2 3 2 2" xfId="10638"/>
    <cellStyle name="20% - Isticanje6 7 2 4 2 2 3 3" xfId="10639"/>
    <cellStyle name="20% - Isticanje6 7 2 4 2 2 4" xfId="10640"/>
    <cellStyle name="20% - Isticanje6 7 2 4 2 2 4 2" xfId="10641"/>
    <cellStyle name="20% - Isticanje6 7 2 4 2 2 5" xfId="10642"/>
    <cellStyle name="20% - Isticanje6 7 2 4 2 3" xfId="10643"/>
    <cellStyle name="20% - Isticanje6 7 2 4 2 3 2" xfId="10644"/>
    <cellStyle name="20% - Isticanje6 7 2 4 2 3 2 2" xfId="10645"/>
    <cellStyle name="20% - Isticanje6 7 2 4 2 3 3" xfId="10646"/>
    <cellStyle name="20% - Isticanje6 7 2 4 2 4" xfId="10647"/>
    <cellStyle name="20% - Isticanje6 7 2 4 2 4 2" xfId="10648"/>
    <cellStyle name="20% - Isticanje6 7 2 4 2 4 2 2" xfId="10649"/>
    <cellStyle name="20% - Isticanje6 7 2 4 2 4 3" xfId="10650"/>
    <cellStyle name="20% - Isticanje6 7 2 4 2 5" xfId="10651"/>
    <cellStyle name="20% - Isticanje6 7 2 4 2 5 2" xfId="10652"/>
    <cellStyle name="20% - Isticanje6 7 2 4 2 6" xfId="10653"/>
    <cellStyle name="20% - Isticanje6 7 2 4 3" xfId="10654"/>
    <cellStyle name="20% - Isticanje6 7 2 4 3 2" xfId="10655"/>
    <cellStyle name="20% - Isticanje6 7 2 4 3 2 2" xfId="10656"/>
    <cellStyle name="20% - Isticanje6 7 2 4 3 2 2 2" xfId="10657"/>
    <cellStyle name="20% - Isticanje6 7 2 4 3 2 3" xfId="10658"/>
    <cellStyle name="20% - Isticanje6 7 2 4 3 3" xfId="10659"/>
    <cellStyle name="20% - Isticanje6 7 2 4 3 3 2" xfId="10660"/>
    <cellStyle name="20% - Isticanje6 7 2 4 3 3 2 2" xfId="10661"/>
    <cellStyle name="20% - Isticanje6 7 2 4 3 3 3" xfId="10662"/>
    <cellStyle name="20% - Isticanje6 7 2 4 3 4" xfId="10663"/>
    <cellStyle name="20% - Isticanje6 7 2 4 3 4 2" xfId="10664"/>
    <cellStyle name="20% - Isticanje6 7 2 4 3 5" xfId="10665"/>
    <cellStyle name="20% - Isticanje6 7 2 4 4" xfId="10666"/>
    <cellStyle name="20% - Isticanje6 7 2 4 4 2" xfId="10667"/>
    <cellStyle name="20% - Isticanje6 7 2 4 4 2 2" xfId="10668"/>
    <cellStyle name="20% - Isticanje6 7 2 4 4 2 2 2" xfId="10669"/>
    <cellStyle name="20% - Isticanje6 7 2 4 4 2 3" xfId="10670"/>
    <cellStyle name="20% - Isticanje6 7 2 4 4 3" xfId="10671"/>
    <cellStyle name="20% - Isticanje6 7 2 4 4 3 2" xfId="10672"/>
    <cellStyle name="20% - Isticanje6 7 2 4 4 3 2 2" xfId="10673"/>
    <cellStyle name="20% - Isticanje6 7 2 4 4 3 3" xfId="10674"/>
    <cellStyle name="20% - Isticanje6 7 2 4 4 4" xfId="10675"/>
    <cellStyle name="20% - Isticanje6 7 2 4 4 4 2" xfId="10676"/>
    <cellStyle name="20% - Isticanje6 7 2 4 4 5" xfId="10677"/>
    <cellStyle name="20% - Isticanje6 7 2 4 5" xfId="10678"/>
    <cellStyle name="20% - Isticanje6 7 2 4 5 2" xfId="10679"/>
    <cellStyle name="20% - Isticanje6 7 2 4 5 2 2" xfId="10680"/>
    <cellStyle name="20% - Isticanje6 7 2 4 5 3" xfId="10681"/>
    <cellStyle name="20% - Isticanje6 7 2 4 6" xfId="10682"/>
    <cellStyle name="20% - Isticanje6 7 2 4 6 2" xfId="10683"/>
    <cellStyle name="20% - Isticanje6 7 2 4 6 2 2" xfId="10684"/>
    <cellStyle name="20% - Isticanje6 7 2 4 6 3" xfId="10685"/>
    <cellStyle name="20% - Isticanje6 7 2 4 7" xfId="10686"/>
    <cellStyle name="20% - Isticanje6 7 2 4 7 2" xfId="10687"/>
    <cellStyle name="20% - Isticanje6 7 2 4 8" xfId="10688"/>
    <cellStyle name="20% - Isticanje6 7 2 5" xfId="10689"/>
    <cellStyle name="20% - Isticanje6 7 2 5 2" xfId="10690"/>
    <cellStyle name="20% - Isticanje6 7 2 5 2 2" xfId="10691"/>
    <cellStyle name="20% - Isticanje6 7 2 5 2 2 2" xfId="10692"/>
    <cellStyle name="20% - Isticanje6 7 2 5 2 2 2 2" xfId="10693"/>
    <cellStyle name="20% - Isticanje6 7 2 5 2 2 3" xfId="10694"/>
    <cellStyle name="20% - Isticanje6 7 2 5 2 3" xfId="10695"/>
    <cellStyle name="20% - Isticanje6 7 2 5 2 3 2" xfId="10696"/>
    <cellStyle name="20% - Isticanje6 7 2 5 2 3 2 2" xfId="10697"/>
    <cellStyle name="20% - Isticanje6 7 2 5 2 3 3" xfId="10698"/>
    <cellStyle name="20% - Isticanje6 7 2 5 2 4" xfId="10699"/>
    <cellStyle name="20% - Isticanje6 7 2 5 2 4 2" xfId="10700"/>
    <cellStyle name="20% - Isticanje6 7 2 5 2 5" xfId="10701"/>
    <cellStyle name="20% - Isticanje6 7 2 5 3" xfId="10702"/>
    <cellStyle name="20% - Isticanje6 7 2 5 3 2" xfId="10703"/>
    <cellStyle name="20% - Isticanje6 7 2 5 3 2 2" xfId="10704"/>
    <cellStyle name="20% - Isticanje6 7 2 5 3 3" xfId="10705"/>
    <cellStyle name="20% - Isticanje6 7 2 5 4" xfId="10706"/>
    <cellStyle name="20% - Isticanje6 7 2 5 4 2" xfId="10707"/>
    <cellStyle name="20% - Isticanje6 7 2 5 4 2 2" xfId="10708"/>
    <cellStyle name="20% - Isticanje6 7 2 5 4 3" xfId="10709"/>
    <cellStyle name="20% - Isticanje6 7 2 5 5" xfId="10710"/>
    <cellStyle name="20% - Isticanje6 7 2 5 5 2" xfId="10711"/>
    <cellStyle name="20% - Isticanje6 7 2 5 6" xfId="10712"/>
    <cellStyle name="20% - Isticanje6 7 2 6" xfId="10713"/>
    <cellStyle name="20% - Isticanje6 7 2 6 2" xfId="10714"/>
    <cellStyle name="20% - Isticanje6 7 2 6 2 2" xfId="10715"/>
    <cellStyle name="20% - Isticanje6 7 2 6 2 2 2" xfId="10716"/>
    <cellStyle name="20% - Isticanje6 7 2 6 2 3" xfId="10717"/>
    <cellStyle name="20% - Isticanje6 7 2 6 3" xfId="10718"/>
    <cellStyle name="20% - Isticanje6 7 2 6 3 2" xfId="10719"/>
    <cellStyle name="20% - Isticanje6 7 2 6 3 2 2" xfId="10720"/>
    <cellStyle name="20% - Isticanje6 7 2 6 3 3" xfId="10721"/>
    <cellStyle name="20% - Isticanje6 7 2 6 4" xfId="10722"/>
    <cellStyle name="20% - Isticanje6 7 2 6 4 2" xfId="10723"/>
    <cellStyle name="20% - Isticanje6 7 2 6 5" xfId="10724"/>
    <cellStyle name="20% - Isticanje6 7 2 7" xfId="10725"/>
    <cellStyle name="20% - Isticanje6 7 2 7 2" xfId="10726"/>
    <cellStyle name="20% - Isticanje6 7 2 7 2 2" xfId="10727"/>
    <cellStyle name="20% - Isticanje6 7 2 7 2 2 2" xfId="10728"/>
    <cellStyle name="20% - Isticanje6 7 2 7 2 3" xfId="10729"/>
    <cellStyle name="20% - Isticanje6 7 2 7 3" xfId="10730"/>
    <cellStyle name="20% - Isticanje6 7 2 7 3 2" xfId="10731"/>
    <cellStyle name="20% - Isticanje6 7 2 7 3 2 2" xfId="10732"/>
    <cellStyle name="20% - Isticanje6 7 2 7 3 3" xfId="10733"/>
    <cellStyle name="20% - Isticanje6 7 2 7 4" xfId="10734"/>
    <cellStyle name="20% - Isticanje6 7 2 7 4 2" xfId="10735"/>
    <cellStyle name="20% - Isticanje6 7 2 7 5" xfId="10736"/>
    <cellStyle name="20% - Isticanje6 7 2 8" xfId="10737"/>
    <cellStyle name="20% - Isticanje6 7 2 8 2" xfId="10738"/>
    <cellStyle name="20% - Isticanje6 7 2 8 2 2" xfId="10739"/>
    <cellStyle name="20% - Isticanje6 7 2 8 3" xfId="10740"/>
    <cellStyle name="20% - Isticanje6 7 2 9" xfId="10741"/>
    <cellStyle name="20% - Isticanje6 7 2 9 2" xfId="10742"/>
    <cellStyle name="20% - Isticanje6 7 2 9 2 2" xfId="10743"/>
    <cellStyle name="20% - Isticanje6 7 2 9 3" xfId="10744"/>
    <cellStyle name="20% - Isticanje6 7 3" xfId="10745"/>
    <cellStyle name="20% - Isticanje6 7 3 10" xfId="10746"/>
    <cellStyle name="20% - Isticanje6 7 3 2" xfId="10747"/>
    <cellStyle name="20% - Isticanje6 7 3 2 2" xfId="10748"/>
    <cellStyle name="20% - Isticanje6 7 3 2 2 2" xfId="10749"/>
    <cellStyle name="20% - Isticanje6 7 3 2 2 2 2" xfId="10750"/>
    <cellStyle name="20% - Isticanje6 7 3 2 2 2 2 2" xfId="10751"/>
    <cellStyle name="20% - Isticanje6 7 3 2 2 2 2 2 2" xfId="10752"/>
    <cellStyle name="20% - Isticanje6 7 3 2 2 2 2 3" xfId="10753"/>
    <cellStyle name="20% - Isticanje6 7 3 2 2 2 3" xfId="10754"/>
    <cellStyle name="20% - Isticanje6 7 3 2 2 2 3 2" xfId="10755"/>
    <cellStyle name="20% - Isticanje6 7 3 2 2 2 3 2 2" xfId="10756"/>
    <cellStyle name="20% - Isticanje6 7 3 2 2 2 3 3" xfId="10757"/>
    <cellStyle name="20% - Isticanje6 7 3 2 2 2 4" xfId="10758"/>
    <cellStyle name="20% - Isticanje6 7 3 2 2 2 4 2" xfId="10759"/>
    <cellStyle name="20% - Isticanje6 7 3 2 2 2 5" xfId="10760"/>
    <cellStyle name="20% - Isticanje6 7 3 2 2 3" xfId="10761"/>
    <cellStyle name="20% - Isticanje6 7 3 2 2 3 2" xfId="10762"/>
    <cellStyle name="20% - Isticanje6 7 3 2 2 3 2 2" xfId="10763"/>
    <cellStyle name="20% - Isticanje6 7 3 2 2 3 2 2 2" xfId="10764"/>
    <cellStyle name="20% - Isticanje6 7 3 2 2 3 2 3" xfId="10765"/>
    <cellStyle name="20% - Isticanje6 7 3 2 2 3 3" xfId="10766"/>
    <cellStyle name="20% - Isticanje6 7 3 2 2 3 3 2" xfId="10767"/>
    <cellStyle name="20% - Isticanje6 7 3 2 2 3 3 2 2" xfId="10768"/>
    <cellStyle name="20% - Isticanje6 7 3 2 2 3 3 3" xfId="10769"/>
    <cellStyle name="20% - Isticanje6 7 3 2 2 3 4" xfId="10770"/>
    <cellStyle name="20% - Isticanje6 7 3 2 2 3 4 2" xfId="10771"/>
    <cellStyle name="20% - Isticanje6 7 3 2 2 3 5" xfId="10772"/>
    <cellStyle name="20% - Isticanje6 7 3 2 2 4" xfId="10773"/>
    <cellStyle name="20% - Isticanje6 7 3 2 2 4 2" xfId="10774"/>
    <cellStyle name="20% - Isticanje6 7 3 2 2 4 2 2" xfId="10775"/>
    <cellStyle name="20% - Isticanje6 7 3 2 2 4 3" xfId="10776"/>
    <cellStyle name="20% - Isticanje6 7 3 2 2 5" xfId="10777"/>
    <cellStyle name="20% - Isticanje6 7 3 2 2 5 2" xfId="10778"/>
    <cellStyle name="20% - Isticanje6 7 3 2 2 5 2 2" xfId="10779"/>
    <cellStyle name="20% - Isticanje6 7 3 2 2 5 3" xfId="10780"/>
    <cellStyle name="20% - Isticanje6 7 3 2 2 6" xfId="10781"/>
    <cellStyle name="20% - Isticanje6 7 3 2 2 6 2" xfId="10782"/>
    <cellStyle name="20% - Isticanje6 7 3 2 2 7" xfId="10783"/>
    <cellStyle name="20% - Isticanje6 7 3 2 3" xfId="10784"/>
    <cellStyle name="20% - Isticanje6 7 3 2 3 2" xfId="10785"/>
    <cellStyle name="20% - Isticanje6 7 3 2 3 2 2" xfId="10786"/>
    <cellStyle name="20% - Isticanje6 7 3 2 3 2 2 2" xfId="10787"/>
    <cellStyle name="20% - Isticanje6 7 3 2 3 2 3" xfId="10788"/>
    <cellStyle name="20% - Isticanje6 7 3 2 3 3" xfId="10789"/>
    <cellStyle name="20% - Isticanje6 7 3 2 3 3 2" xfId="10790"/>
    <cellStyle name="20% - Isticanje6 7 3 2 3 3 2 2" xfId="10791"/>
    <cellStyle name="20% - Isticanje6 7 3 2 3 3 3" xfId="10792"/>
    <cellStyle name="20% - Isticanje6 7 3 2 3 4" xfId="10793"/>
    <cellStyle name="20% - Isticanje6 7 3 2 3 4 2" xfId="10794"/>
    <cellStyle name="20% - Isticanje6 7 3 2 3 5" xfId="10795"/>
    <cellStyle name="20% - Isticanje6 7 3 2 4" xfId="10796"/>
    <cellStyle name="20% - Isticanje6 7 3 2 4 2" xfId="10797"/>
    <cellStyle name="20% - Isticanje6 7 3 2 4 2 2" xfId="10798"/>
    <cellStyle name="20% - Isticanje6 7 3 2 4 2 2 2" xfId="10799"/>
    <cellStyle name="20% - Isticanje6 7 3 2 4 2 3" xfId="10800"/>
    <cellStyle name="20% - Isticanje6 7 3 2 4 3" xfId="10801"/>
    <cellStyle name="20% - Isticanje6 7 3 2 4 3 2" xfId="10802"/>
    <cellStyle name="20% - Isticanje6 7 3 2 4 3 2 2" xfId="10803"/>
    <cellStyle name="20% - Isticanje6 7 3 2 4 3 3" xfId="10804"/>
    <cellStyle name="20% - Isticanje6 7 3 2 4 4" xfId="10805"/>
    <cellStyle name="20% - Isticanje6 7 3 2 4 4 2" xfId="10806"/>
    <cellStyle name="20% - Isticanje6 7 3 2 4 5" xfId="10807"/>
    <cellStyle name="20% - Isticanje6 7 3 2 5" xfId="10808"/>
    <cellStyle name="20% - Isticanje6 7 3 2 5 2" xfId="10809"/>
    <cellStyle name="20% - Isticanje6 7 3 2 5 2 2" xfId="10810"/>
    <cellStyle name="20% - Isticanje6 7 3 2 5 3" xfId="10811"/>
    <cellStyle name="20% - Isticanje6 7 3 2 6" xfId="10812"/>
    <cellStyle name="20% - Isticanje6 7 3 2 6 2" xfId="10813"/>
    <cellStyle name="20% - Isticanje6 7 3 2 6 2 2" xfId="10814"/>
    <cellStyle name="20% - Isticanje6 7 3 2 6 3" xfId="10815"/>
    <cellStyle name="20% - Isticanje6 7 3 2 7" xfId="10816"/>
    <cellStyle name="20% - Isticanje6 7 3 2 7 2" xfId="10817"/>
    <cellStyle name="20% - Isticanje6 7 3 2 8" xfId="10818"/>
    <cellStyle name="20% - Isticanje6 7 3 3" xfId="10819"/>
    <cellStyle name="20% - Isticanje6 7 3 3 2" xfId="10820"/>
    <cellStyle name="20% - Isticanje6 7 3 3 2 2" xfId="10821"/>
    <cellStyle name="20% - Isticanje6 7 3 3 2 2 2" xfId="10822"/>
    <cellStyle name="20% - Isticanje6 7 3 3 2 2 2 2" xfId="10823"/>
    <cellStyle name="20% - Isticanje6 7 3 3 2 2 2 2 2" xfId="10824"/>
    <cellStyle name="20% - Isticanje6 7 3 3 2 2 2 3" xfId="10825"/>
    <cellStyle name="20% - Isticanje6 7 3 3 2 2 3" xfId="10826"/>
    <cellStyle name="20% - Isticanje6 7 3 3 2 2 3 2" xfId="10827"/>
    <cellStyle name="20% - Isticanje6 7 3 3 2 2 3 2 2" xfId="10828"/>
    <cellStyle name="20% - Isticanje6 7 3 3 2 2 3 3" xfId="10829"/>
    <cellStyle name="20% - Isticanje6 7 3 3 2 2 4" xfId="10830"/>
    <cellStyle name="20% - Isticanje6 7 3 3 2 2 4 2" xfId="10831"/>
    <cellStyle name="20% - Isticanje6 7 3 3 2 2 5" xfId="10832"/>
    <cellStyle name="20% - Isticanje6 7 3 3 2 3" xfId="10833"/>
    <cellStyle name="20% - Isticanje6 7 3 3 2 3 2" xfId="10834"/>
    <cellStyle name="20% - Isticanje6 7 3 3 2 3 2 2" xfId="10835"/>
    <cellStyle name="20% - Isticanje6 7 3 3 2 3 3" xfId="10836"/>
    <cellStyle name="20% - Isticanje6 7 3 3 2 4" xfId="10837"/>
    <cellStyle name="20% - Isticanje6 7 3 3 2 4 2" xfId="10838"/>
    <cellStyle name="20% - Isticanje6 7 3 3 2 4 2 2" xfId="10839"/>
    <cellStyle name="20% - Isticanje6 7 3 3 2 4 3" xfId="10840"/>
    <cellStyle name="20% - Isticanje6 7 3 3 2 5" xfId="10841"/>
    <cellStyle name="20% - Isticanje6 7 3 3 2 5 2" xfId="10842"/>
    <cellStyle name="20% - Isticanje6 7 3 3 2 6" xfId="10843"/>
    <cellStyle name="20% - Isticanje6 7 3 3 3" xfId="10844"/>
    <cellStyle name="20% - Isticanje6 7 3 3 3 2" xfId="10845"/>
    <cellStyle name="20% - Isticanje6 7 3 3 3 2 2" xfId="10846"/>
    <cellStyle name="20% - Isticanje6 7 3 3 3 2 2 2" xfId="10847"/>
    <cellStyle name="20% - Isticanje6 7 3 3 3 2 3" xfId="10848"/>
    <cellStyle name="20% - Isticanje6 7 3 3 3 3" xfId="10849"/>
    <cellStyle name="20% - Isticanje6 7 3 3 3 3 2" xfId="10850"/>
    <cellStyle name="20% - Isticanje6 7 3 3 3 3 2 2" xfId="10851"/>
    <cellStyle name="20% - Isticanje6 7 3 3 3 3 3" xfId="10852"/>
    <cellStyle name="20% - Isticanje6 7 3 3 3 4" xfId="10853"/>
    <cellStyle name="20% - Isticanje6 7 3 3 3 4 2" xfId="10854"/>
    <cellStyle name="20% - Isticanje6 7 3 3 3 5" xfId="10855"/>
    <cellStyle name="20% - Isticanje6 7 3 3 4" xfId="10856"/>
    <cellStyle name="20% - Isticanje6 7 3 3 4 2" xfId="10857"/>
    <cellStyle name="20% - Isticanje6 7 3 3 4 2 2" xfId="10858"/>
    <cellStyle name="20% - Isticanje6 7 3 3 4 2 2 2" xfId="10859"/>
    <cellStyle name="20% - Isticanje6 7 3 3 4 2 3" xfId="10860"/>
    <cellStyle name="20% - Isticanje6 7 3 3 4 3" xfId="10861"/>
    <cellStyle name="20% - Isticanje6 7 3 3 4 3 2" xfId="10862"/>
    <cellStyle name="20% - Isticanje6 7 3 3 4 3 2 2" xfId="10863"/>
    <cellStyle name="20% - Isticanje6 7 3 3 4 3 3" xfId="10864"/>
    <cellStyle name="20% - Isticanje6 7 3 3 4 4" xfId="10865"/>
    <cellStyle name="20% - Isticanje6 7 3 3 4 4 2" xfId="10866"/>
    <cellStyle name="20% - Isticanje6 7 3 3 4 5" xfId="10867"/>
    <cellStyle name="20% - Isticanje6 7 3 3 5" xfId="10868"/>
    <cellStyle name="20% - Isticanje6 7 3 3 5 2" xfId="10869"/>
    <cellStyle name="20% - Isticanje6 7 3 3 5 2 2" xfId="10870"/>
    <cellStyle name="20% - Isticanje6 7 3 3 5 3" xfId="10871"/>
    <cellStyle name="20% - Isticanje6 7 3 3 6" xfId="10872"/>
    <cellStyle name="20% - Isticanje6 7 3 3 6 2" xfId="10873"/>
    <cellStyle name="20% - Isticanje6 7 3 3 6 2 2" xfId="10874"/>
    <cellStyle name="20% - Isticanje6 7 3 3 6 3" xfId="10875"/>
    <cellStyle name="20% - Isticanje6 7 3 3 7" xfId="10876"/>
    <cellStyle name="20% - Isticanje6 7 3 3 7 2" xfId="10877"/>
    <cellStyle name="20% - Isticanje6 7 3 3 8" xfId="10878"/>
    <cellStyle name="20% - Isticanje6 7 3 4" xfId="10879"/>
    <cellStyle name="20% - Isticanje6 7 3 4 2" xfId="10880"/>
    <cellStyle name="20% - Isticanje6 7 3 4 2 2" xfId="10881"/>
    <cellStyle name="20% - Isticanje6 7 3 4 2 2 2" xfId="10882"/>
    <cellStyle name="20% - Isticanje6 7 3 4 2 2 2 2" xfId="10883"/>
    <cellStyle name="20% - Isticanje6 7 3 4 2 2 3" xfId="10884"/>
    <cellStyle name="20% - Isticanje6 7 3 4 2 3" xfId="10885"/>
    <cellStyle name="20% - Isticanje6 7 3 4 2 3 2" xfId="10886"/>
    <cellStyle name="20% - Isticanje6 7 3 4 2 3 2 2" xfId="10887"/>
    <cellStyle name="20% - Isticanje6 7 3 4 2 3 3" xfId="10888"/>
    <cellStyle name="20% - Isticanje6 7 3 4 2 4" xfId="10889"/>
    <cellStyle name="20% - Isticanje6 7 3 4 2 4 2" xfId="10890"/>
    <cellStyle name="20% - Isticanje6 7 3 4 2 5" xfId="10891"/>
    <cellStyle name="20% - Isticanje6 7 3 4 3" xfId="10892"/>
    <cellStyle name="20% - Isticanje6 7 3 4 3 2" xfId="10893"/>
    <cellStyle name="20% - Isticanje6 7 3 4 3 2 2" xfId="10894"/>
    <cellStyle name="20% - Isticanje6 7 3 4 3 3" xfId="10895"/>
    <cellStyle name="20% - Isticanje6 7 3 4 4" xfId="10896"/>
    <cellStyle name="20% - Isticanje6 7 3 4 4 2" xfId="10897"/>
    <cellStyle name="20% - Isticanje6 7 3 4 4 2 2" xfId="10898"/>
    <cellStyle name="20% - Isticanje6 7 3 4 4 3" xfId="10899"/>
    <cellStyle name="20% - Isticanje6 7 3 4 5" xfId="10900"/>
    <cellStyle name="20% - Isticanje6 7 3 4 5 2" xfId="10901"/>
    <cellStyle name="20% - Isticanje6 7 3 4 6" xfId="10902"/>
    <cellStyle name="20% - Isticanje6 7 3 5" xfId="10903"/>
    <cellStyle name="20% - Isticanje6 7 3 5 2" xfId="10904"/>
    <cellStyle name="20% - Isticanje6 7 3 5 2 2" xfId="10905"/>
    <cellStyle name="20% - Isticanje6 7 3 5 2 2 2" xfId="10906"/>
    <cellStyle name="20% - Isticanje6 7 3 5 2 3" xfId="10907"/>
    <cellStyle name="20% - Isticanje6 7 3 5 3" xfId="10908"/>
    <cellStyle name="20% - Isticanje6 7 3 5 3 2" xfId="10909"/>
    <cellStyle name="20% - Isticanje6 7 3 5 3 2 2" xfId="10910"/>
    <cellStyle name="20% - Isticanje6 7 3 5 3 3" xfId="10911"/>
    <cellStyle name="20% - Isticanje6 7 3 5 4" xfId="10912"/>
    <cellStyle name="20% - Isticanje6 7 3 5 4 2" xfId="10913"/>
    <cellStyle name="20% - Isticanje6 7 3 5 5" xfId="10914"/>
    <cellStyle name="20% - Isticanje6 7 3 6" xfId="10915"/>
    <cellStyle name="20% - Isticanje6 7 3 6 2" xfId="10916"/>
    <cellStyle name="20% - Isticanje6 7 3 6 2 2" xfId="10917"/>
    <cellStyle name="20% - Isticanje6 7 3 6 2 2 2" xfId="10918"/>
    <cellStyle name="20% - Isticanje6 7 3 6 2 3" xfId="10919"/>
    <cellStyle name="20% - Isticanje6 7 3 6 3" xfId="10920"/>
    <cellStyle name="20% - Isticanje6 7 3 6 3 2" xfId="10921"/>
    <cellStyle name="20% - Isticanje6 7 3 6 3 2 2" xfId="10922"/>
    <cellStyle name="20% - Isticanje6 7 3 6 3 3" xfId="10923"/>
    <cellStyle name="20% - Isticanje6 7 3 6 4" xfId="10924"/>
    <cellStyle name="20% - Isticanje6 7 3 6 4 2" xfId="10925"/>
    <cellStyle name="20% - Isticanje6 7 3 6 5" xfId="10926"/>
    <cellStyle name="20% - Isticanje6 7 3 7" xfId="10927"/>
    <cellStyle name="20% - Isticanje6 7 3 7 2" xfId="10928"/>
    <cellStyle name="20% - Isticanje6 7 3 7 2 2" xfId="10929"/>
    <cellStyle name="20% - Isticanje6 7 3 7 3" xfId="10930"/>
    <cellStyle name="20% - Isticanje6 7 3 8" xfId="10931"/>
    <cellStyle name="20% - Isticanje6 7 3 8 2" xfId="10932"/>
    <cellStyle name="20% - Isticanje6 7 3 8 2 2" xfId="10933"/>
    <cellStyle name="20% - Isticanje6 7 3 8 3" xfId="10934"/>
    <cellStyle name="20% - Isticanje6 7 3 9" xfId="10935"/>
    <cellStyle name="20% - Isticanje6 7 3 9 2" xfId="10936"/>
    <cellStyle name="20% - Isticanje6 7 4" xfId="10937"/>
    <cellStyle name="20% - Isticanje6 7 4 2" xfId="10938"/>
    <cellStyle name="20% - Isticanje6 7 4 2 2" xfId="10939"/>
    <cellStyle name="20% - Isticanje6 7 4 2 2 2" xfId="10940"/>
    <cellStyle name="20% - Isticanje6 7 4 2 2 2 2" xfId="10941"/>
    <cellStyle name="20% - Isticanje6 7 4 2 2 2 2 2" xfId="10942"/>
    <cellStyle name="20% - Isticanje6 7 4 2 2 2 2 2 2" xfId="10943"/>
    <cellStyle name="20% - Isticanje6 7 4 2 2 2 2 3" xfId="10944"/>
    <cellStyle name="20% - Isticanje6 7 4 2 2 2 3" xfId="10945"/>
    <cellStyle name="20% - Isticanje6 7 4 2 2 2 3 2" xfId="10946"/>
    <cellStyle name="20% - Isticanje6 7 4 2 2 2 3 2 2" xfId="10947"/>
    <cellStyle name="20% - Isticanje6 7 4 2 2 2 3 3" xfId="10948"/>
    <cellStyle name="20% - Isticanje6 7 4 2 2 2 4" xfId="10949"/>
    <cellStyle name="20% - Isticanje6 7 4 2 2 2 4 2" xfId="10950"/>
    <cellStyle name="20% - Isticanje6 7 4 2 2 2 5" xfId="10951"/>
    <cellStyle name="20% - Isticanje6 7 4 2 2 3" xfId="10952"/>
    <cellStyle name="20% - Isticanje6 7 4 2 2 3 2" xfId="10953"/>
    <cellStyle name="20% - Isticanje6 7 4 2 2 3 2 2" xfId="10954"/>
    <cellStyle name="20% - Isticanje6 7 4 2 2 3 3" xfId="10955"/>
    <cellStyle name="20% - Isticanje6 7 4 2 2 4" xfId="10956"/>
    <cellStyle name="20% - Isticanje6 7 4 2 2 4 2" xfId="10957"/>
    <cellStyle name="20% - Isticanje6 7 4 2 2 4 2 2" xfId="10958"/>
    <cellStyle name="20% - Isticanje6 7 4 2 2 4 3" xfId="10959"/>
    <cellStyle name="20% - Isticanje6 7 4 2 2 5" xfId="10960"/>
    <cellStyle name="20% - Isticanje6 7 4 2 2 5 2" xfId="10961"/>
    <cellStyle name="20% - Isticanje6 7 4 2 2 6" xfId="10962"/>
    <cellStyle name="20% - Isticanje6 7 4 2 3" xfId="10963"/>
    <cellStyle name="20% - Isticanje6 7 4 2 3 2" xfId="10964"/>
    <cellStyle name="20% - Isticanje6 7 4 2 3 2 2" xfId="10965"/>
    <cellStyle name="20% - Isticanje6 7 4 2 3 2 2 2" xfId="10966"/>
    <cellStyle name="20% - Isticanje6 7 4 2 3 2 3" xfId="10967"/>
    <cellStyle name="20% - Isticanje6 7 4 2 3 3" xfId="10968"/>
    <cellStyle name="20% - Isticanje6 7 4 2 3 3 2" xfId="10969"/>
    <cellStyle name="20% - Isticanje6 7 4 2 3 3 2 2" xfId="10970"/>
    <cellStyle name="20% - Isticanje6 7 4 2 3 3 3" xfId="10971"/>
    <cellStyle name="20% - Isticanje6 7 4 2 3 4" xfId="10972"/>
    <cellStyle name="20% - Isticanje6 7 4 2 3 4 2" xfId="10973"/>
    <cellStyle name="20% - Isticanje6 7 4 2 3 5" xfId="10974"/>
    <cellStyle name="20% - Isticanje6 7 4 2 4" xfId="10975"/>
    <cellStyle name="20% - Isticanje6 7 4 2 4 2" xfId="10976"/>
    <cellStyle name="20% - Isticanje6 7 4 2 4 2 2" xfId="10977"/>
    <cellStyle name="20% - Isticanje6 7 4 2 4 2 2 2" xfId="10978"/>
    <cellStyle name="20% - Isticanje6 7 4 2 4 2 3" xfId="10979"/>
    <cellStyle name="20% - Isticanje6 7 4 2 4 3" xfId="10980"/>
    <cellStyle name="20% - Isticanje6 7 4 2 4 3 2" xfId="10981"/>
    <cellStyle name="20% - Isticanje6 7 4 2 4 3 2 2" xfId="10982"/>
    <cellStyle name="20% - Isticanje6 7 4 2 4 3 3" xfId="10983"/>
    <cellStyle name="20% - Isticanje6 7 4 2 4 4" xfId="10984"/>
    <cellStyle name="20% - Isticanje6 7 4 2 4 4 2" xfId="10985"/>
    <cellStyle name="20% - Isticanje6 7 4 2 4 5" xfId="10986"/>
    <cellStyle name="20% - Isticanje6 7 4 2 5" xfId="10987"/>
    <cellStyle name="20% - Isticanje6 7 4 2 5 2" xfId="10988"/>
    <cellStyle name="20% - Isticanje6 7 4 2 5 2 2" xfId="10989"/>
    <cellStyle name="20% - Isticanje6 7 4 2 5 3" xfId="10990"/>
    <cellStyle name="20% - Isticanje6 7 4 2 6" xfId="10991"/>
    <cellStyle name="20% - Isticanje6 7 4 2 6 2" xfId="10992"/>
    <cellStyle name="20% - Isticanje6 7 4 2 6 2 2" xfId="10993"/>
    <cellStyle name="20% - Isticanje6 7 4 2 6 3" xfId="10994"/>
    <cellStyle name="20% - Isticanje6 7 4 2 7" xfId="10995"/>
    <cellStyle name="20% - Isticanje6 7 4 2 7 2" xfId="10996"/>
    <cellStyle name="20% - Isticanje6 7 4 2 8" xfId="10997"/>
    <cellStyle name="20% - Isticanje6 7 4 3" xfId="10998"/>
    <cellStyle name="20% - Isticanje6 7 4 3 2" xfId="10999"/>
    <cellStyle name="20% - Isticanje6 7 4 3 2 2" xfId="11000"/>
    <cellStyle name="20% - Isticanje6 7 4 3 2 2 2" xfId="11001"/>
    <cellStyle name="20% - Isticanje6 7 4 3 2 2 2 2" xfId="11002"/>
    <cellStyle name="20% - Isticanje6 7 4 3 2 2 3" xfId="11003"/>
    <cellStyle name="20% - Isticanje6 7 4 3 2 3" xfId="11004"/>
    <cellStyle name="20% - Isticanje6 7 4 3 2 3 2" xfId="11005"/>
    <cellStyle name="20% - Isticanje6 7 4 3 2 3 2 2" xfId="11006"/>
    <cellStyle name="20% - Isticanje6 7 4 3 2 3 3" xfId="11007"/>
    <cellStyle name="20% - Isticanje6 7 4 3 2 4" xfId="11008"/>
    <cellStyle name="20% - Isticanje6 7 4 3 2 4 2" xfId="11009"/>
    <cellStyle name="20% - Isticanje6 7 4 3 2 5" xfId="11010"/>
    <cellStyle name="20% - Isticanje6 7 4 3 3" xfId="11011"/>
    <cellStyle name="20% - Isticanje6 7 4 3 3 2" xfId="11012"/>
    <cellStyle name="20% - Isticanje6 7 4 3 3 2 2" xfId="11013"/>
    <cellStyle name="20% - Isticanje6 7 4 3 3 3" xfId="11014"/>
    <cellStyle name="20% - Isticanje6 7 4 3 4" xfId="11015"/>
    <cellStyle name="20% - Isticanje6 7 4 3 4 2" xfId="11016"/>
    <cellStyle name="20% - Isticanje6 7 4 3 4 2 2" xfId="11017"/>
    <cellStyle name="20% - Isticanje6 7 4 3 4 3" xfId="11018"/>
    <cellStyle name="20% - Isticanje6 7 4 3 5" xfId="11019"/>
    <cellStyle name="20% - Isticanje6 7 4 3 5 2" xfId="11020"/>
    <cellStyle name="20% - Isticanje6 7 4 3 6" xfId="11021"/>
    <cellStyle name="20% - Isticanje6 7 4 4" xfId="11022"/>
    <cellStyle name="20% - Isticanje6 7 4 4 2" xfId="11023"/>
    <cellStyle name="20% - Isticanje6 7 4 4 2 2" xfId="11024"/>
    <cellStyle name="20% - Isticanje6 7 4 4 2 2 2" xfId="11025"/>
    <cellStyle name="20% - Isticanje6 7 4 4 2 3" xfId="11026"/>
    <cellStyle name="20% - Isticanje6 7 4 4 3" xfId="11027"/>
    <cellStyle name="20% - Isticanje6 7 4 4 3 2" xfId="11028"/>
    <cellStyle name="20% - Isticanje6 7 4 4 3 2 2" xfId="11029"/>
    <cellStyle name="20% - Isticanje6 7 4 4 3 3" xfId="11030"/>
    <cellStyle name="20% - Isticanje6 7 4 4 4" xfId="11031"/>
    <cellStyle name="20% - Isticanje6 7 4 4 4 2" xfId="11032"/>
    <cellStyle name="20% - Isticanje6 7 4 4 5" xfId="11033"/>
    <cellStyle name="20% - Isticanje6 7 4 5" xfId="11034"/>
    <cellStyle name="20% - Isticanje6 7 4 5 2" xfId="11035"/>
    <cellStyle name="20% - Isticanje6 7 4 5 2 2" xfId="11036"/>
    <cellStyle name="20% - Isticanje6 7 4 5 2 2 2" xfId="11037"/>
    <cellStyle name="20% - Isticanje6 7 4 5 2 3" xfId="11038"/>
    <cellStyle name="20% - Isticanje6 7 4 5 3" xfId="11039"/>
    <cellStyle name="20% - Isticanje6 7 4 5 3 2" xfId="11040"/>
    <cellStyle name="20% - Isticanje6 7 4 5 3 2 2" xfId="11041"/>
    <cellStyle name="20% - Isticanje6 7 4 5 3 3" xfId="11042"/>
    <cellStyle name="20% - Isticanje6 7 4 5 4" xfId="11043"/>
    <cellStyle name="20% - Isticanje6 7 4 5 4 2" xfId="11044"/>
    <cellStyle name="20% - Isticanje6 7 4 5 5" xfId="11045"/>
    <cellStyle name="20% - Isticanje6 7 4 6" xfId="11046"/>
    <cellStyle name="20% - Isticanje6 7 4 6 2" xfId="11047"/>
    <cellStyle name="20% - Isticanje6 7 4 6 2 2" xfId="11048"/>
    <cellStyle name="20% - Isticanje6 7 4 6 3" xfId="11049"/>
    <cellStyle name="20% - Isticanje6 7 4 7" xfId="11050"/>
    <cellStyle name="20% - Isticanje6 7 4 7 2" xfId="11051"/>
    <cellStyle name="20% - Isticanje6 7 4 7 2 2" xfId="11052"/>
    <cellStyle name="20% - Isticanje6 7 4 7 3" xfId="11053"/>
    <cellStyle name="20% - Isticanje6 7 4 8" xfId="11054"/>
    <cellStyle name="20% - Isticanje6 7 4 8 2" xfId="11055"/>
    <cellStyle name="20% - Isticanje6 7 4 9" xfId="11056"/>
    <cellStyle name="20% - Isticanje6 7 5" xfId="11057"/>
    <cellStyle name="20% - Isticanje6 7 5 2" xfId="11058"/>
    <cellStyle name="20% - Isticanje6 7 5 2 2" xfId="11059"/>
    <cellStyle name="20% - Isticanje6 7 5 2 2 2" xfId="11060"/>
    <cellStyle name="20% - Isticanje6 7 5 2 2 2 2" xfId="11061"/>
    <cellStyle name="20% - Isticanje6 7 5 2 2 2 2 2" xfId="11062"/>
    <cellStyle name="20% - Isticanje6 7 5 2 2 2 3" xfId="11063"/>
    <cellStyle name="20% - Isticanje6 7 5 2 2 3" xfId="11064"/>
    <cellStyle name="20% - Isticanje6 7 5 2 2 3 2" xfId="11065"/>
    <cellStyle name="20% - Isticanje6 7 5 2 2 3 2 2" xfId="11066"/>
    <cellStyle name="20% - Isticanje6 7 5 2 2 3 3" xfId="11067"/>
    <cellStyle name="20% - Isticanje6 7 5 2 2 4" xfId="11068"/>
    <cellStyle name="20% - Isticanje6 7 5 2 2 4 2" xfId="11069"/>
    <cellStyle name="20% - Isticanje6 7 5 2 2 5" xfId="11070"/>
    <cellStyle name="20% - Isticanje6 7 5 2 3" xfId="11071"/>
    <cellStyle name="20% - Isticanje6 7 5 2 3 2" xfId="11072"/>
    <cellStyle name="20% - Isticanje6 7 5 2 3 2 2" xfId="11073"/>
    <cellStyle name="20% - Isticanje6 7 5 2 3 3" xfId="11074"/>
    <cellStyle name="20% - Isticanje6 7 5 2 4" xfId="11075"/>
    <cellStyle name="20% - Isticanje6 7 5 2 4 2" xfId="11076"/>
    <cellStyle name="20% - Isticanje6 7 5 2 4 2 2" xfId="11077"/>
    <cellStyle name="20% - Isticanje6 7 5 2 4 3" xfId="11078"/>
    <cellStyle name="20% - Isticanje6 7 5 2 5" xfId="11079"/>
    <cellStyle name="20% - Isticanje6 7 5 2 5 2" xfId="11080"/>
    <cellStyle name="20% - Isticanje6 7 5 2 6" xfId="11081"/>
    <cellStyle name="20% - Isticanje6 7 5 3" xfId="11082"/>
    <cellStyle name="20% - Isticanje6 7 5 3 2" xfId="11083"/>
    <cellStyle name="20% - Isticanje6 7 5 3 2 2" xfId="11084"/>
    <cellStyle name="20% - Isticanje6 7 5 3 2 2 2" xfId="11085"/>
    <cellStyle name="20% - Isticanje6 7 5 3 2 3" xfId="11086"/>
    <cellStyle name="20% - Isticanje6 7 5 3 3" xfId="11087"/>
    <cellStyle name="20% - Isticanje6 7 5 3 3 2" xfId="11088"/>
    <cellStyle name="20% - Isticanje6 7 5 3 3 2 2" xfId="11089"/>
    <cellStyle name="20% - Isticanje6 7 5 3 3 3" xfId="11090"/>
    <cellStyle name="20% - Isticanje6 7 5 3 4" xfId="11091"/>
    <cellStyle name="20% - Isticanje6 7 5 3 4 2" xfId="11092"/>
    <cellStyle name="20% - Isticanje6 7 5 3 5" xfId="11093"/>
    <cellStyle name="20% - Isticanje6 7 5 4" xfId="11094"/>
    <cellStyle name="20% - Isticanje6 7 5 4 2" xfId="11095"/>
    <cellStyle name="20% - Isticanje6 7 5 4 2 2" xfId="11096"/>
    <cellStyle name="20% - Isticanje6 7 5 4 2 2 2" xfId="11097"/>
    <cellStyle name="20% - Isticanje6 7 5 4 2 3" xfId="11098"/>
    <cellStyle name="20% - Isticanje6 7 5 4 3" xfId="11099"/>
    <cellStyle name="20% - Isticanje6 7 5 4 3 2" xfId="11100"/>
    <cellStyle name="20% - Isticanje6 7 5 4 3 2 2" xfId="11101"/>
    <cellStyle name="20% - Isticanje6 7 5 4 3 3" xfId="11102"/>
    <cellStyle name="20% - Isticanje6 7 5 4 4" xfId="11103"/>
    <cellStyle name="20% - Isticanje6 7 5 4 4 2" xfId="11104"/>
    <cellStyle name="20% - Isticanje6 7 5 4 5" xfId="11105"/>
    <cellStyle name="20% - Isticanje6 7 5 5" xfId="11106"/>
    <cellStyle name="20% - Isticanje6 7 5 5 2" xfId="11107"/>
    <cellStyle name="20% - Isticanje6 7 5 5 2 2" xfId="11108"/>
    <cellStyle name="20% - Isticanje6 7 5 5 3" xfId="11109"/>
    <cellStyle name="20% - Isticanje6 7 5 6" xfId="11110"/>
    <cellStyle name="20% - Isticanje6 7 5 6 2" xfId="11111"/>
    <cellStyle name="20% - Isticanje6 7 5 6 2 2" xfId="11112"/>
    <cellStyle name="20% - Isticanje6 7 5 6 3" xfId="11113"/>
    <cellStyle name="20% - Isticanje6 7 5 7" xfId="11114"/>
    <cellStyle name="20% - Isticanje6 7 5 7 2" xfId="11115"/>
    <cellStyle name="20% - Isticanje6 7 5 8" xfId="11116"/>
    <cellStyle name="20% - Isticanje6 7 6" xfId="11117"/>
    <cellStyle name="20% - Isticanje6 7 6 2" xfId="11118"/>
    <cellStyle name="20% - Isticanje6 7 6 2 2" xfId="11119"/>
    <cellStyle name="20% - Isticanje6 7 6 2 2 2" xfId="11120"/>
    <cellStyle name="20% - Isticanje6 7 6 2 2 2 2" xfId="11121"/>
    <cellStyle name="20% - Isticanje6 7 6 2 2 3" xfId="11122"/>
    <cellStyle name="20% - Isticanje6 7 6 2 3" xfId="11123"/>
    <cellStyle name="20% - Isticanje6 7 6 2 3 2" xfId="11124"/>
    <cellStyle name="20% - Isticanje6 7 6 2 3 2 2" xfId="11125"/>
    <cellStyle name="20% - Isticanje6 7 6 2 3 3" xfId="11126"/>
    <cellStyle name="20% - Isticanje6 7 6 2 4" xfId="11127"/>
    <cellStyle name="20% - Isticanje6 7 6 2 4 2" xfId="11128"/>
    <cellStyle name="20% - Isticanje6 7 6 2 5" xfId="11129"/>
    <cellStyle name="20% - Isticanje6 7 6 3" xfId="11130"/>
    <cellStyle name="20% - Isticanje6 7 6 3 2" xfId="11131"/>
    <cellStyle name="20% - Isticanje6 7 6 3 2 2" xfId="11132"/>
    <cellStyle name="20% - Isticanje6 7 6 3 3" xfId="11133"/>
    <cellStyle name="20% - Isticanje6 7 6 4" xfId="11134"/>
    <cellStyle name="20% - Isticanje6 7 6 4 2" xfId="11135"/>
    <cellStyle name="20% - Isticanje6 7 6 4 2 2" xfId="11136"/>
    <cellStyle name="20% - Isticanje6 7 6 4 3" xfId="11137"/>
    <cellStyle name="20% - Isticanje6 7 6 5" xfId="11138"/>
    <cellStyle name="20% - Isticanje6 7 6 5 2" xfId="11139"/>
    <cellStyle name="20% - Isticanje6 7 6 6" xfId="11140"/>
    <cellStyle name="20% - Isticanje6 7 7" xfId="11141"/>
    <cellStyle name="20% - Isticanje6 7 7 2" xfId="11142"/>
    <cellStyle name="20% - Isticanje6 7 7 2 2" xfId="11143"/>
    <cellStyle name="20% - Isticanje6 7 7 2 2 2" xfId="11144"/>
    <cellStyle name="20% - Isticanje6 7 7 2 3" xfId="11145"/>
    <cellStyle name="20% - Isticanje6 7 7 3" xfId="11146"/>
    <cellStyle name="20% - Isticanje6 7 7 3 2" xfId="11147"/>
    <cellStyle name="20% - Isticanje6 7 7 3 2 2" xfId="11148"/>
    <cellStyle name="20% - Isticanje6 7 7 3 3" xfId="11149"/>
    <cellStyle name="20% - Isticanje6 7 7 4" xfId="11150"/>
    <cellStyle name="20% - Isticanje6 7 7 4 2" xfId="11151"/>
    <cellStyle name="20% - Isticanje6 7 7 5" xfId="11152"/>
    <cellStyle name="20% - Isticanje6 7 8" xfId="11153"/>
    <cellStyle name="20% - Isticanje6 7 8 2" xfId="11154"/>
    <cellStyle name="20% - Isticanje6 7 8 2 2" xfId="11155"/>
    <cellStyle name="20% - Isticanje6 7 8 2 2 2" xfId="11156"/>
    <cellStyle name="20% - Isticanje6 7 8 2 3" xfId="11157"/>
    <cellStyle name="20% - Isticanje6 7 8 3" xfId="11158"/>
    <cellStyle name="20% - Isticanje6 7 8 3 2" xfId="11159"/>
    <cellStyle name="20% - Isticanje6 7 8 3 2 2" xfId="11160"/>
    <cellStyle name="20% - Isticanje6 7 8 3 3" xfId="11161"/>
    <cellStyle name="20% - Isticanje6 7 8 4" xfId="11162"/>
    <cellStyle name="20% - Isticanje6 7 8 4 2" xfId="11163"/>
    <cellStyle name="20% - Isticanje6 7 8 5" xfId="11164"/>
    <cellStyle name="20% - Isticanje6 7 9" xfId="11165"/>
    <cellStyle name="20% - Isticanje6 7 9 2" xfId="11166"/>
    <cellStyle name="20% - Isticanje6 7 9 2 2" xfId="11167"/>
    <cellStyle name="20% - Isticanje6 7 9 3" xfId="11168"/>
    <cellStyle name="20% - Isticanje6 8" xfId="11169"/>
    <cellStyle name="20% - Isticanje6 8 10" xfId="11170"/>
    <cellStyle name="20% - Isticanje6 8 2" xfId="11171"/>
    <cellStyle name="20% - Isticanje6 8 2 10" xfId="11172"/>
    <cellStyle name="20% - Isticanje6 8 2 2" xfId="11173"/>
    <cellStyle name="20% - Isticanje6 8 2 2 2" xfId="11174"/>
    <cellStyle name="20% - Isticanje6 8 2 2 2 2" xfId="11175"/>
    <cellStyle name="20% - Isticanje6 8 2 2 2 2 2" xfId="11176"/>
    <cellStyle name="20% - Isticanje6 8 2 2 2 2 2 2" xfId="11177"/>
    <cellStyle name="20% - Isticanje6 8 2 2 2 2 2 2 2" xfId="11178"/>
    <cellStyle name="20% - Isticanje6 8 2 2 2 2 2 3" xfId="11179"/>
    <cellStyle name="20% - Isticanje6 8 2 2 2 2 3" xfId="11180"/>
    <cellStyle name="20% - Isticanje6 8 2 2 2 2 3 2" xfId="11181"/>
    <cellStyle name="20% - Isticanje6 8 2 2 2 2 3 2 2" xfId="11182"/>
    <cellStyle name="20% - Isticanje6 8 2 2 2 2 3 3" xfId="11183"/>
    <cellStyle name="20% - Isticanje6 8 2 2 2 2 4" xfId="11184"/>
    <cellStyle name="20% - Isticanje6 8 2 2 2 2 4 2" xfId="11185"/>
    <cellStyle name="20% - Isticanje6 8 2 2 2 2 5" xfId="11186"/>
    <cellStyle name="20% - Isticanje6 8 2 2 2 3" xfId="11187"/>
    <cellStyle name="20% - Isticanje6 8 2 2 2 3 2" xfId="11188"/>
    <cellStyle name="20% - Isticanje6 8 2 2 2 3 2 2" xfId="11189"/>
    <cellStyle name="20% - Isticanje6 8 2 2 2 3 2 2 2" xfId="11190"/>
    <cellStyle name="20% - Isticanje6 8 2 2 2 3 2 3" xfId="11191"/>
    <cellStyle name="20% - Isticanje6 8 2 2 2 3 3" xfId="11192"/>
    <cellStyle name="20% - Isticanje6 8 2 2 2 3 3 2" xfId="11193"/>
    <cellStyle name="20% - Isticanje6 8 2 2 2 3 3 2 2" xfId="11194"/>
    <cellStyle name="20% - Isticanje6 8 2 2 2 3 3 3" xfId="11195"/>
    <cellStyle name="20% - Isticanje6 8 2 2 2 3 4" xfId="11196"/>
    <cellStyle name="20% - Isticanje6 8 2 2 2 3 4 2" xfId="11197"/>
    <cellStyle name="20% - Isticanje6 8 2 2 2 3 5" xfId="11198"/>
    <cellStyle name="20% - Isticanje6 8 2 2 2 4" xfId="11199"/>
    <cellStyle name="20% - Isticanje6 8 2 2 2 4 2" xfId="11200"/>
    <cellStyle name="20% - Isticanje6 8 2 2 2 4 2 2" xfId="11201"/>
    <cellStyle name="20% - Isticanje6 8 2 2 2 4 3" xfId="11202"/>
    <cellStyle name="20% - Isticanje6 8 2 2 2 5" xfId="11203"/>
    <cellStyle name="20% - Isticanje6 8 2 2 2 5 2" xfId="11204"/>
    <cellStyle name="20% - Isticanje6 8 2 2 2 5 2 2" xfId="11205"/>
    <cellStyle name="20% - Isticanje6 8 2 2 2 5 3" xfId="11206"/>
    <cellStyle name="20% - Isticanje6 8 2 2 2 6" xfId="11207"/>
    <cellStyle name="20% - Isticanje6 8 2 2 2 6 2" xfId="11208"/>
    <cellStyle name="20% - Isticanje6 8 2 2 2 7" xfId="11209"/>
    <cellStyle name="20% - Isticanje6 8 2 2 3" xfId="11210"/>
    <cellStyle name="20% - Isticanje6 8 2 2 3 2" xfId="11211"/>
    <cellStyle name="20% - Isticanje6 8 2 2 3 2 2" xfId="11212"/>
    <cellStyle name="20% - Isticanje6 8 2 2 3 2 2 2" xfId="11213"/>
    <cellStyle name="20% - Isticanje6 8 2 2 3 2 3" xfId="11214"/>
    <cellStyle name="20% - Isticanje6 8 2 2 3 3" xfId="11215"/>
    <cellStyle name="20% - Isticanje6 8 2 2 3 3 2" xfId="11216"/>
    <cellStyle name="20% - Isticanje6 8 2 2 3 3 2 2" xfId="11217"/>
    <cellStyle name="20% - Isticanje6 8 2 2 3 3 3" xfId="11218"/>
    <cellStyle name="20% - Isticanje6 8 2 2 3 4" xfId="11219"/>
    <cellStyle name="20% - Isticanje6 8 2 2 3 4 2" xfId="11220"/>
    <cellStyle name="20% - Isticanje6 8 2 2 3 5" xfId="11221"/>
    <cellStyle name="20% - Isticanje6 8 2 2 4" xfId="11222"/>
    <cellStyle name="20% - Isticanje6 8 2 2 4 2" xfId="11223"/>
    <cellStyle name="20% - Isticanje6 8 2 2 4 2 2" xfId="11224"/>
    <cellStyle name="20% - Isticanje6 8 2 2 4 2 2 2" xfId="11225"/>
    <cellStyle name="20% - Isticanje6 8 2 2 4 2 3" xfId="11226"/>
    <cellStyle name="20% - Isticanje6 8 2 2 4 3" xfId="11227"/>
    <cellStyle name="20% - Isticanje6 8 2 2 4 3 2" xfId="11228"/>
    <cellStyle name="20% - Isticanje6 8 2 2 4 3 2 2" xfId="11229"/>
    <cellStyle name="20% - Isticanje6 8 2 2 4 3 3" xfId="11230"/>
    <cellStyle name="20% - Isticanje6 8 2 2 4 4" xfId="11231"/>
    <cellStyle name="20% - Isticanje6 8 2 2 4 4 2" xfId="11232"/>
    <cellStyle name="20% - Isticanje6 8 2 2 4 5" xfId="11233"/>
    <cellStyle name="20% - Isticanje6 8 2 2 5" xfId="11234"/>
    <cellStyle name="20% - Isticanje6 8 2 2 5 2" xfId="11235"/>
    <cellStyle name="20% - Isticanje6 8 2 2 5 2 2" xfId="11236"/>
    <cellStyle name="20% - Isticanje6 8 2 2 5 3" xfId="11237"/>
    <cellStyle name="20% - Isticanje6 8 2 2 6" xfId="11238"/>
    <cellStyle name="20% - Isticanje6 8 2 2 6 2" xfId="11239"/>
    <cellStyle name="20% - Isticanje6 8 2 2 6 2 2" xfId="11240"/>
    <cellStyle name="20% - Isticanje6 8 2 2 6 3" xfId="11241"/>
    <cellStyle name="20% - Isticanje6 8 2 2 7" xfId="11242"/>
    <cellStyle name="20% - Isticanje6 8 2 2 7 2" xfId="11243"/>
    <cellStyle name="20% - Isticanje6 8 2 2 8" xfId="11244"/>
    <cellStyle name="20% - Isticanje6 8 2 3" xfId="11245"/>
    <cellStyle name="20% - Isticanje6 8 2 3 2" xfId="11246"/>
    <cellStyle name="20% - Isticanje6 8 2 3 2 2" xfId="11247"/>
    <cellStyle name="20% - Isticanje6 8 2 3 2 2 2" xfId="11248"/>
    <cellStyle name="20% - Isticanje6 8 2 3 2 2 2 2" xfId="11249"/>
    <cellStyle name="20% - Isticanje6 8 2 3 2 2 2 2 2" xfId="11250"/>
    <cellStyle name="20% - Isticanje6 8 2 3 2 2 2 3" xfId="11251"/>
    <cellStyle name="20% - Isticanje6 8 2 3 2 2 3" xfId="11252"/>
    <cellStyle name="20% - Isticanje6 8 2 3 2 2 3 2" xfId="11253"/>
    <cellStyle name="20% - Isticanje6 8 2 3 2 2 3 2 2" xfId="11254"/>
    <cellStyle name="20% - Isticanje6 8 2 3 2 2 3 3" xfId="11255"/>
    <cellStyle name="20% - Isticanje6 8 2 3 2 2 4" xfId="11256"/>
    <cellStyle name="20% - Isticanje6 8 2 3 2 2 4 2" xfId="11257"/>
    <cellStyle name="20% - Isticanje6 8 2 3 2 2 5" xfId="11258"/>
    <cellStyle name="20% - Isticanje6 8 2 3 2 3" xfId="11259"/>
    <cellStyle name="20% - Isticanje6 8 2 3 2 3 2" xfId="11260"/>
    <cellStyle name="20% - Isticanje6 8 2 3 2 3 2 2" xfId="11261"/>
    <cellStyle name="20% - Isticanje6 8 2 3 2 3 3" xfId="11262"/>
    <cellStyle name="20% - Isticanje6 8 2 3 2 4" xfId="11263"/>
    <cellStyle name="20% - Isticanje6 8 2 3 2 4 2" xfId="11264"/>
    <cellStyle name="20% - Isticanje6 8 2 3 2 4 2 2" xfId="11265"/>
    <cellStyle name="20% - Isticanje6 8 2 3 2 4 3" xfId="11266"/>
    <cellStyle name="20% - Isticanje6 8 2 3 2 5" xfId="11267"/>
    <cellStyle name="20% - Isticanje6 8 2 3 2 5 2" xfId="11268"/>
    <cellStyle name="20% - Isticanje6 8 2 3 2 6" xfId="11269"/>
    <cellStyle name="20% - Isticanje6 8 2 3 3" xfId="11270"/>
    <cellStyle name="20% - Isticanje6 8 2 3 3 2" xfId="11271"/>
    <cellStyle name="20% - Isticanje6 8 2 3 3 2 2" xfId="11272"/>
    <cellStyle name="20% - Isticanje6 8 2 3 3 2 2 2" xfId="11273"/>
    <cellStyle name="20% - Isticanje6 8 2 3 3 2 3" xfId="11274"/>
    <cellStyle name="20% - Isticanje6 8 2 3 3 3" xfId="11275"/>
    <cellStyle name="20% - Isticanje6 8 2 3 3 3 2" xfId="11276"/>
    <cellStyle name="20% - Isticanje6 8 2 3 3 3 2 2" xfId="11277"/>
    <cellStyle name="20% - Isticanje6 8 2 3 3 3 3" xfId="11278"/>
    <cellStyle name="20% - Isticanje6 8 2 3 3 4" xfId="11279"/>
    <cellStyle name="20% - Isticanje6 8 2 3 3 4 2" xfId="11280"/>
    <cellStyle name="20% - Isticanje6 8 2 3 3 5" xfId="11281"/>
    <cellStyle name="20% - Isticanje6 8 2 3 4" xfId="11282"/>
    <cellStyle name="20% - Isticanje6 8 2 3 4 2" xfId="11283"/>
    <cellStyle name="20% - Isticanje6 8 2 3 4 2 2" xfId="11284"/>
    <cellStyle name="20% - Isticanje6 8 2 3 4 2 2 2" xfId="11285"/>
    <cellStyle name="20% - Isticanje6 8 2 3 4 2 3" xfId="11286"/>
    <cellStyle name="20% - Isticanje6 8 2 3 4 3" xfId="11287"/>
    <cellStyle name="20% - Isticanje6 8 2 3 4 3 2" xfId="11288"/>
    <cellStyle name="20% - Isticanje6 8 2 3 4 3 2 2" xfId="11289"/>
    <cellStyle name="20% - Isticanje6 8 2 3 4 3 3" xfId="11290"/>
    <cellStyle name="20% - Isticanje6 8 2 3 4 4" xfId="11291"/>
    <cellStyle name="20% - Isticanje6 8 2 3 4 4 2" xfId="11292"/>
    <cellStyle name="20% - Isticanje6 8 2 3 4 5" xfId="11293"/>
    <cellStyle name="20% - Isticanje6 8 2 3 5" xfId="11294"/>
    <cellStyle name="20% - Isticanje6 8 2 3 5 2" xfId="11295"/>
    <cellStyle name="20% - Isticanje6 8 2 3 5 2 2" xfId="11296"/>
    <cellStyle name="20% - Isticanje6 8 2 3 5 3" xfId="11297"/>
    <cellStyle name="20% - Isticanje6 8 2 3 6" xfId="11298"/>
    <cellStyle name="20% - Isticanje6 8 2 3 6 2" xfId="11299"/>
    <cellStyle name="20% - Isticanje6 8 2 3 6 2 2" xfId="11300"/>
    <cellStyle name="20% - Isticanje6 8 2 3 6 3" xfId="11301"/>
    <cellStyle name="20% - Isticanje6 8 2 3 7" xfId="11302"/>
    <cellStyle name="20% - Isticanje6 8 2 3 7 2" xfId="11303"/>
    <cellStyle name="20% - Isticanje6 8 2 3 8" xfId="11304"/>
    <cellStyle name="20% - Isticanje6 8 2 4" xfId="11305"/>
    <cellStyle name="20% - Isticanje6 8 2 4 2" xfId="11306"/>
    <cellStyle name="20% - Isticanje6 8 2 4 2 2" xfId="11307"/>
    <cellStyle name="20% - Isticanje6 8 2 4 2 2 2" xfId="11308"/>
    <cellStyle name="20% - Isticanje6 8 2 4 2 2 2 2" xfId="11309"/>
    <cellStyle name="20% - Isticanje6 8 2 4 2 2 3" xfId="11310"/>
    <cellStyle name="20% - Isticanje6 8 2 4 2 3" xfId="11311"/>
    <cellStyle name="20% - Isticanje6 8 2 4 2 3 2" xfId="11312"/>
    <cellStyle name="20% - Isticanje6 8 2 4 2 3 2 2" xfId="11313"/>
    <cellStyle name="20% - Isticanje6 8 2 4 2 3 3" xfId="11314"/>
    <cellStyle name="20% - Isticanje6 8 2 4 2 4" xfId="11315"/>
    <cellStyle name="20% - Isticanje6 8 2 4 2 4 2" xfId="11316"/>
    <cellStyle name="20% - Isticanje6 8 2 4 2 5" xfId="11317"/>
    <cellStyle name="20% - Isticanje6 8 2 4 3" xfId="11318"/>
    <cellStyle name="20% - Isticanje6 8 2 4 3 2" xfId="11319"/>
    <cellStyle name="20% - Isticanje6 8 2 4 3 2 2" xfId="11320"/>
    <cellStyle name="20% - Isticanje6 8 2 4 3 3" xfId="11321"/>
    <cellStyle name="20% - Isticanje6 8 2 4 4" xfId="11322"/>
    <cellStyle name="20% - Isticanje6 8 2 4 4 2" xfId="11323"/>
    <cellStyle name="20% - Isticanje6 8 2 4 4 2 2" xfId="11324"/>
    <cellStyle name="20% - Isticanje6 8 2 4 4 3" xfId="11325"/>
    <cellStyle name="20% - Isticanje6 8 2 4 5" xfId="11326"/>
    <cellStyle name="20% - Isticanje6 8 2 4 5 2" xfId="11327"/>
    <cellStyle name="20% - Isticanje6 8 2 4 6" xfId="11328"/>
    <cellStyle name="20% - Isticanje6 8 2 5" xfId="11329"/>
    <cellStyle name="20% - Isticanje6 8 2 5 2" xfId="11330"/>
    <cellStyle name="20% - Isticanje6 8 2 5 2 2" xfId="11331"/>
    <cellStyle name="20% - Isticanje6 8 2 5 2 2 2" xfId="11332"/>
    <cellStyle name="20% - Isticanje6 8 2 5 2 3" xfId="11333"/>
    <cellStyle name="20% - Isticanje6 8 2 5 3" xfId="11334"/>
    <cellStyle name="20% - Isticanje6 8 2 5 3 2" xfId="11335"/>
    <cellStyle name="20% - Isticanje6 8 2 5 3 2 2" xfId="11336"/>
    <cellStyle name="20% - Isticanje6 8 2 5 3 3" xfId="11337"/>
    <cellStyle name="20% - Isticanje6 8 2 5 4" xfId="11338"/>
    <cellStyle name="20% - Isticanje6 8 2 5 4 2" xfId="11339"/>
    <cellStyle name="20% - Isticanje6 8 2 5 5" xfId="11340"/>
    <cellStyle name="20% - Isticanje6 8 2 6" xfId="11341"/>
    <cellStyle name="20% - Isticanje6 8 2 6 2" xfId="11342"/>
    <cellStyle name="20% - Isticanje6 8 2 6 2 2" xfId="11343"/>
    <cellStyle name="20% - Isticanje6 8 2 6 2 2 2" xfId="11344"/>
    <cellStyle name="20% - Isticanje6 8 2 6 2 3" xfId="11345"/>
    <cellStyle name="20% - Isticanje6 8 2 6 3" xfId="11346"/>
    <cellStyle name="20% - Isticanje6 8 2 6 3 2" xfId="11347"/>
    <cellStyle name="20% - Isticanje6 8 2 6 3 2 2" xfId="11348"/>
    <cellStyle name="20% - Isticanje6 8 2 6 3 3" xfId="11349"/>
    <cellStyle name="20% - Isticanje6 8 2 6 4" xfId="11350"/>
    <cellStyle name="20% - Isticanje6 8 2 6 4 2" xfId="11351"/>
    <cellStyle name="20% - Isticanje6 8 2 6 5" xfId="11352"/>
    <cellStyle name="20% - Isticanje6 8 2 7" xfId="11353"/>
    <cellStyle name="20% - Isticanje6 8 2 7 2" xfId="11354"/>
    <cellStyle name="20% - Isticanje6 8 2 7 2 2" xfId="11355"/>
    <cellStyle name="20% - Isticanje6 8 2 7 3" xfId="11356"/>
    <cellStyle name="20% - Isticanje6 8 2 8" xfId="11357"/>
    <cellStyle name="20% - Isticanje6 8 2 8 2" xfId="11358"/>
    <cellStyle name="20% - Isticanje6 8 2 8 2 2" xfId="11359"/>
    <cellStyle name="20% - Isticanje6 8 2 8 3" xfId="11360"/>
    <cellStyle name="20% - Isticanje6 8 2 9" xfId="11361"/>
    <cellStyle name="20% - Isticanje6 8 2 9 2" xfId="11362"/>
    <cellStyle name="20% - Isticanje6 8 3" xfId="11363"/>
    <cellStyle name="20% - Isticanje6 8 3 2" xfId="11364"/>
    <cellStyle name="20% - Isticanje6 8 3 2 2" xfId="11365"/>
    <cellStyle name="20% - Isticanje6 8 3 2 2 2" xfId="11366"/>
    <cellStyle name="20% - Isticanje6 8 3 2 2 2 2" xfId="11367"/>
    <cellStyle name="20% - Isticanje6 8 3 2 2 2 2 2" xfId="11368"/>
    <cellStyle name="20% - Isticanje6 8 3 2 2 2 2 2 2" xfId="11369"/>
    <cellStyle name="20% - Isticanje6 8 3 2 2 2 2 3" xfId="11370"/>
    <cellStyle name="20% - Isticanje6 8 3 2 2 2 3" xfId="11371"/>
    <cellStyle name="20% - Isticanje6 8 3 2 2 2 3 2" xfId="11372"/>
    <cellStyle name="20% - Isticanje6 8 3 2 2 2 3 2 2" xfId="11373"/>
    <cellStyle name="20% - Isticanje6 8 3 2 2 2 3 3" xfId="11374"/>
    <cellStyle name="20% - Isticanje6 8 3 2 2 2 4" xfId="11375"/>
    <cellStyle name="20% - Isticanje6 8 3 2 2 2 4 2" xfId="11376"/>
    <cellStyle name="20% - Isticanje6 8 3 2 2 2 5" xfId="11377"/>
    <cellStyle name="20% - Isticanje6 8 3 2 2 3" xfId="11378"/>
    <cellStyle name="20% - Isticanje6 8 3 2 2 3 2" xfId="11379"/>
    <cellStyle name="20% - Isticanje6 8 3 2 2 3 2 2" xfId="11380"/>
    <cellStyle name="20% - Isticanje6 8 3 2 2 3 3" xfId="11381"/>
    <cellStyle name="20% - Isticanje6 8 3 2 2 4" xfId="11382"/>
    <cellStyle name="20% - Isticanje6 8 3 2 2 4 2" xfId="11383"/>
    <cellStyle name="20% - Isticanje6 8 3 2 2 4 2 2" xfId="11384"/>
    <cellStyle name="20% - Isticanje6 8 3 2 2 4 3" xfId="11385"/>
    <cellStyle name="20% - Isticanje6 8 3 2 2 5" xfId="11386"/>
    <cellStyle name="20% - Isticanje6 8 3 2 2 5 2" xfId="11387"/>
    <cellStyle name="20% - Isticanje6 8 3 2 2 6" xfId="11388"/>
    <cellStyle name="20% - Isticanje6 8 3 2 3" xfId="11389"/>
    <cellStyle name="20% - Isticanje6 8 3 2 3 2" xfId="11390"/>
    <cellStyle name="20% - Isticanje6 8 3 2 3 2 2" xfId="11391"/>
    <cellStyle name="20% - Isticanje6 8 3 2 3 2 2 2" xfId="11392"/>
    <cellStyle name="20% - Isticanje6 8 3 2 3 2 3" xfId="11393"/>
    <cellStyle name="20% - Isticanje6 8 3 2 3 3" xfId="11394"/>
    <cellStyle name="20% - Isticanje6 8 3 2 3 3 2" xfId="11395"/>
    <cellStyle name="20% - Isticanje6 8 3 2 3 3 2 2" xfId="11396"/>
    <cellStyle name="20% - Isticanje6 8 3 2 3 3 3" xfId="11397"/>
    <cellStyle name="20% - Isticanje6 8 3 2 3 4" xfId="11398"/>
    <cellStyle name="20% - Isticanje6 8 3 2 3 4 2" xfId="11399"/>
    <cellStyle name="20% - Isticanje6 8 3 2 3 5" xfId="11400"/>
    <cellStyle name="20% - Isticanje6 8 3 2 4" xfId="11401"/>
    <cellStyle name="20% - Isticanje6 8 3 2 4 2" xfId="11402"/>
    <cellStyle name="20% - Isticanje6 8 3 2 4 2 2" xfId="11403"/>
    <cellStyle name="20% - Isticanje6 8 3 2 4 2 2 2" xfId="11404"/>
    <cellStyle name="20% - Isticanje6 8 3 2 4 2 3" xfId="11405"/>
    <cellStyle name="20% - Isticanje6 8 3 2 4 3" xfId="11406"/>
    <cellStyle name="20% - Isticanje6 8 3 2 4 3 2" xfId="11407"/>
    <cellStyle name="20% - Isticanje6 8 3 2 4 3 2 2" xfId="11408"/>
    <cellStyle name="20% - Isticanje6 8 3 2 4 3 3" xfId="11409"/>
    <cellStyle name="20% - Isticanje6 8 3 2 4 4" xfId="11410"/>
    <cellStyle name="20% - Isticanje6 8 3 2 4 4 2" xfId="11411"/>
    <cellStyle name="20% - Isticanje6 8 3 2 4 5" xfId="11412"/>
    <cellStyle name="20% - Isticanje6 8 3 2 5" xfId="11413"/>
    <cellStyle name="20% - Isticanje6 8 3 2 5 2" xfId="11414"/>
    <cellStyle name="20% - Isticanje6 8 3 2 5 2 2" xfId="11415"/>
    <cellStyle name="20% - Isticanje6 8 3 2 5 3" xfId="11416"/>
    <cellStyle name="20% - Isticanje6 8 3 2 6" xfId="11417"/>
    <cellStyle name="20% - Isticanje6 8 3 2 6 2" xfId="11418"/>
    <cellStyle name="20% - Isticanje6 8 3 2 6 2 2" xfId="11419"/>
    <cellStyle name="20% - Isticanje6 8 3 2 6 3" xfId="11420"/>
    <cellStyle name="20% - Isticanje6 8 3 2 7" xfId="11421"/>
    <cellStyle name="20% - Isticanje6 8 3 2 7 2" xfId="11422"/>
    <cellStyle name="20% - Isticanje6 8 3 2 8" xfId="11423"/>
    <cellStyle name="20% - Isticanje6 8 3 3" xfId="11424"/>
    <cellStyle name="20% - Isticanje6 8 3 3 2" xfId="11425"/>
    <cellStyle name="20% - Isticanje6 8 3 3 2 2" xfId="11426"/>
    <cellStyle name="20% - Isticanje6 8 3 3 2 2 2" xfId="11427"/>
    <cellStyle name="20% - Isticanje6 8 3 3 2 2 2 2" xfId="11428"/>
    <cellStyle name="20% - Isticanje6 8 3 3 2 2 3" xfId="11429"/>
    <cellStyle name="20% - Isticanje6 8 3 3 2 3" xfId="11430"/>
    <cellStyle name="20% - Isticanje6 8 3 3 2 3 2" xfId="11431"/>
    <cellStyle name="20% - Isticanje6 8 3 3 2 3 2 2" xfId="11432"/>
    <cellStyle name="20% - Isticanje6 8 3 3 2 3 3" xfId="11433"/>
    <cellStyle name="20% - Isticanje6 8 3 3 2 4" xfId="11434"/>
    <cellStyle name="20% - Isticanje6 8 3 3 2 4 2" xfId="11435"/>
    <cellStyle name="20% - Isticanje6 8 3 3 2 5" xfId="11436"/>
    <cellStyle name="20% - Isticanje6 8 3 3 3" xfId="11437"/>
    <cellStyle name="20% - Isticanje6 8 3 3 3 2" xfId="11438"/>
    <cellStyle name="20% - Isticanje6 8 3 3 3 2 2" xfId="11439"/>
    <cellStyle name="20% - Isticanje6 8 3 3 3 3" xfId="11440"/>
    <cellStyle name="20% - Isticanje6 8 3 3 4" xfId="11441"/>
    <cellStyle name="20% - Isticanje6 8 3 3 4 2" xfId="11442"/>
    <cellStyle name="20% - Isticanje6 8 3 3 4 2 2" xfId="11443"/>
    <cellStyle name="20% - Isticanje6 8 3 3 4 3" xfId="11444"/>
    <cellStyle name="20% - Isticanje6 8 3 3 5" xfId="11445"/>
    <cellStyle name="20% - Isticanje6 8 3 3 5 2" xfId="11446"/>
    <cellStyle name="20% - Isticanje6 8 3 3 6" xfId="11447"/>
    <cellStyle name="20% - Isticanje6 8 3 4" xfId="11448"/>
    <cellStyle name="20% - Isticanje6 8 3 4 2" xfId="11449"/>
    <cellStyle name="20% - Isticanje6 8 3 4 2 2" xfId="11450"/>
    <cellStyle name="20% - Isticanje6 8 3 4 2 2 2" xfId="11451"/>
    <cellStyle name="20% - Isticanje6 8 3 4 2 3" xfId="11452"/>
    <cellStyle name="20% - Isticanje6 8 3 4 3" xfId="11453"/>
    <cellStyle name="20% - Isticanje6 8 3 4 3 2" xfId="11454"/>
    <cellStyle name="20% - Isticanje6 8 3 4 3 2 2" xfId="11455"/>
    <cellStyle name="20% - Isticanje6 8 3 4 3 3" xfId="11456"/>
    <cellStyle name="20% - Isticanje6 8 3 4 4" xfId="11457"/>
    <cellStyle name="20% - Isticanje6 8 3 4 4 2" xfId="11458"/>
    <cellStyle name="20% - Isticanje6 8 3 4 5" xfId="11459"/>
    <cellStyle name="20% - Isticanje6 8 3 5" xfId="11460"/>
    <cellStyle name="20% - Isticanje6 8 3 5 2" xfId="11461"/>
    <cellStyle name="20% - Isticanje6 8 3 5 2 2" xfId="11462"/>
    <cellStyle name="20% - Isticanje6 8 3 5 2 2 2" xfId="11463"/>
    <cellStyle name="20% - Isticanje6 8 3 5 2 3" xfId="11464"/>
    <cellStyle name="20% - Isticanje6 8 3 5 3" xfId="11465"/>
    <cellStyle name="20% - Isticanje6 8 3 5 3 2" xfId="11466"/>
    <cellStyle name="20% - Isticanje6 8 3 5 3 2 2" xfId="11467"/>
    <cellStyle name="20% - Isticanje6 8 3 5 3 3" xfId="11468"/>
    <cellStyle name="20% - Isticanje6 8 3 5 4" xfId="11469"/>
    <cellStyle name="20% - Isticanje6 8 3 5 4 2" xfId="11470"/>
    <cellStyle name="20% - Isticanje6 8 3 5 5" xfId="11471"/>
    <cellStyle name="20% - Isticanje6 8 3 6" xfId="11472"/>
    <cellStyle name="20% - Isticanje6 8 3 6 2" xfId="11473"/>
    <cellStyle name="20% - Isticanje6 8 3 6 2 2" xfId="11474"/>
    <cellStyle name="20% - Isticanje6 8 3 6 3" xfId="11475"/>
    <cellStyle name="20% - Isticanje6 8 3 7" xfId="11476"/>
    <cellStyle name="20% - Isticanje6 8 3 7 2" xfId="11477"/>
    <cellStyle name="20% - Isticanje6 8 3 7 2 2" xfId="11478"/>
    <cellStyle name="20% - Isticanje6 8 3 7 3" xfId="11479"/>
    <cellStyle name="20% - Isticanje6 8 3 8" xfId="11480"/>
    <cellStyle name="20% - Isticanje6 8 3 8 2" xfId="11481"/>
    <cellStyle name="20% - Isticanje6 8 3 9" xfId="11482"/>
    <cellStyle name="20% - Isticanje6 8 4" xfId="11483"/>
    <cellStyle name="20% - Isticanje6 8 4 2" xfId="11484"/>
    <cellStyle name="20% - Isticanje6 8 4 2 2" xfId="11485"/>
    <cellStyle name="20% - Isticanje6 8 4 2 2 2" xfId="11486"/>
    <cellStyle name="20% - Isticanje6 8 4 2 2 2 2" xfId="11487"/>
    <cellStyle name="20% - Isticanje6 8 4 2 2 2 2 2" xfId="11488"/>
    <cellStyle name="20% - Isticanje6 8 4 2 2 2 3" xfId="11489"/>
    <cellStyle name="20% - Isticanje6 8 4 2 2 3" xfId="11490"/>
    <cellStyle name="20% - Isticanje6 8 4 2 2 3 2" xfId="11491"/>
    <cellStyle name="20% - Isticanje6 8 4 2 2 3 2 2" xfId="11492"/>
    <cellStyle name="20% - Isticanje6 8 4 2 2 3 3" xfId="11493"/>
    <cellStyle name="20% - Isticanje6 8 4 2 2 4" xfId="11494"/>
    <cellStyle name="20% - Isticanje6 8 4 2 2 4 2" xfId="11495"/>
    <cellStyle name="20% - Isticanje6 8 4 2 2 5" xfId="11496"/>
    <cellStyle name="20% - Isticanje6 8 4 2 3" xfId="11497"/>
    <cellStyle name="20% - Isticanje6 8 4 2 3 2" xfId="11498"/>
    <cellStyle name="20% - Isticanje6 8 4 2 3 2 2" xfId="11499"/>
    <cellStyle name="20% - Isticanje6 8 4 2 3 3" xfId="11500"/>
    <cellStyle name="20% - Isticanje6 8 4 2 4" xfId="11501"/>
    <cellStyle name="20% - Isticanje6 8 4 2 4 2" xfId="11502"/>
    <cellStyle name="20% - Isticanje6 8 4 2 4 2 2" xfId="11503"/>
    <cellStyle name="20% - Isticanje6 8 4 2 4 3" xfId="11504"/>
    <cellStyle name="20% - Isticanje6 8 4 2 5" xfId="11505"/>
    <cellStyle name="20% - Isticanje6 8 4 2 5 2" xfId="11506"/>
    <cellStyle name="20% - Isticanje6 8 4 2 6" xfId="11507"/>
    <cellStyle name="20% - Isticanje6 8 4 3" xfId="11508"/>
    <cellStyle name="20% - Isticanje6 8 4 3 2" xfId="11509"/>
    <cellStyle name="20% - Isticanje6 8 4 3 2 2" xfId="11510"/>
    <cellStyle name="20% - Isticanje6 8 4 3 2 2 2" xfId="11511"/>
    <cellStyle name="20% - Isticanje6 8 4 3 2 3" xfId="11512"/>
    <cellStyle name="20% - Isticanje6 8 4 3 3" xfId="11513"/>
    <cellStyle name="20% - Isticanje6 8 4 3 3 2" xfId="11514"/>
    <cellStyle name="20% - Isticanje6 8 4 3 3 2 2" xfId="11515"/>
    <cellStyle name="20% - Isticanje6 8 4 3 3 3" xfId="11516"/>
    <cellStyle name="20% - Isticanje6 8 4 3 4" xfId="11517"/>
    <cellStyle name="20% - Isticanje6 8 4 3 4 2" xfId="11518"/>
    <cellStyle name="20% - Isticanje6 8 4 3 5" xfId="11519"/>
    <cellStyle name="20% - Isticanje6 8 4 4" xfId="11520"/>
    <cellStyle name="20% - Isticanje6 8 4 4 2" xfId="11521"/>
    <cellStyle name="20% - Isticanje6 8 4 4 2 2" xfId="11522"/>
    <cellStyle name="20% - Isticanje6 8 4 4 2 2 2" xfId="11523"/>
    <cellStyle name="20% - Isticanje6 8 4 4 2 3" xfId="11524"/>
    <cellStyle name="20% - Isticanje6 8 4 4 3" xfId="11525"/>
    <cellStyle name="20% - Isticanje6 8 4 4 3 2" xfId="11526"/>
    <cellStyle name="20% - Isticanje6 8 4 4 3 2 2" xfId="11527"/>
    <cellStyle name="20% - Isticanje6 8 4 4 3 3" xfId="11528"/>
    <cellStyle name="20% - Isticanje6 8 4 4 4" xfId="11529"/>
    <cellStyle name="20% - Isticanje6 8 4 4 4 2" xfId="11530"/>
    <cellStyle name="20% - Isticanje6 8 4 4 5" xfId="11531"/>
    <cellStyle name="20% - Isticanje6 8 4 5" xfId="11532"/>
    <cellStyle name="20% - Isticanje6 8 4 5 2" xfId="11533"/>
    <cellStyle name="20% - Isticanje6 8 4 5 2 2" xfId="11534"/>
    <cellStyle name="20% - Isticanje6 8 4 5 3" xfId="11535"/>
    <cellStyle name="20% - Isticanje6 8 4 6" xfId="11536"/>
    <cellStyle name="20% - Isticanje6 8 4 6 2" xfId="11537"/>
    <cellStyle name="20% - Isticanje6 8 4 6 2 2" xfId="11538"/>
    <cellStyle name="20% - Isticanje6 8 4 6 3" xfId="11539"/>
    <cellStyle name="20% - Isticanje6 8 4 7" xfId="11540"/>
    <cellStyle name="20% - Isticanje6 8 4 7 2" xfId="11541"/>
    <cellStyle name="20% - Isticanje6 8 4 8" xfId="11542"/>
    <cellStyle name="20% - Isticanje6 8 5" xfId="11543"/>
    <cellStyle name="20% - Isticanje6 8 5 2" xfId="11544"/>
    <cellStyle name="20% - Isticanje6 8 5 2 2" xfId="11545"/>
    <cellStyle name="20% - Isticanje6 8 5 2 2 2" xfId="11546"/>
    <cellStyle name="20% - Isticanje6 8 5 2 3" xfId="11547"/>
    <cellStyle name="20% - Isticanje6 8 5 3" xfId="11548"/>
    <cellStyle name="20% - Isticanje6 8 5 3 2" xfId="11549"/>
    <cellStyle name="20% - Isticanje6 8 5 3 2 2" xfId="11550"/>
    <cellStyle name="20% - Isticanje6 8 5 3 3" xfId="11551"/>
    <cellStyle name="20% - Isticanje6 8 5 4" xfId="11552"/>
    <cellStyle name="20% - Isticanje6 8 5 4 2" xfId="11553"/>
    <cellStyle name="20% - Isticanje6 8 5 5" xfId="11554"/>
    <cellStyle name="20% - Isticanje6 8 6" xfId="11555"/>
    <cellStyle name="20% - Isticanje6 8 7" xfId="11556"/>
    <cellStyle name="20% - Isticanje6 8 7 2" xfId="11557"/>
    <cellStyle name="20% - Isticanje6 8 7 2 2" xfId="11558"/>
    <cellStyle name="20% - Isticanje6 8 7 3" xfId="11559"/>
    <cellStyle name="20% - Isticanje6 8 8" xfId="11560"/>
    <cellStyle name="20% - Isticanje6 8 8 2" xfId="11561"/>
    <cellStyle name="20% - Isticanje6 8 8 2 2" xfId="11562"/>
    <cellStyle name="20% - Isticanje6 8 8 3" xfId="11563"/>
    <cellStyle name="20% - Isticanje6 8 9" xfId="11564"/>
    <cellStyle name="20% - Isticanje6 8 9 2" xfId="11565"/>
    <cellStyle name="20% - Isticanje6 9" xfId="11566"/>
    <cellStyle name="3 indents" xfId="91"/>
    <cellStyle name="4 indents" xfId="92"/>
    <cellStyle name="40 % - Akzent1" xfId="11567"/>
    <cellStyle name="40 % - Akzent2" xfId="11568"/>
    <cellStyle name="40 % - Akzent3" xfId="11569"/>
    <cellStyle name="40 % - Akzent4" xfId="11570"/>
    <cellStyle name="40 % - Akzent5" xfId="11571"/>
    <cellStyle name="40 % - Akzent6" xfId="11572"/>
    <cellStyle name="40% - 1. jelölőszín" xfId="93"/>
    <cellStyle name="40% - 2. jelölőszín" xfId="94"/>
    <cellStyle name="40% - 3. jelölőszín" xfId="95"/>
    <cellStyle name="40% - 4. jelölőszín" xfId="96"/>
    <cellStyle name="40% - 5. jelölőszín" xfId="97"/>
    <cellStyle name="40% - 6. jelölőszín" xfId="98"/>
    <cellStyle name="40% - Accent1 2" xfId="99"/>
    <cellStyle name="40% - Accent1 2 2" xfId="11573"/>
    <cellStyle name="40% - Accent1 2 3" xfId="11574"/>
    <cellStyle name="40% - Accent1 2 4" xfId="11575"/>
    <cellStyle name="40% - Accent1 2 5" xfId="11576"/>
    <cellStyle name="40% - Accent1 2 6" xfId="11577"/>
    <cellStyle name="40% - Accent1 3" xfId="11578"/>
    <cellStyle name="40% - Accent1 4" xfId="110"/>
    <cellStyle name="40% - Accent2 2" xfId="100"/>
    <cellStyle name="40% - Accent2 2 2" xfId="11579"/>
    <cellStyle name="40% - Accent2 2 3" xfId="11580"/>
    <cellStyle name="40% - Accent2 3" xfId="11581"/>
    <cellStyle name="40% - Accent2 4" xfId="105"/>
    <cellStyle name="40% - Accent3 2" xfId="101"/>
    <cellStyle name="40% - Accent3 2 2" xfId="11582"/>
    <cellStyle name="40% - Accent3 2 3" xfId="11583"/>
    <cellStyle name="40% - Accent3 2 4" xfId="11584"/>
    <cellStyle name="40% - Accent3 2 5" xfId="11585"/>
    <cellStyle name="40% - Accent3 3" xfId="11586"/>
    <cellStyle name="40% - Accent3 4" xfId="106"/>
    <cellStyle name="40% - Accent4 2" xfId="102"/>
    <cellStyle name="40% - Accent4 2 2" xfId="11587"/>
    <cellStyle name="40% - Accent4 2 3" xfId="11588"/>
    <cellStyle name="40% - Accent4 2 4" xfId="11589"/>
    <cellStyle name="40% - Accent4 2 5" xfId="11590"/>
    <cellStyle name="40% - Accent4 2 6" xfId="11591"/>
    <cellStyle name="40% - Accent4 3" xfId="11592"/>
    <cellStyle name="40% - Accent4 4" xfId="107"/>
    <cellStyle name="40% - Accent5 2" xfId="103"/>
    <cellStyle name="40% - Accent5 2 2" xfId="11593"/>
    <cellStyle name="40% - Accent5 2 3" xfId="11594"/>
    <cellStyle name="40% - Accent5 2 4" xfId="11595"/>
    <cellStyle name="40% - Accent5 3" xfId="11596"/>
    <cellStyle name="40% - Accent5 4" xfId="108"/>
    <cellStyle name="40% - Accent6 2" xfId="104"/>
    <cellStyle name="40% - Accent6 2 2" xfId="11597"/>
    <cellStyle name="40% - Accent6 2 3" xfId="11598"/>
    <cellStyle name="40% - Accent6 2 4" xfId="11599"/>
    <cellStyle name="40% - Accent6 2 5" xfId="11600"/>
    <cellStyle name="40% - Accent6 2 6" xfId="11601"/>
    <cellStyle name="40% - Accent6 3" xfId="11602"/>
    <cellStyle name="40% - Accent6 4" xfId="109"/>
    <cellStyle name="40% - Akzent1" xfId="11603"/>
    <cellStyle name="40% - Akzent2" xfId="11604"/>
    <cellStyle name="40% - Akzent3" xfId="11605"/>
    <cellStyle name="40% - Akzent4" xfId="11606"/>
    <cellStyle name="40% - Akzent5" xfId="11607"/>
    <cellStyle name="40% - Akzent6" xfId="11608"/>
    <cellStyle name="40% - Énfasis1" xfId="11609"/>
    <cellStyle name="40% - Énfasis2" xfId="11610"/>
    <cellStyle name="40% - Énfasis3" xfId="11611"/>
    <cellStyle name="40% - Énfasis4" xfId="11612"/>
    <cellStyle name="40% - Énfasis5" xfId="11613"/>
    <cellStyle name="40% - Énfasis6" xfId="11614"/>
    <cellStyle name="40% - Isticanje2 10" xfId="11615"/>
    <cellStyle name="40% - Isticanje2 11" xfId="11616"/>
    <cellStyle name="40% - Isticanje2 12" xfId="11617"/>
    <cellStyle name="40% - Isticanje2 12 10" xfId="11618"/>
    <cellStyle name="40% - Isticanje2 12 2" xfId="11619"/>
    <cellStyle name="40% - Isticanje2 12 2 10" xfId="11620"/>
    <cellStyle name="40% - Isticanje2 12 2 2" xfId="11621"/>
    <cellStyle name="40% - Isticanje2 12 2 2 2" xfId="11622"/>
    <cellStyle name="40% - Isticanje2 12 2 2 2 2" xfId="11623"/>
    <cellStyle name="40% - Isticanje2 12 2 2 2 2 2" xfId="11624"/>
    <cellStyle name="40% - Isticanje2 12 2 2 2 2 2 2" xfId="11625"/>
    <cellStyle name="40% - Isticanje2 12 2 2 2 2 2 2 2" xfId="11626"/>
    <cellStyle name="40% - Isticanje2 12 2 2 2 2 2 3" xfId="11627"/>
    <cellStyle name="40% - Isticanje2 12 2 2 2 2 3" xfId="11628"/>
    <cellStyle name="40% - Isticanje2 12 2 2 2 2 3 2" xfId="11629"/>
    <cellStyle name="40% - Isticanje2 12 2 2 2 2 3 2 2" xfId="11630"/>
    <cellStyle name="40% - Isticanje2 12 2 2 2 2 3 3" xfId="11631"/>
    <cellStyle name="40% - Isticanje2 12 2 2 2 2 4" xfId="11632"/>
    <cellStyle name="40% - Isticanje2 12 2 2 2 2 4 2" xfId="11633"/>
    <cellStyle name="40% - Isticanje2 12 2 2 2 2 5" xfId="11634"/>
    <cellStyle name="40% - Isticanje2 12 2 2 2 3" xfId="11635"/>
    <cellStyle name="40% - Isticanje2 12 2 2 2 3 2" xfId="11636"/>
    <cellStyle name="40% - Isticanje2 12 2 2 2 3 2 2" xfId="11637"/>
    <cellStyle name="40% - Isticanje2 12 2 2 2 3 2 2 2" xfId="11638"/>
    <cellStyle name="40% - Isticanje2 12 2 2 2 3 2 3" xfId="11639"/>
    <cellStyle name="40% - Isticanje2 12 2 2 2 3 3" xfId="11640"/>
    <cellStyle name="40% - Isticanje2 12 2 2 2 3 3 2" xfId="11641"/>
    <cellStyle name="40% - Isticanje2 12 2 2 2 3 3 2 2" xfId="11642"/>
    <cellStyle name="40% - Isticanje2 12 2 2 2 3 3 3" xfId="11643"/>
    <cellStyle name="40% - Isticanje2 12 2 2 2 3 4" xfId="11644"/>
    <cellStyle name="40% - Isticanje2 12 2 2 2 3 4 2" xfId="11645"/>
    <cellStyle name="40% - Isticanje2 12 2 2 2 3 5" xfId="11646"/>
    <cellStyle name="40% - Isticanje2 12 2 2 2 4" xfId="11647"/>
    <cellStyle name="40% - Isticanje2 12 2 2 2 4 2" xfId="11648"/>
    <cellStyle name="40% - Isticanje2 12 2 2 2 4 2 2" xfId="11649"/>
    <cellStyle name="40% - Isticanje2 12 2 2 2 4 3" xfId="11650"/>
    <cellStyle name="40% - Isticanje2 12 2 2 2 5" xfId="11651"/>
    <cellStyle name="40% - Isticanje2 12 2 2 2 5 2" xfId="11652"/>
    <cellStyle name="40% - Isticanje2 12 2 2 2 5 2 2" xfId="11653"/>
    <cellStyle name="40% - Isticanje2 12 2 2 2 5 3" xfId="11654"/>
    <cellStyle name="40% - Isticanje2 12 2 2 2 6" xfId="11655"/>
    <cellStyle name="40% - Isticanje2 12 2 2 2 6 2" xfId="11656"/>
    <cellStyle name="40% - Isticanje2 12 2 2 2 7" xfId="11657"/>
    <cellStyle name="40% - Isticanje2 12 2 2 3" xfId="11658"/>
    <cellStyle name="40% - Isticanje2 12 2 2 3 2" xfId="11659"/>
    <cellStyle name="40% - Isticanje2 12 2 2 3 2 2" xfId="11660"/>
    <cellStyle name="40% - Isticanje2 12 2 2 3 2 2 2" xfId="11661"/>
    <cellStyle name="40% - Isticanje2 12 2 2 3 2 3" xfId="11662"/>
    <cellStyle name="40% - Isticanje2 12 2 2 3 3" xfId="11663"/>
    <cellStyle name="40% - Isticanje2 12 2 2 3 3 2" xfId="11664"/>
    <cellStyle name="40% - Isticanje2 12 2 2 3 3 2 2" xfId="11665"/>
    <cellStyle name="40% - Isticanje2 12 2 2 3 3 3" xfId="11666"/>
    <cellStyle name="40% - Isticanje2 12 2 2 3 4" xfId="11667"/>
    <cellStyle name="40% - Isticanje2 12 2 2 3 4 2" xfId="11668"/>
    <cellStyle name="40% - Isticanje2 12 2 2 3 5" xfId="11669"/>
    <cellStyle name="40% - Isticanje2 12 2 2 4" xfId="11670"/>
    <cellStyle name="40% - Isticanje2 12 2 2 4 2" xfId="11671"/>
    <cellStyle name="40% - Isticanje2 12 2 2 4 2 2" xfId="11672"/>
    <cellStyle name="40% - Isticanje2 12 2 2 4 2 2 2" xfId="11673"/>
    <cellStyle name="40% - Isticanje2 12 2 2 4 2 3" xfId="11674"/>
    <cellStyle name="40% - Isticanje2 12 2 2 4 3" xfId="11675"/>
    <cellStyle name="40% - Isticanje2 12 2 2 4 3 2" xfId="11676"/>
    <cellStyle name="40% - Isticanje2 12 2 2 4 3 2 2" xfId="11677"/>
    <cellStyle name="40% - Isticanje2 12 2 2 4 3 3" xfId="11678"/>
    <cellStyle name="40% - Isticanje2 12 2 2 4 4" xfId="11679"/>
    <cellStyle name="40% - Isticanje2 12 2 2 4 4 2" xfId="11680"/>
    <cellStyle name="40% - Isticanje2 12 2 2 4 5" xfId="11681"/>
    <cellStyle name="40% - Isticanje2 12 2 2 5" xfId="11682"/>
    <cellStyle name="40% - Isticanje2 12 2 2 5 2" xfId="11683"/>
    <cellStyle name="40% - Isticanje2 12 2 2 5 2 2" xfId="11684"/>
    <cellStyle name="40% - Isticanje2 12 2 2 5 3" xfId="11685"/>
    <cellStyle name="40% - Isticanje2 12 2 2 6" xfId="11686"/>
    <cellStyle name="40% - Isticanje2 12 2 2 6 2" xfId="11687"/>
    <cellStyle name="40% - Isticanje2 12 2 2 6 2 2" xfId="11688"/>
    <cellStyle name="40% - Isticanje2 12 2 2 6 3" xfId="11689"/>
    <cellStyle name="40% - Isticanje2 12 2 2 7" xfId="11690"/>
    <cellStyle name="40% - Isticanje2 12 2 2 7 2" xfId="11691"/>
    <cellStyle name="40% - Isticanje2 12 2 2 8" xfId="11692"/>
    <cellStyle name="40% - Isticanje2 12 2 3" xfId="11693"/>
    <cellStyle name="40% - Isticanje2 12 2 3 2" xfId="11694"/>
    <cellStyle name="40% - Isticanje2 12 2 3 2 2" xfId="11695"/>
    <cellStyle name="40% - Isticanje2 12 2 3 2 2 2" xfId="11696"/>
    <cellStyle name="40% - Isticanje2 12 2 3 2 2 2 2" xfId="11697"/>
    <cellStyle name="40% - Isticanje2 12 2 3 2 2 2 2 2" xfId="11698"/>
    <cellStyle name="40% - Isticanje2 12 2 3 2 2 2 3" xfId="11699"/>
    <cellStyle name="40% - Isticanje2 12 2 3 2 2 3" xfId="11700"/>
    <cellStyle name="40% - Isticanje2 12 2 3 2 2 3 2" xfId="11701"/>
    <cellStyle name="40% - Isticanje2 12 2 3 2 2 3 2 2" xfId="11702"/>
    <cellStyle name="40% - Isticanje2 12 2 3 2 2 3 3" xfId="11703"/>
    <cellStyle name="40% - Isticanje2 12 2 3 2 2 4" xfId="11704"/>
    <cellStyle name="40% - Isticanje2 12 2 3 2 2 4 2" xfId="11705"/>
    <cellStyle name="40% - Isticanje2 12 2 3 2 2 5" xfId="11706"/>
    <cellStyle name="40% - Isticanje2 12 2 3 2 3" xfId="11707"/>
    <cellStyle name="40% - Isticanje2 12 2 3 2 3 2" xfId="11708"/>
    <cellStyle name="40% - Isticanje2 12 2 3 2 3 2 2" xfId="11709"/>
    <cellStyle name="40% - Isticanje2 12 2 3 2 3 3" xfId="11710"/>
    <cellStyle name="40% - Isticanje2 12 2 3 2 4" xfId="11711"/>
    <cellStyle name="40% - Isticanje2 12 2 3 2 4 2" xfId="11712"/>
    <cellStyle name="40% - Isticanje2 12 2 3 2 4 2 2" xfId="11713"/>
    <cellStyle name="40% - Isticanje2 12 2 3 2 4 3" xfId="11714"/>
    <cellStyle name="40% - Isticanje2 12 2 3 2 5" xfId="11715"/>
    <cellStyle name="40% - Isticanje2 12 2 3 2 5 2" xfId="11716"/>
    <cellStyle name="40% - Isticanje2 12 2 3 2 6" xfId="11717"/>
    <cellStyle name="40% - Isticanje2 12 2 3 3" xfId="11718"/>
    <cellStyle name="40% - Isticanje2 12 2 3 3 2" xfId="11719"/>
    <cellStyle name="40% - Isticanje2 12 2 3 3 2 2" xfId="11720"/>
    <cellStyle name="40% - Isticanje2 12 2 3 3 2 2 2" xfId="11721"/>
    <cellStyle name="40% - Isticanje2 12 2 3 3 2 3" xfId="11722"/>
    <cellStyle name="40% - Isticanje2 12 2 3 3 3" xfId="11723"/>
    <cellStyle name="40% - Isticanje2 12 2 3 3 3 2" xfId="11724"/>
    <cellStyle name="40% - Isticanje2 12 2 3 3 3 2 2" xfId="11725"/>
    <cellStyle name="40% - Isticanje2 12 2 3 3 3 3" xfId="11726"/>
    <cellStyle name="40% - Isticanje2 12 2 3 3 4" xfId="11727"/>
    <cellStyle name="40% - Isticanje2 12 2 3 3 4 2" xfId="11728"/>
    <cellStyle name="40% - Isticanje2 12 2 3 3 5" xfId="11729"/>
    <cellStyle name="40% - Isticanje2 12 2 3 4" xfId="11730"/>
    <cellStyle name="40% - Isticanje2 12 2 3 4 2" xfId="11731"/>
    <cellStyle name="40% - Isticanje2 12 2 3 4 2 2" xfId="11732"/>
    <cellStyle name="40% - Isticanje2 12 2 3 4 2 2 2" xfId="11733"/>
    <cellStyle name="40% - Isticanje2 12 2 3 4 2 3" xfId="11734"/>
    <cellStyle name="40% - Isticanje2 12 2 3 4 3" xfId="11735"/>
    <cellStyle name="40% - Isticanje2 12 2 3 4 3 2" xfId="11736"/>
    <cellStyle name="40% - Isticanje2 12 2 3 4 3 2 2" xfId="11737"/>
    <cellStyle name="40% - Isticanje2 12 2 3 4 3 3" xfId="11738"/>
    <cellStyle name="40% - Isticanje2 12 2 3 4 4" xfId="11739"/>
    <cellStyle name="40% - Isticanje2 12 2 3 4 4 2" xfId="11740"/>
    <cellStyle name="40% - Isticanje2 12 2 3 4 5" xfId="11741"/>
    <cellStyle name="40% - Isticanje2 12 2 3 5" xfId="11742"/>
    <cellStyle name="40% - Isticanje2 12 2 3 5 2" xfId="11743"/>
    <cellStyle name="40% - Isticanje2 12 2 3 5 2 2" xfId="11744"/>
    <cellStyle name="40% - Isticanje2 12 2 3 5 3" xfId="11745"/>
    <cellStyle name="40% - Isticanje2 12 2 3 6" xfId="11746"/>
    <cellStyle name="40% - Isticanje2 12 2 3 6 2" xfId="11747"/>
    <cellStyle name="40% - Isticanje2 12 2 3 6 2 2" xfId="11748"/>
    <cellStyle name="40% - Isticanje2 12 2 3 6 3" xfId="11749"/>
    <cellStyle name="40% - Isticanje2 12 2 3 7" xfId="11750"/>
    <cellStyle name="40% - Isticanje2 12 2 3 7 2" xfId="11751"/>
    <cellStyle name="40% - Isticanje2 12 2 3 8" xfId="11752"/>
    <cellStyle name="40% - Isticanje2 12 2 4" xfId="11753"/>
    <cellStyle name="40% - Isticanje2 12 2 4 2" xfId="11754"/>
    <cellStyle name="40% - Isticanje2 12 2 4 2 2" xfId="11755"/>
    <cellStyle name="40% - Isticanje2 12 2 4 2 2 2" xfId="11756"/>
    <cellStyle name="40% - Isticanje2 12 2 4 2 2 2 2" xfId="11757"/>
    <cellStyle name="40% - Isticanje2 12 2 4 2 2 3" xfId="11758"/>
    <cellStyle name="40% - Isticanje2 12 2 4 2 3" xfId="11759"/>
    <cellStyle name="40% - Isticanje2 12 2 4 2 3 2" xfId="11760"/>
    <cellStyle name="40% - Isticanje2 12 2 4 2 3 2 2" xfId="11761"/>
    <cellStyle name="40% - Isticanje2 12 2 4 2 3 3" xfId="11762"/>
    <cellStyle name="40% - Isticanje2 12 2 4 2 4" xfId="11763"/>
    <cellStyle name="40% - Isticanje2 12 2 4 2 4 2" xfId="11764"/>
    <cellStyle name="40% - Isticanje2 12 2 4 2 5" xfId="11765"/>
    <cellStyle name="40% - Isticanje2 12 2 4 3" xfId="11766"/>
    <cellStyle name="40% - Isticanje2 12 2 4 3 2" xfId="11767"/>
    <cellStyle name="40% - Isticanje2 12 2 4 3 2 2" xfId="11768"/>
    <cellStyle name="40% - Isticanje2 12 2 4 3 3" xfId="11769"/>
    <cellStyle name="40% - Isticanje2 12 2 4 4" xfId="11770"/>
    <cellStyle name="40% - Isticanje2 12 2 4 4 2" xfId="11771"/>
    <cellStyle name="40% - Isticanje2 12 2 4 4 2 2" xfId="11772"/>
    <cellStyle name="40% - Isticanje2 12 2 4 4 3" xfId="11773"/>
    <cellStyle name="40% - Isticanje2 12 2 4 5" xfId="11774"/>
    <cellStyle name="40% - Isticanje2 12 2 4 5 2" xfId="11775"/>
    <cellStyle name="40% - Isticanje2 12 2 4 6" xfId="11776"/>
    <cellStyle name="40% - Isticanje2 12 2 5" xfId="11777"/>
    <cellStyle name="40% - Isticanje2 12 2 5 2" xfId="11778"/>
    <cellStyle name="40% - Isticanje2 12 2 5 2 2" xfId="11779"/>
    <cellStyle name="40% - Isticanje2 12 2 5 2 2 2" xfId="11780"/>
    <cellStyle name="40% - Isticanje2 12 2 5 2 3" xfId="11781"/>
    <cellStyle name="40% - Isticanje2 12 2 5 3" xfId="11782"/>
    <cellStyle name="40% - Isticanje2 12 2 5 3 2" xfId="11783"/>
    <cellStyle name="40% - Isticanje2 12 2 5 3 2 2" xfId="11784"/>
    <cellStyle name="40% - Isticanje2 12 2 5 3 3" xfId="11785"/>
    <cellStyle name="40% - Isticanje2 12 2 5 4" xfId="11786"/>
    <cellStyle name="40% - Isticanje2 12 2 5 4 2" xfId="11787"/>
    <cellStyle name="40% - Isticanje2 12 2 5 5" xfId="11788"/>
    <cellStyle name="40% - Isticanje2 12 2 6" xfId="11789"/>
    <cellStyle name="40% - Isticanje2 12 2 6 2" xfId="11790"/>
    <cellStyle name="40% - Isticanje2 12 2 6 2 2" xfId="11791"/>
    <cellStyle name="40% - Isticanje2 12 2 6 2 2 2" xfId="11792"/>
    <cellStyle name="40% - Isticanje2 12 2 6 2 3" xfId="11793"/>
    <cellStyle name="40% - Isticanje2 12 2 6 3" xfId="11794"/>
    <cellStyle name="40% - Isticanje2 12 2 6 3 2" xfId="11795"/>
    <cellStyle name="40% - Isticanje2 12 2 6 3 2 2" xfId="11796"/>
    <cellStyle name="40% - Isticanje2 12 2 6 3 3" xfId="11797"/>
    <cellStyle name="40% - Isticanje2 12 2 6 4" xfId="11798"/>
    <cellStyle name="40% - Isticanje2 12 2 6 4 2" xfId="11799"/>
    <cellStyle name="40% - Isticanje2 12 2 6 5" xfId="11800"/>
    <cellStyle name="40% - Isticanje2 12 2 7" xfId="11801"/>
    <cellStyle name="40% - Isticanje2 12 2 7 2" xfId="11802"/>
    <cellStyle name="40% - Isticanje2 12 2 7 2 2" xfId="11803"/>
    <cellStyle name="40% - Isticanje2 12 2 7 3" xfId="11804"/>
    <cellStyle name="40% - Isticanje2 12 2 8" xfId="11805"/>
    <cellStyle name="40% - Isticanje2 12 2 8 2" xfId="11806"/>
    <cellStyle name="40% - Isticanje2 12 2 8 2 2" xfId="11807"/>
    <cellStyle name="40% - Isticanje2 12 2 8 3" xfId="11808"/>
    <cellStyle name="40% - Isticanje2 12 2 9" xfId="11809"/>
    <cellStyle name="40% - Isticanje2 12 2 9 2" xfId="11810"/>
    <cellStyle name="40% - Isticanje2 12 3" xfId="11811"/>
    <cellStyle name="40% - Isticanje2 12 3 2" xfId="11812"/>
    <cellStyle name="40% - Isticanje2 12 3 2 2" xfId="11813"/>
    <cellStyle name="40% - Isticanje2 12 3 2 2 2" xfId="11814"/>
    <cellStyle name="40% - Isticanje2 12 3 2 2 2 2" xfId="11815"/>
    <cellStyle name="40% - Isticanje2 12 3 2 2 2 2 2" xfId="11816"/>
    <cellStyle name="40% - Isticanje2 12 3 2 2 2 3" xfId="11817"/>
    <cellStyle name="40% - Isticanje2 12 3 2 2 3" xfId="11818"/>
    <cellStyle name="40% - Isticanje2 12 3 2 2 3 2" xfId="11819"/>
    <cellStyle name="40% - Isticanje2 12 3 2 2 3 2 2" xfId="11820"/>
    <cellStyle name="40% - Isticanje2 12 3 2 2 3 3" xfId="11821"/>
    <cellStyle name="40% - Isticanje2 12 3 2 2 4" xfId="11822"/>
    <cellStyle name="40% - Isticanje2 12 3 2 2 4 2" xfId="11823"/>
    <cellStyle name="40% - Isticanje2 12 3 2 2 5" xfId="11824"/>
    <cellStyle name="40% - Isticanje2 12 3 2 3" xfId="11825"/>
    <cellStyle name="40% - Isticanje2 12 3 2 3 2" xfId="11826"/>
    <cellStyle name="40% - Isticanje2 12 3 2 3 2 2" xfId="11827"/>
    <cellStyle name="40% - Isticanje2 12 3 2 3 2 2 2" xfId="11828"/>
    <cellStyle name="40% - Isticanje2 12 3 2 3 2 3" xfId="11829"/>
    <cellStyle name="40% - Isticanje2 12 3 2 3 3" xfId="11830"/>
    <cellStyle name="40% - Isticanje2 12 3 2 3 3 2" xfId="11831"/>
    <cellStyle name="40% - Isticanje2 12 3 2 3 3 2 2" xfId="11832"/>
    <cellStyle name="40% - Isticanje2 12 3 2 3 3 3" xfId="11833"/>
    <cellStyle name="40% - Isticanje2 12 3 2 3 4" xfId="11834"/>
    <cellStyle name="40% - Isticanje2 12 3 2 3 4 2" xfId="11835"/>
    <cellStyle name="40% - Isticanje2 12 3 2 3 5" xfId="11836"/>
    <cellStyle name="40% - Isticanje2 12 3 2 4" xfId="11837"/>
    <cellStyle name="40% - Isticanje2 12 3 2 4 2" xfId="11838"/>
    <cellStyle name="40% - Isticanje2 12 3 2 4 2 2" xfId="11839"/>
    <cellStyle name="40% - Isticanje2 12 3 2 4 3" xfId="11840"/>
    <cellStyle name="40% - Isticanje2 12 3 2 5" xfId="11841"/>
    <cellStyle name="40% - Isticanje2 12 3 2 5 2" xfId="11842"/>
    <cellStyle name="40% - Isticanje2 12 3 2 5 2 2" xfId="11843"/>
    <cellStyle name="40% - Isticanje2 12 3 2 5 3" xfId="11844"/>
    <cellStyle name="40% - Isticanje2 12 3 2 6" xfId="11845"/>
    <cellStyle name="40% - Isticanje2 12 3 2 6 2" xfId="11846"/>
    <cellStyle name="40% - Isticanje2 12 3 2 7" xfId="11847"/>
    <cellStyle name="40% - Isticanje2 12 3 3" xfId="11848"/>
    <cellStyle name="40% - Isticanje2 12 3 3 2" xfId="11849"/>
    <cellStyle name="40% - Isticanje2 12 3 3 2 2" xfId="11850"/>
    <cellStyle name="40% - Isticanje2 12 3 3 2 2 2" xfId="11851"/>
    <cellStyle name="40% - Isticanje2 12 3 3 2 3" xfId="11852"/>
    <cellStyle name="40% - Isticanje2 12 3 3 3" xfId="11853"/>
    <cellStyle name="40% - Isticanje2 12 3 3 3 2" xfId="11854"/>
    <cellStyle name="40% - Isticanje2 12 3 3 3 2 2" xfId="11855"/>
    <cellStyle name="40% - Isticanje2 12 3 3 3 3" xfId="11856"/>
    <cellStyle name="40% - Isticanje2 12 3 3 4" xfId="11857"/>
    <cellStyle name="40% - Isticanje2 12 3 3 4 2" xfId="11858"/>
    <cellStyle name="40% - Isticanje2 12 3 3 5" xfId="11859"/>
    <cellStyle name="40% - Isticanje2 12 3 4" xfId="11860"/>
    <cellStyle name="40% - Isticanje2 12 3 4 2" xfId="11861"/>
    <cellStyle name="40% - Isticanje2 12 3 4 2 2" xfId="11862"/>
    <cellStyle name="40% - Isticanje2 12 3 4 2 2 2" xfId="11863"/>
    <cellStyle name="40% - Isticanje2 12 3 4 2 3" xfId="11864"/>
    <cellStyle name="40% - Isticanje2 12 3 4 3" xfId="11865"/>
    <cellStyle name="40% - Isticanje2 12 3 4 3 2" xfId="11866"/>
    <cellStyle name="40% - Isticanje2 12 3 4 3 2 2" xfId="11867"/>
    <cellStyle name="40% - Isticanje2 12 3 4 3 3" xfId="11868"/>
    <cellStyle name="40% - Isticanje2 12 3 4 4" xfId="11869"/>
    <cellStyle name="40% - Isticanje2 12 3 4 4 2" xfId="11870"/>
    <cellStyle name="40% - Isticanje2 12 3 4 5" xfId="11871"/>
    <cellStyle name="40% - Isticanje2 12 3 5" xfId="11872"/>
    <cellStyle name="40% - Isticanje2 12 3 5 2" xfId="11873"/>
    <cellStyle name="40% - Isticanje2 12 3 5 2 2" xfId="11874"/>
    <cellStyle name="40% - Isticanje2 12 3 5 3" xfId="11875"/>
    <cellStyle name="40% - Isticanje2 12 3 6" xfId="11876"/>
    <cellStyle name="40% - Isticanje2 12 3 6 2" xfId="11877"/>
    <cellStyle name="40% - Isticanje2 12 3 6 2 2" xfId="11878"/>
    <cellStyle name="40% - Isticanje2 12 3 6 3" xfId="11879"/>
    <cellStyle name="40% - Isticanje2 12 3 7" xfId="11880"/>
    <cellStyle name="40% - Isticanje2 12 3 7 2" xfId="11881"/>
    <cellStyle name="40% - Isticanje2 12 3 8" xfId="11882"/>
    <cellStyle name="40% - Isticanje2 12 4" xfId="11883"/>
    <cellStyle name="40% - Isticanje2 12 4 2" xfId="11884"/>
    <cellStyle name="40% - Isticanje2 12 4 2 2" xfId="11885"/>
    <cellStyle name="40% - Isticanje2 12 4 2 2 2" xfId="11886"/>
    <cellStyle name="40% - Isticanje2 12 4 2 2 2 2" xfId="11887"/>
    <cellStyle name="40% - Isticanje2 12 4 2 2 2 2 2" xfId="11888"/>
    <cellStyle name="40% - Isticanje2 12 4 2 2 2 3" xfId="11889"/>
    <cellStyle name="40% - Isticanje2 12 4 2 2 3" xfId="11890"/>
    <cellStyle name="40% - Isticanje2 12 4 2 2 3 2" xfId="11891"/>
    <cellStyle name="40% - Isticanje2 12 4 2 2 3 2 2" xfId="11892"/>
    <cellStyle name="40% - Isticanje2 12 4 2 2 3 3" xfId="11893"/>
    <cellStyle name="40% - Isticanje2 12 4 2 2 4" xfId="11894"/>
    <cellStyle name="40% - Isticanje2 12 4 2 2 4 2" xfId="11895"/>
    <cellStyle name="40% - Isticanje2 12 4 2 2 5" xfId="11896"/>
    <cellStyle name="40% - Isticanje2 12 4 2 3" xfId="11897"/>
    <cellStyle name="40% - Isticanje2 12 4 2 3 2" xfId="11898"/>
    <cellStyle name="40% - Isticanje2 12 4 2 3 2 2" xfId="11899"/>
    <cellStyle name="40% - Isticanje2 12 4 2 3 3" xfId="11900"/>
    <cellStyle name="40% - Isticanje2 12 4 2 4" xfId="11901"/>
    <cellStyle name="40% - Isticanje2 12 4 2 4 2" xfId="11902"/>
    <cellStyle name="40% - Isticanje2 12 4 2 4 2 2" xfId="11903"/>
    <cellStyle name="40% - Isticanje2 12 4 2 4 3" xfId="11904"/>
    <cellStyle name="40% - Isticanje2 12 4 2 5" xfId="11905"/>
    <cellStyle name="40% - Isticanje2 12 4 2 5 2" xfId="11906"/>
    <cellStyle name="40% - Isticanje2 12 4 2 6" xfId="11907"/>
    <cellStyle name="40% - Isticanje2 12 4 3" xfId="11908"/>
    <cellStyle name="40% - Isticanje2 12 4 3 2" xfId="11909"/>
    <cellStyle name="40% - Isticanje2 12 4 3 2 2" xfId="11910"/>
    <cellStyle name="40% - Isticanje2 12 4 3 2 2 2" xfId="11911"/>
    <cellStyle name="40% - Isticanje2 12 4 3 2 3" xfId="11912"/>
    <cellStyle name="40% - Isticanje2 12 4 3 3" xfId="11913"/>
    <cellStyle name="40% - Isticanje2 12 4 3 3 2" xfId="11914"/>
    <cellStyle name="40% - Isticanje2 12 4 3 3 2 2" xfId="11915"/>
    <cellStyle name="40% - Isticanje2 12 4 3 3 3" xfId="11916"/>
    <cellStyle name="40% - Isticanje2 12 4 3 4" xfId="11917"/>
    <cellStyle name="40% - Isticanje2 12 4 3 4 2" xfId="11918"/>
    <cellStyle name="40% - Isticanje2 12 4 3 5" xfId="11919"/>
    <cellStyle name="40% - Isticanje2 12 4 4" xfId="11920"/>
    <cellStyle name="40% - Isticanje2 12 4 4 2" xfId="11921"/>
    <cellStyle name="40% - Isticanje2 12 4 4 2 2" xfId="11922"/>
    <cellStyle name="40% - Isticanje2 12 4 4 2 2 2" xfId="11923"/>
    <cellStyle name="40% - Isticanje2 12 4 4 2 3" xfId="11924"/>
    <cellStyle name="40% - Isticanje2 12 4 4 3" xfId="11925"/>
    <cellStyle name="40% - Isticanje2 12 4 4 3 2" xfId="11926"/>
    <cellStyle name="40% - Isticanje2 12 4 4 3 2 2" xfId="11927"/>
    <cellStyle name="40% - Isticanje2 12 4 4 3 3" xfId="11928"/>
    <cellStyle name="40% - Isticanje2 12 4 4 4" xfId="11929"/>
    <cellStyle name="40% - Isticanje2 12 4 4 4 2" xfId="11930"/>
    <cellStyle name="40% - Isticanje2 12 4 4 5" xfId="11931"/>
    <cellStyle name="40% - Isticanje2 12 4 5" xfId="11932"/>
    <cellStyle name="40% - Isticanje2 12 4 5 2" xfId="11933"/>
    <cellStyle name="40% - Isticanje2 12 4 5 2 2" xfId="11934"/>
    <cellStyle name="40% - Isticanje2 12 4 5 3" xfId="11935"/>
    <cellStyle name="40% - Isticanje2 12 4 6" xfId="11936"/>
    <cellStyle name="40% - Isticanje2 12 4 6 2" xfId="11937"/>
    <cellStyle name="40% - Isticanje2 12 4 6 2 2" xfId="11938"/>
    <cellStyle name="40% - Isticanje2 12 4 6 3" xfId="11939"/>
    <cellStyle name="40% - Isticanje2 12 4 7" xfId="11940"/>
    <cellStyle name="40% - Isticanje2 12 4 7 2" xfId="11941"/>
    <cellStyle name="40% - Isticanje2 12 4 8" xfId="11942"/>
    <cellStyle name="40% - Isticanje2 12 5" xfId="11943"/>
    <cellStyle name="40% - Isticanje2 12 5 2" xfId="11944"/>
    <cellStyle name="40% - Isticanje2 12 5 2 2" xfId="11945"/>
    <cellStyle name="40% - Isticanje2 12 5 2 2 2" xfId="11946"/>
    <cellStyle name="40% - Isticanje2 12 5 2 3" xfId="11947"/>
    <cellStyle name="40% - Isticanje2 12 5 3" xfId="11948"/>
    <cellStyle name="40% - Isticanje2 12 5 3 2" xfId="11949"/>
    <cellStyle name="40% - Isticanje2 12 5 3 2 2" xfId="11950"/>
    <cellStyle name="40% - Isticanje2 12 5 3 3" xfId="11951"/>
    <cellStyle name="40% - Isticanje2 12 5 4" xfId="11952"/>
    <cellStyle name="40% - Isticanje2 12 5 4 2" xfId="11953"/>
    <cellStyle name="40% - Isticanje2 12 5 5" xfId="11954"/>
    <cellStyle name="40% - Isticanje2 12 6" xfId="11955"/>
    <cellStyle name="40% - Isticanje2 12 7" xfId="11956"/>
    <cellStyle name="40% - Isticanje2 12 7 2" xfId="11957"/>
    <cellStyle name="40% - Isticanje2 12 7 2 2" xfId="11958"/>
    <cellStyle name="40% - Isticanje2 12 7 3" xfId="11959"/>
    <cellStyle name="40% - Isticanje2 12 8" xfId="11960"/>
    <cellStyle name="40% - Isticanje2 12 8 2" xfId="11961"/>
    <cellStyle name="40% - Isticanje2 12 8 2 2" xfId="11962"/>
    <cellStyle name="40% - Isticanje2 12 8 3" xfId="11963"/>
    <cellStyle name="40% - Isticanje2 12 9" xfId="11964"/>
    <cellStyle name="40% - Isticanje2 12 9 2" xfId="11965"/>
    <cellStyle name="40% - Isticanje2 13" xfId="11966"/>
    <cellStyle name="40% - Isticanje2 14" xfId="11967"/>
    <cellStyle name="40% - Isticanje2 14 2" xfId="11968"/>
    <cellStyle name="40% - Isticanje2 14 2 2" xfId="11969"/>
    <cellStyle name="40% - Isticanje2 14 2 2 2" xfId="11970"/>
    <cellStyle name="40% - Isticanje2 14 2 2 2 2" xfId="11971"/>
    <cellStyle name="40% - Isticanje2 14 2 2 2 2 2" xfId="11972"/>
    <cellStyle name="40% - Isticanje2 14 2 2 2 2 2 2" xfId="11973"/>
    <cellStyle name="40% - Isticanje2 14 2 2 2 2 3" xfId="11974"/>
    <cellStyle name="40% - Isticanje2 14 2 2 2 3" xfId="11975"/>
    <cellStyle name="40% - Isticanje2 14 2 2 2 3 2" xfId="11976"/>
    <cellStyle name="40% - Isticanje2 14 2 2 2 3 2 2" xfId="11977"/>
    <cellStyle name="40% - Isticanje2 14 2 2 2 3 3" xfId="11978"/>
    <cellStyle name="40% - Isticanje2 14 2 2 2 4" xfId="11979"/>
    <cellStyle name="40% - Isticanje2 14 2 2 2 4 2" xfId="11980"/>
    <cellStyle name="40% - Isticanje2 14 2 2 2 5" xfId="11981"/>
    <cellStyle name="40% - Isticanje2 14 2 2 3" xfId="11982"/>
    <cellStyle name="40% - Isticanje2 14 2 2 3 2" xfId="11983"/>
    <cellStyle name="40% - Isticanje2 14 2 2 3 2 2" xfId="11984"/>
    <cellStyle name="40% - Isticanje2 14 2 2 3 2 2 2" xfId="11985"/>
    <cellStyle name="40% - Isticanje2 14 2 2 3 2 3" xfId="11986"/>
    <cellStyle name="40% - Isticanje2 14 2 2 3 3" xfId="11987"/>
    <cellStyle name="40% - Isticanje2 14 2 2 3 3 2" xfId="11988"/>
    <cellStyle name="40% - Isticanje2 14 2 2 3 3 2 2" xfId="11989"/>
    <cellStyle name="40% - Isticanje2 14 2 2 3 3 3" xfId="11990"/>
    <cellStyle name="40% - Isticanje2 14 2 2 3 4" xfId="11991"/>
    <cellStyle name="40% - Isticanje2 14 2 2 3 4 2" xfId="11992"/>
    <cellStyle name="40% - Isticanje2 14 2 2 3 5" xfId="11993"/>
    <cellStyle name="40% - Isticanje2 14 2 2 4" xfId="11994"/>
    <cellStyle name="40% - Isticanje2 14 2 2 4 2" xfId="11995"/>
    <cellStyle name="40% - Isticanje2 14 2 2 4 2 2" xfId="11996"/>
    <cellStyle name="40% - Isticanje2 14 2 2 4 3" xfId="11997"/>
    <cellStyle name="40% - Isticanje2 14 2 2 5" xfId="11998"/>
    <cellStyle name="40% - Isticanje2 14 2 2 5 2" xfId="11999"/>
    <cellStyle name="40% - Isticanje2 14 2 2 5 2 2" xfId="12000"/>
    <cellStyle name="40% - Isticanje2 14 2 2 5 3" xfId="12001"/>
    <cellStyle name="40% - Isticanje2 14 2 2 6" xfId="12002"/>
    <cellStyle name="40% - Isticanje2 14 2 2 6 2" xfId="12003"/>
    <cellStyle name="40% - Isticanje2 14 2 2 7" xfId="12004"/>
    <cellStyle name="40% - Isticanje2 14 2 3" xfId="12005"/>
    <cellStyle name="40% - Isticanje2 14 2 3 2" xfId="12006"/>
    <cellStyle name="40% - Isticanje2 14 2 3 2 2" xfId="12007"/>
    <cellStyle name="40% - Isticanje2 14 2 3 2 2 2" xfId="12008"/>
    <cellStyle name="40% - Isticanje2 14 2 3 2 3" xfId="12009"/>
    <cellStyle name="40% - Isticanje2 14 2 3 3" xfId="12010"/>
    <cellStyle name="40% - Isticanje2 14 2 3 3 2" xfId="12011"/>
    <cellStyle name="40% - Isticanje2 14 2 3 3 2 2" xfId="12012"/>
    <cellStyle name="40% - Isticanje2 14 2 3 3 3" xfId="12013"/>
    <cellStyle name="40% - Isticanje2 14 2 3 4" xfId="12014"/>
    <cellStyle name="40% - Isticanje2 14 2 3 4 2" xfId="12015"/>
    <cellStyle name="40% - Isticanje2 14 2 3 5" xfId="12016"/>
    <cellStyle name="40% - Isticanje2 14 2 4" xfId="12017"/>
    <cellStyle name="40% - Isticanje2 14 2 4 2" xfId="12018"/>
    <cellStyle name="40% - Isticanje2 14 2 4 2 2" xfId="12019"/>
    <cellStyle name="40% - Isticanje2 14 2 4 2 2 2" xfId="12020"/>
    <cellStyle name="40% - Isticanje2 14 2 4 2 3" xfId="12021"/>
    <cellStyle name="40% - Isticanje2 14 2 4 3" xfId="12022"/>
    <cellStyle name="40% - Isticanje2 14 2 4 3 2" xfId="12023"/>
    <cellStyle name="40% - Isticanje2 14 2 4 3 2 2" xfId="12024"/>
    <cellStyle name="40% - Isticanje2 14 2 4 3 3" xfId="12025"/>
    <cellStyle name="40% - Isticanje2 14 2 4 4" xfId="12026"/>
    <cellStyle name="40% - Isticanje2 14 2 4 4 2" xfId="12027"/>
    <cellStyle name="40% - Isticanje2 14 2 4 5" xfId="12028"/>
    <cellStyle name="40% - Isticanje2 14 2 5" xfId="12029"/>
    <cellStyle name="40% - Isticanje2 14 2 5 2" xfId="12030"/>
    <cellStyle name="40% - Isticanje2 14 2 5 2 2" xfId="12031"/>
    <cellStyle name="40% - Isticanje2 14 2 5 3" xfId="12032"/>
    <cellStyle name="40% - Isticanje2 14 2 6" xfId="12033"/>
    <cellStyle name="40% - Isticanje2 14 2 6 2" xfId="12034"/>
    <cellStyle name="40% - Isticanje2 14 2 6 2 2" xfId="12035"/>
    <cellStyle name="40% - Isticanje2 14 2 6 3" xfId="12036"/>
    <cellStyle name="40% - Isticanje2 14 2 7" xfId="12037"/>
    <cellStyle name="40% - Isticanje2 14 2 7 2" xfId="12038"/>
    <cellStyle name="40% - Isticanje2 14 2 8" xfId="12039"/>
    <cellStyle name="40% - Isticanje2 14 3" xfId="12040"/>
    <cellStyle name="40% - Isticanje2 14 3 2" xfId="12041"/>
    <cellStyle name="40% - Isticanje2 14 3 2 2" xfId="12042"/>
    <cellStyle name="40% - Isticanje2 14 3 2 2 2" xfId="12043"/>
    <cellStyle name="40% - Isticanje2 14 3 2 2 2 2" xfId="12044"/>
    <cellStyle name="40% - Isticanje2 14 3 2 2 3" xfId="12045"/>
    <cellStyle name="40% - Isticanje2 14 3 2 3" xfId="12046"/>
    <cellStyle name="40% - Isticanje2 14 3 2 3 2" xfId="12047"/>
    <cellStyle name="40% - Isticanje2 14 3 2 3 2 2" xfId="12048"/>
    <cellStyle name="40% - Isticanje2 14 3 2 3 3" xfId="12049"/>
    <cellStyle name="40% - Isticanje2 14 3 2 4" xfId="12050"/>
    <cellStyle name="40% - Isticanje2 14 3 2 4 2" xfId="12051"/>
    <cellStyle name="40% - Isticanje2 14 3 2 5" xfId="12052"/>
    <cellStyle name="40% - Isticanje2 14 3 3" xfId="12053"/>
    <cellStyle name="40% - Isticanje2 14 3 3 2" xfId="12054"/>
    <cellStyle name="40% - Isticanje2 14 3 3 2 2" xfId="12055"/>
    <cellStyle name="40% - Isticanje2 14 3 3 2 2 2" xfId="12056"/>
    <cellStyle name="40% - Isticanje2 14 3 3 2 3" xfId="12057"/>
    <cellStyle name="40% - Isticanje2 14 3 3 3" xfId="12058"/>
    <cellStyle name="40% - Isticanje2 14 3 3 3 2" xfId="12059"/>
    <cellStyle name="40% - Isticanje2 14 3 3 3 2 2" xfId="12060"/>
    <cellStyle name="40% - Isticanje2 14 3 3 3 3" xfId="12061"/>
    <cellStyle name="40% - Isticanje2 14 3 3 4" xfId="12062"/>
    <cellStyle name="40% - Isticanje2 14 3 3 4 2" xfId="12063"/>
    <cellStyle name="40% - Isticanje2 14 3 3 5" xfId="12064"/>
    <cellStyle name="40% - Isticanje2 14 3 4" xfId="12065"/>
    <cellStyle name="40% - Isticanje2 14 3 4 2" xfId="12066"/>
    <cellStyle name="40% - Isticanje2 14 3 4 2 2" xfId="12067"/>
    <cellStyle name="40% - Isticanje2 14 3 4 3" xfId="12068"/>
    <cellStyle name="40% - Isticanje2 14 3 5" xfId="12069"/>
    <cellStyle name="40% - Isticanje2 14 3 5 2" xfId="12070"/>
    <cellStyle name="40% - Isticanje2 14 3 5 2 2" xfId="12071"/>
    <cellStyle name="40% - Isticanje2 14 3 5 3" xfId="12072"/>
    <cellStyle name="40% - Isticanje2 14 3 6" xfId="12073"/>
    <cellStyle name="40% - Isticanje2 14 3 6 2" xfId="12074"/>
    <cellStyle name="40% - Isticanje2 14 3 7" xfId="12075"/>
    <cellStyle name="40% - Isticanje2 14 4" xfId="12076"/>
    <cellStyle name="40% - Isticanje2 14 4 2" xfId="12077"/>
    <cellStyle name="40% - Isticanje2 14 4 2 2" xfId="12078"/>
    <cellStyle name="40% - Isticanje2 14 4 2 2 2" xfId="12079"/>
    <cellStyle name="40% - Isticanje2 14 4 2 3" xfId="12080"/>
    <cellStyle name="40% - Isticanje2 14 4 3" xfId="12081"/>
    <cellStyle name="40% - Isticanje2 14 4 3 2" xfId="12082"/>
    <cellStyle name="40% - Isticanje2 14 4 3 2 2" xfId="12083"/>
    <cellStyle name="40% - Isticanje2 14 4 3 3" xfId="12084"/>
    <cellStyle name="40% - Isticanje2 14 4 4" xfId="12085"/>
    <cellStyle name="40% - Isticanje2 14 4 4 2" xfId="12086"/>
    <cellStyle name="40% - Isticanje2 14 4 5" xfId="12087"/>
    <cellStyle name="40% - Isticanje2 14 5" xfId="12088"/>
    <cellStyle name="40% - Isticanje2 14 5 2" xfId="12089"/>
    <cellStyle name="40% - Isticanje2 14 5 2 2" xfId="12090"/>
    <cellStyle name="40% - Isticanje2 14 5 2 2 2" xfId="12091"/>
    <cellStyle name="40% - Isticanje2 14 5 2 3" xfId="12092"/>
    <cellStyle name="40% - Isticanje2 14 5 3" xfId="12093"/>
    <cellStyle name="40% - Isticanje2 14 5 3 2" xfId="12094"/>
    <cellStyle name="40% - Isticanje2 14 5 3 2 2" xfId="12095"/>
    <cellStyle name="40% - Isticanje2 14 5 3 3" xfId="12096"/>
    <cellStyle name="40% - Isticanje2 14 5 4" xfId="12097"/>
    <cellStyle name="40% - Isticanje2 14 5 4 2" xfId="12098"/>
    <cellStyle name="40% - Isticanje2 14 5 5" xfId="12099"/>
    <cellStyle name="40% - Isticanje2 14 6" xfId="12100"/>
    <cellStyle name="40% - Isticanje2 14 6 2" xfId="12101"/>
    <cellStyle name="40% - Isticanje2 14 6 2 2" xfId="12102"/>
    <cellStyle name="40% - Isticanje2 14 6 3" xfId="12103"/>
    <cellStyle name="40% - Isticanje2 14 7" xfId="12104"/>
    <cellStyle name="40% - Isticanje2 14 7 2" xfId="12105"/>
    <cellStyle name="40% - Isticanje2 14 7 2 2" xfId="12106"/>
    <cellStyle name="40% - Isticanje2 14 7 3" xfId="12107"/>
    <cellStyle name="40% - Isticanje2 14 8" xfId="12108"/>
    <cellStyle name="40% - Isticanje2 14 8 2" xfId="12109"/>
    <cellStyle name="40% - Isticanje2 14 9" xfId="12110"/>
    <cellStyle name="40% - Isticanje2 15" xfId="12111"/>
    <cellStyle name="40% - Isticanje2 16" xfId="12112"/>
    <cellStyle name="40% - Isticanje2 16 2" xfId="12113"/>
    <cellStyle name="40% - Isticanje2 16 2 2" xfId="12114"/>
    <cellStyle name="40% - Isticanje2 16 2 2 2" xfId="12115"/>
    <cellStyle name="40% - Isticanje2 16 2 2 2 2" xfId="12116"/>
    <cellStyle name="40% - Isticanje2 16 2 2 2 2 2" xfId="12117"/>
    <cellStyle name="40% - Isticanje2 16 2 2 2 3" xfId="12118"/>
    <cellStyle name="40% - Isticanje2 16 2 2 3" xfId="12119"/>
    <cellStyle name="40% - Isticanje2 16 2 2 3 2" xfId="12120"/>
    <cellStyle name="40% - Isticanje2 16 2 2 3 2 2" xfId="12121"/>
    <cellStyle name="40% - Isticanje2 16 2 2 3 3" xfId="12122"/>
    <cellStyle name="40% - Isticanje2 16 2 2 4" xfId="12123"/>
    <cellStyle name="40% - Isticanje2 16 2 2 4 2" xfId="12124"/>
    <cellStyle name="40% - Isticanje2 16 2 2 5" xfId="12125"/>
    <cellStyle name="40% - Isticanje2 16 2 3" xfId="12126"/>
    <cellStyle name="40% - Isticanje2 16 2 3 2" xfId="12127"/>
    <cellStyle name="40% - Isticanje2 16 2 3 2 2" xfId="12128"/>
    <cellStyle name="40% - Isticanje2 16 2 3 2 2 2" xfId="12129"/>
    <cellStyle name="40% - Isticanje2 16 2 3 2 3" xfId="12130"/>
    <cellStyle name="40% - Isticanje2 16 2 3 3" xfId="12131"/>
    <cellStyle name="40% - Isticanje2 16 2 3 3 2" xfId="12132"/>
    <cellStyle name="40% - Isticanje2 16 2 3 3 2 2" xfId="12133"/>
    <cellStyle name="40% - Isticanje2 16 2 3 3 3" xfId="12134"/>
    <cellStyle name="40% - Isticanje2 16 2 3 4" xfId="12135"/>
    <cellStyle name="40% - Isticanje2 16 2 3 4 2" xfId="12136"/>
    <cellStyle name="40% - Isticanje2 16 2 3 5" xfId="12137"/>
    <cellStyle name="40% - Isticanje2 16 2 4" xfId="12138"/>
    <cellStyle name="40% - Isticanje2 16 2 4 2" xfId="12139"/>
    <cellStyle name="40% - Isticanje2 16 2 4 2 2" xfId="12140"/>
    <cellStyle name="40% - Isticanje2 16 2 4 3" xfId="12141"/>
    <cellStyle name="40% - Isticanje2 16 2 5" xfId="12142"/>
    <cellStyle name="40% - Isticanje2 16 2 5 2" xfId="12143"/>
    <cellStyle name="40% - Isticanje2 16 2 5 2 2" xfId="12144"/>
    <cellStyle name="40% - Isticanje2 16 2 5 3" xfId="12145"/>
    <cellStyle name="40% - Isticanje2 16 2 6" xfId="12146"/>
    <cellStyle name="40% - Isticanje2 16 2 6 2" xfId="12147"/>
    <cellStyle name="40% - Isticanje2 16 2 7" xfId="12148"/>
    <cellStyle name="40% - Isticanje2 16 3" xfId="12149"/>
    <cellStyle name="40% - Isticanje2 16 3 2" xfId="12150"/>
    <cellStyle name="40% - Isticanje2 16 3 2 2" xfId="12151"/>
    <cellStyle name="40% - Isticanje2 16 3 2 2 2" xfId="12152"/>
    <cellStyle name="40% - Isticanje2 16 3 2 3" xfId="12153"/>
    <cellStyle name="40% - Isticanje2 16 3 3" xfId="12154"/>
    <cellStyle name="40% - Isticanje2 16 3 3 2" xfId="12155"/>
    <cellStyle name="40% - Isticanje2 16 3 3 2 2" xfId="12156"/>
    <cellStyle name="40% - Isticanje2 16 3 3 3" xfId="12157"/>
    <cellStyle name="40% - Isticanje2 16 3 4" xfId="12158"/>
    <cellStyle name="40% - Isticanje2 16 3 4 2" xfId="12159"/>
    <cellStyle name="40% - Isticanje2 16 3 5" xfId="12160"/>
    <cellStyle name="40% - Isticanje2 16 4" xfId="12161"/>
    <cellStyle name="40% - Isticanje2 16 4 2" xfId="12162"/>
    <cellStyle name="40% - Isticanje2 16 4 2 2" xfId="12163"/>
    <cellStyle name="40% - Isticanje2 16 4 2 2 2" xfId="12164"/>
    <cellStyle name="40% - Isticanje2 16 4 2 3" xfId="12165"/>
    <cellStyle name="40% - Isticanje2 16 4 3" xfId="12166"/>
    <cellStyle name="40% - Isticanje2 16 4 3 2" xfId="12167"/>
    <cellStyle name="40% - Isticanje2 16 4 3 2 2" xfId="12168"/>
    <cellStyle name="40% - Isticanje2 16 4 3 3" xfId="12169"/>
    <cellStyle name="40% - Isticanje2 16 4 4" xfId="12170"/>
    <cellStyle name="40% - Isticanje2 16 4 4 2" xfId="12171"/>
    <cellStyle name="40% - Isticanje2 16 4 5" xfId="12172"/>
    <cellStyle name="40% - Isticanje2 16 5" xfId="12173"/>
    <cellStyle name="40% - Isticanje2 16 5 2" xfId="12174"/>
    <cellStyle name="40% - Isticanje2 16 5 2 2" xfId="12175"/>
    <cellStyle name="40% - Isticanje2 16 5 3" xfId="12176"/>
    <cellStyle name="40% - Isticanje2 16 6" xfId="12177"/>
    <cellStyle name="40% - Isticanje2 16 6 2" xfId="12178"/>
    <cellStyle name="40% - Isticanje2 16 6 2 2" xfId="12179"/>
    <cellStyle name="40% - Isticanje2 16 6 3" xfId="12180"/>
    <cellStyle name="40% - Isticanje2 16 7" xfId="12181"/>
    <cellStyle name="40% - Isticanje2 16 7 2" xfId="12182"/>
    <cellStyle name="40% - Isticanje2 16 8" xfId="12183"/>
    <cellStyle name="40% - Isticanje2 17" xfId="12184"/>
    <cellStyle name="40% - Isticanje2 18" xfId="12185"/>
    <cellStyle name="40% - Isticanje2 19" xfId="12186"/>
    <cellStyle name="40% - Isticanje2 2" xfId="12187"/>
    <cellStyle name="40% - Isticanje2 2 2" xfId="12188"/>
    <cellStyle name="40% - Isticanje2 2 3" xfId="12189"/>
    <cellStyle name="40% - Isticanje2 2 4" xfId="12190"/>
    <cellStyle name="40% - Isticanje2 20" xfId="12191"/>
    <cellStyle name="40% - Isticanje2 21" xfId="12192"/>
    <cellStyle name="40% - Isticanje2 22" xfId="12193"/>
    <cellStyle name="40% - Isticanje2 22 2" xfId="12194"/>
    <cellStyle name="40% - Isticanje2 22 2 2" xfId="12195"/>
    <cellStyle name="40% - Isticanje2 22 2 2 2" xfId="12196"/>
    <cellStyle name="40% - Isticanje2 22 2 2 2 2" xfId="12197"/>
    <cellStyle name="40% - Isticanje2 22 2 2 2 2 2" xfId="12198"/>
    <cellStyle name="40% - Isticanje2 22 2 2 2 3" xfId="12199"/>
    <cellStyle name="40% - Isticanje2 22 2 2 3" xfId="12200"/>
    <cellStyle name="40% - Isticanje2 22 2 2 3 2" xfId="12201"/>
    <cellStyle name="40% - Isticanje2 22 2 2 3 2 2" xfId="12202"/>
    <cellStyle name="40% - Isticanje2 22 2 2 3 3" xfId="12203"/>
    <cellStyle name="40% - Isticanje2 22 2 2 4" xfId="12204"/>
    <cellStyle name="40% - Isticanje2 22 2 2 4 2" xfId="12205"/>
    <cellStyle name="40% - Isticanje2 22 2 2 5" xfId="12206"/>
    <cellStyle name="40% - Isticanje2 22 2 3" xfId="12207"/>
    <cellStyle name="40% - Isticanje2 22 2 3 2" xfId="12208"/>
    <cellStyle name="40% - Isticanje2 22 2 3 2 2" xfId="12209"/>
    <cellStyle name="40% - Isticanje2 22 2 3 3" xfId="12210"/>
    <cellStyle name="40% - Isticanje2 22 2 4" xfId="12211"/>
    <cellStyle name="40% - Isticanje2 22 2 4 2" xfId="12212"/>
    <cellStyle name="40% - Isticanje2 22 2 4 2 2" xfId="12213"/>
    <cellStyle name="40% - Isticanje2 22 2 4 3" xfId="12214"/>
    <cellStyle name="40% - Isticanje2 22 2 5" xfId="12215"/>
    <cellStyle name="40% - Isticanje2 22 2 5 2" xfId="12216"/>
    <cellStyle name="40% - Isticanje2 22 2 6" xfId="12217"/>
    <cellStyle name="40% - Isticanje2 22 3" xfId="12218"/>
    <cellStyle name="40% - Isticanje2 22 3 2" xfId="12219"/>
    <cellStyle name="40% - Isticanje2 22 3 2 2" xfId="12220"/>
    <cellStyle name="40% - Isticanje2 22 3 2 2 2" xfId="12221"/>
    <cellStyle name="40% - Isticanje2 22 3 2 3" xfId="12222"/>
    <cellStyle name="40% - Isticanje2 22 3 3" xfId="12223"/>
    <cellStyle name="40% - Isticanje2 22 3 3 2" xfId="12224"/>
    <cellStyle name="40% - Isticanje2 22 3 3 2 2" xfId="12225"/>
    <cellStyle name="40% - Isticanje2 22 3 3 3" xfId="12226"/>
    <cellStyle name="40% - Isticanje2 22 3 4" xfId="12227"/>
    <cellStyle name="40% - Isticanje2 22 3 4 2" xfId="12228"/>
    <cellStyle name="40% - Isticanje2 22 3 5" xfId="12229"/>
    <cellStyle name="40% - Isticanje2 22 4" xfId="12230"/>
    <cellStyle name="40% - Isticanje2 22 5" xfId="12231"/>
    <cellStyle name="40% - Isticanje2 22 5 2" xfId="12232"/>
    <cellStyle name="40% - Isticanje2 22 5 2 2" xfId="12233"/>
    <cellStyle name="40% - Isticanje2 22 5 3" xfId="12234"/>
    <cellStyle name="40% - Isticanje2 22 6" xfId="12235"/>
    <cellStyle name="40% - Isticanje2 22 6 2" xfId="12236"/>
    <cellStyle name="40% - Isticanje2 22 6 2 2" xfId="12237"/>
    <cellStyle name="40% - Isticanje2 22 6 3" xfId="12238"/>
    <cellStyle name="40% - Isticanje2 22 7" xfId="12239"/>
    <cellStyle name="40% - Isticanje2 22 7 2" xfId="12240"/>
    <cellStyle name="40% - Isticanje2 22 8" xfId="12241"/>
    <cellStyle name="40% - Isticanje2 23" xfId="12242"/>
    <cellStyle name="40% - Isticanje2 24" xfId="12243"/>
    <cellStyle name="40% - Isticanje2 25" xfId="12244"/>
    <cellStyle name="40% - Isticanje2 26" xfId="12245"/>
    <cellStyle name="40% - Isticanje2 26 2" xfId="12246"/>
    <cellStyle name="40% - Isticanje2 26 2 2" xfId="12247"/>
    <cellStyle name="40% - Isticanje2 26 2 2 2" xfId="12248"/>
    <cellStyle name="40% - Isticanje2 26 2 3" xfId="12249"/>
    <cellStyle name="40% - Isticanje2 26 3" xfId="12250"/>
    <cellStyle name="40% - Isticanje2 26 3 2" xfId="12251"/>
    <cellStyle name="40% - Isticanje2 26 4" xfId="12252"/>
    <cellStyle name="40% - Isticanje2 27" xfId="12253"/>
    <cellStyle name="40% - Isticanje2 27 2" xfId="12254"/>
    <cellStyle name="40% - Isticanje2 27 2 2" xfId="12255"/>
    <cellStyle name="40% - Isticanje2 27 3" xfId="12256"/>
    <cellStyle name="40% - Isticanje2 28" xfId="12257"/>
    <cellStyle name="40% - Isticanje2 29" xfId="12258"/>
    <cellStyle name="40% - Isticanje2 29 2" xfId="12259"/>
    <cellStyle name="40% - Isticanje2 3" xfId="12260"/>
    <cellStyle name="40% - Isticanje2 30" xfId="12261"/>
    <cellStyle name="40% - Isticanje2 31" xfId="12262"/>
    <cellStyle name="40% - Isticanje2 31 2" xfId="12263"/>
    <cellStyle name="40% - Isticanje2 32" xfId="12264"/>
    <cellStyle name="40% - Isticanje2 32 2" xfId="12265"/>
    <cellStyle name="40% - Isticanje2 33" xfId="12266"/>
    <cellStyle name="40% - Isticanje2 33 2" xfId="12267"/>
    <cellStyle name="40% - Isticanje2 34" xfId="12268"/>
    <cellStyle name="40% - Isticanje2 35" xfId="12269"/>
    <cellStyle name="40% - Isticanje2 36" xfId="12270"/>
    <cellStyle name="40% - Isticanje2 4" xfId="12271"/>
    <cellStyle name="40% - Isticanje2 5" xfId="12272"/>
    <cellStyle name="40% - Isticanje2 6" xfId="12273"/>
    <cellStyle name="40% - Isticanje2 7" xfId="12274"/>
    <cellStyle name="40% - Isticanje2 7 10" xfId="12275"/>
    <cellStyle name="40% - Isticanje2 7 10 2" xfId="12276"/>
    <cellStyle name="40% - Isticanje2 7 10 2 2" xfId="12277"/>
    <cellStyle name="40% - Isticanje2 7 10 3" xfId="12278"/>
    <cellStyle name="40% - Isticanje2 7 11" xfId="12279"/>
    <cellStyle name="40% - Isticanje2 7 11 2" xfId="12280"/>
    <cellStyle name="40% - Isticanje2 7 12" xfId="12281"/>
    <cellStyle name="40% - Isticanje2 7 2" xfId="12282"/>
    <cellStyle name="40% - Isticanje2 7 2 10" xfId="12283"/>
    <cellStyle name="40% - Isticanje2 7 2 10 2" xfId="12284"/>
    <cellStyle name="40% - Isticanje2 7 2 11" xfId="12285"/>
    <cellStyle name="40% - Isticanje2 7 2 2" xfId="12286"/>
    <cellStyle name="40% - Isticanje2 7 2 2 10" xfId="12287"/>
    <cellStyle name="40% - Isticanje2 7 2 2 2" xfId="12288"/>
    <cellStyle name="40% - Isticanje2 7 2 2 2 2" xfId="12289"/>
    <cellStyle name="40% - Isticanje2 7 2 2 2 2 2" xfId="12290"/>
    <cellStyle name="40% - Isticanje2 7 2 2 2 2 2 2" xfId="12291"/>
    <cellStyle name="40% - Isticanje2 7 2 2 2 2 2 2 2" xfId="12292"/>
    <cellStyle name="40% - Isticanje2 7 2 2 2 2 2 2 2 2" xfId="12293"/>
    <cellStyle name="40% - Isticanje2 7 2 2 2 2 2 2 3" xfId="12294"/>
    <cellStyle name="40% - Isticanje2 7 2 2 2 2 2 3" xfId="12295"/>
    <cellStyle name="40% - Isticanje2 7 2 2 2 2 2 3 2" xfId="12296"/>
    <cellStyle name="40% - Isticanje2 7 2 2 2 2 2 3 2 2" xfId="12297"/>
    <cellStyle name="40% - Isticanje2 7 2 2 2 2 2 3 3" xfId="12298"/>
    <cellStyle name="40% - Isticanje2 7 2 2 2 2 2 4" xfId="12299"/>
    <cellStyle name="40% - Isticanje2 7 2 2 2 2 2 4 2" xfId="12300"/>
    <cellStyle name="40% - Isticanje2 7 2 2 2 2 2 5" xfId="12301"/>
    <cellStyle name="40% - Isticanje2 7 2 2 2 2 3" xfId="12302"/>
    <cellStyle name="40% - Isticanje2 7 2 2 2 2 3 2" xfId="12303"/>
    <cellStyle name="40% - Isticanje2 7 2 2 2 2 3 2 2" xfId="12304"/>
    <cellStyle name="40% - Isticanje2 7 2 2 2 2 3 2 2 2" xfId="12305"/>
    <cellStyle name="40% - Isticanje2 7 2 2 2 2 3 2 3" xfId="12306"/>
    <cellStyle name="40% - Isticanje2 7 2 2 2 2 3 3" xfId="12307"/>
    <cellStyle name="40% - Isticanje2 7 2 2 2 2 3 3 2" xfId="12308"/>
    <cellStyle name="40% - Isticanje2 7 2 2 2 2 3 3 2 2" xfId="12309"/>
    <cellStyle name="40% - Isticanje2 7 2 2 2 2 3 3 3" xfId="12310"/>
    <cellStyle name="40% - Isticanje2 7 2 2 2 2 3 4" xfId="12311"/>
    <cellStyle name="40% - Isticanje2 7 2 2 2 2 3 4 2" xfId="12312"/>
    <cellStyle name="40% - Isticanje2 7 2 2 2 2 3 5" xfId="12313"/>
    <cellStyle name="40% - Isticanje2 7 2 2 2 2 4" xfId="12314"/>
    <cellStyle name="40% - Isticanje2 7 2 2 2 2 4 2" xfId="12315"/>
    <cellStyle name="40% - Isticanje2 7 2 2 2 2 4 2 2" xfId="12316"/>
    <cellStyle name="40% - Isticanje2 7 2 2 2 2 4 3" xfId="12317"/>
    <cellStyle name="40% - Isticanje2 7 2 2 2 2 5" xfId="12318"/>
    <cellStyle name="40% - Isticanje2 7 2 2 2 2 5 2" xfId="12319"/>
    <cellStyle name="40% - Isticanje2 7 2 2 2 2 5 2 2" xfId="12320"/>
    <cellStyle name="40% - Isticanje2 7 2 2 2 2 5 3" xfId="12321"/>
    <cellStyle name="40% - Isticanje2 7 2 2 2 2 6" xfId="12322"/>
    <cellStyle name="40% - Isticanje2 7 2 2 2 2 6 2" xfId="12323"/>
    <cellStyle name="40% - Isticanje2 7 2 2 2 2 7" xfId="12324"/>
    <cellStyle name="40% - Isticanje2 7 2 2 2 3" xfId="12325"/>
    <cellStyle name="40% - Isticanje2 7 2 2 2 3 2" xfId="12326"/>
    <cellStyle name="40% - Isticanje2 7 2 2 2 3 2 2" xfId="12327"/>
    <cellStyle name="40% - Isticanje2 7 2 2 2 3 2 2 2" xfId="12328"/>
    <cellStyle name="40% - Isticanje2 7 2 2 2 3 2 3" xfId="12329"/>
    <cellStyle name="40% - Isticanje2 7 2 2 2 3 3" xfId="12330"/>
    <cellStyle name="40% - Isticanje2 7 2 2 2 3 3 2" xfId="12331"/>
    <cellStyle name="40% - Isticanje2 7 2 2 2 3 3 2 2" xfId="12332"/>
    <cellStyle name="40% - Isticanje2 7 2 2 2 3 3 3" xfId="12333"/>
    <cellStyle name="40% - Isticanje2 7 2 2 2 3 4" xfId="12334"/>
    <cellStyle name="40% - Isticanje2 7 2 2 2 3 4 2" xfId="12335"/>
    <cellStyle name="40% - Isticanje2 7 2 2 2 3 5" xfId="12336"/>
    <cellStyle name="40% - Isticanje2 7 2 2 2 4" xfId="12337"/>
    <cellStyle name="40% - Isticanje2 7 2 2 2 4 2" xfId="12338"/>
    <cellStyle name="40% - Isticanje2 7 2 2 2 4 2 2" xfId="12339"/>
    <cellStyle name="40% - Isticanje2 7 2 2 2 4 2 2 2" xfId="12340"/>
    <cellStyle name="40% - Isticanje2 7 2 2 2 4 2 3" xfId="12341"/>
    <cellStyle name="40% - Isticanje2 7 2 2 2 4 3" xfId="12342"/>
    <cellStyle name="40% - Isticanje2 7 2 2 2 4 3 2" xfId="12343"/>
    <cellStyle name="40% - Isticanje2 7 2 2 2 4 3 2 2" xfId="12344"/>
    <cellStyle name="40% - Isticanje2 7 2 2 2 4 3 3" xfId="12345"/>
    <cellStyle name="40% - Isticanje2 7 2 2 2 4 4" xfId="12346"/>
    <cellStyle name="40% - Isticanje2 7 2 2 2 4 4 2" xfId="12347"/>
    <cellStyle name="40% - Isticanje2 7 2 2 2 4 5" xfId="12348"/>
    <cellStyle name="40% - Isticanje2 7 2 2 2 5" xfId="12349"/>
    <cellStyle name="40% - Isticanje2 7 2 2 2 5 2" xfId="12350"/>
    <cellStyle name="40% - Isticanje2 7 2 2 2 5 2 2" xfId="12351"/>
    <cellStyle name="40% - Isticanje2 7 2 2 2 5 3" xfId="12352"/>
    <cellStyle name="40% - Isticanje2 7 2 2 2 6" xfId="12353"/>
    <cellStyle name="40% - Isticanje2 7 2 2 2 6 2" xfId="12354"/>
    <cellStyle name="40% - Isticanje2 7 2 2 2 6 2 2" xfId="12355"/>
    <cellStyle name="40% - Isticanje2 7 2 2 2 6 3" xfId="12356"/>
    <cellStyle name="40% - Isticanje2 7 2 2 2 7" xfId="12357"/>
    <cellStyle name="40% - Isticanje2 7 2 2 2 7 2" xfId="12358"/>
    <cellStyle name="40% - Isticanje2 7 2 2 2 8" xfId="12359"/>
    <cellStyle name="40% - Isticanje2 7 2 2 3" xfId="12360"/>
    <cellStyle name="40% - Isticanje2 7 2 2 3 2" xfId="12361"/>
    <cellStyle name="40% - Isticanje2 7 2 2 3 2 2" xfId="12362"/>
    <cellStyle name="40% - Isticanje2 7 2 2 3 2 2 2" xfId="12363"/>
    <cellStyle name="40% - Isticanje2 7 2 2 3 2 2 2 2" xfId="12364"/>
    <cellStyle name="40% - Isticanje2 7 2 2 3 2 2 2 2 2" xfId="12365"/>
    <cellStyle name="40% - Isticanje2 7 2 2 3 2 2 2 3" xfId="12366"/>
    <cellStyle name="40% - Isticanje2 7 2 2 3 2 2 3" xfId="12367"/>
    <cellStyle name="40% - Isticanje2 7 2 2 3 2 2 3 2" xfId="12368"/>
    <cellStyle name="40% - Isticanje2 7 2 2 3 2 2 3 2 2" xfId="12369"/>
    <cellStyle name="40% - Isticanje2 7 2 2 3 2 2 3 3" xfId="12370"/>
    <cellStyle name="40% - Isticanje2 7 2 2 3 2 2 4" xfId="12371"/>
    <cellStyle name="40% - Isticanje2 7 2 2 3 2 2 4 2" xfId="12372"/>
    <cellStyle name="40% - Isticanje2 7 2 2 3 2 2 5" xfId="12373"/>
    <cellStyle name="40% - Isticanje2 7 2 2 3 2 3" xfId="12374"/>
    <cellStyle name="40% - Isticanje2 7 2 2 3 2 3 2" xfId="12375"/>
    <cellStyle name="40% - Isticanje2 7 2 2 3 2 3 2 2" xfId="12376"/>
    <cellStyle name="40% - Isticanje2 7 2 2 3 2 3 3" xfId="12377"/>
    <cellStyle name="40% - Isticanje2 7 2 2 3 2 4" xfId="12378"/>
    <cellStyle name="40% - Isticanje2 7 2 2 3 2 4 2" xfId="12379"/>
    <cellStyle name="40% - Isticanje2 7 2 2 3 2 4 2 2" xfId="12380"/>
    <cellStyle name="40% - Isticanje2 7 2 2 3 2 4 3" xfId="12381"/>
    <cellStyle name="40% - Isticanje2 7 2 2 3 2 5" xfId="12382"/>
    <cellStyle name="40% - Isticanje2 7 2 2 3 2 5 2" xfId="12383"/>
    <cellStyle name="40% - Isticanje2 7 2 2 3 2 6" xfId="12384"/>
    <cellStyle name="40% - Isticanje2 7 2 2 3 3" xfId="12385"/>
    <cellStyle name="40% - Isticanje2 7 2 2 3 3 2" xfId="12386"/>
    <cellStyle name="40% - Isticanje2 7 2 2 3 3 2 2" xfId="12387"/>
    <cellStyle name="40% - Isticanje2 7 2 2 3 3 2 2 2" xfId="12388"/>
    <cellStyle name="40% - Isticanje2 7 2 2 3 3 2 3" xfId="12389"/>
    <cellStyle name="40% - Isticanje2 7 2 2 3 3 3" xfId="12390"/>
    <cellStyle name="40% - Isticanje2 7 2 2 3 3 3 2" xfId="12391"/>
    <cellStyle name="40% - Isticanje2 7 2 2 3 3 3 2 2" xfId="12392"/>
    <cellStyle name="40% - Isticanje2 7 2 2 3 3 3 3" xfId="12393"/>
    <cellStyle name="40% - Isticanje2 7 2 2 3 3 4" xfId="12394"/>
    <cellStyle name="40% - Isticanje2 7 2 2 3 3 4 2" xfId="12395"/>
    <cellStyle name="40% - Isticanje2 7 2 2 3 3 5" xfId="12396"/>
    <cellStyle name="40% - Isticanje2 7 2 2 3 4" xfId="12397"/>
    <cellStyle name="40% - Isticanje2 7 2 2 3 4 2" xfId="12398"/>
    <cellStyle name="40% - Isticanje2 7 2 2 3 4 2 2" xfId="12399"/>
    <cellStyle name="40% - Isticanje2 7 2 2 3 4 2 2 2" xfId="12400"/>
    <cellStyle name="40% - Isticanje2 7 2 2 3 4 2 3" xfId="12401"/>
    <cellStyle name="40% - Isticanje2 7 2 2 3 4 3" xfId="12402"/>
    <cellStyle name="40% - Isticanje2 7 2 2 3 4 3 2" xfId="12403"/>
    <cellStyle name="40% - Isticanje2 7 2 2 3 4 3 2 2" xfId="12404"/>
    <cellStyle name="40% - Isticanje2 7 2 2 3 4 3 3" xfId="12405"/>
    <cellStyle name="40% - Isticanje2 7 2 2 3 4 4" xfId="12406"/>
    <cellStyle name="40% - Isticanje2 7 2 2 3 4 4 2" xfId="12407"/>
    <cellStyle name="40% - Isticanje2 7 2 2 3 4 5" xfId="12408"/>
    <cellStyle name="40% - Isticanje2 7 2 2 3 5" xfId="12409"/>
    <cellStyle name="40% - Isticanje2 7 2 2 3 5 2" xfId="12410"/>
    <cellStyle name="40% - Isticanje2 7 2 2 3 5 2 2" xfId="12411"/>
    <cellStyle name="40% - Isticanje2 7 2 2 3 5 3" xfId="12412"/>
    <cellStyle name="40% - Isticanje2 7 2 2 3 6" xfId="12413"/>
    <cellStyle name="40% - Isticanje2 7 2 2 3 6 2" xfId="12414"/>
    <cellStyle name="40% - Isticanje2 7 2 2 3 6 2 2" xfId="12415"/>
    <cellStyle name="40% - Isticanje2 7 2 2 3 6 3" xfId="12416"/>
    <cellStyle name="40% - Isticanje2 7 2 2 3 7" xfId="12417"/>
    <cellStyle name="40% - Isticanje2 7 2 2 3 7 2" xfId="12418"/>
    <cellStyle name="40% - Isticanje2 7 2 2 3 8" xfId="12419"/>
    <cellStyle name="40% - Isticanje2 7 2 2 4" xfId="12420"/>
    <cellStyle name="40% - Isticanje2 7 2 2 4 2" xfId="12421"/>
    <cellStyle name="40% - Isticanje2 7 2 2 4 2 2" xfId="12422"/>
    <cellStyle name="40% - Isticanje2 7 2 2 4 2 2 2" xfId="12423"/>
    <cellStyle name="40% - Isticanje2 7 2 2 4 2 2 2 2" xfId="12424"/>
    <cellStyle name="40% - Isticanje2 7 2 2 4 2 2 3" xfId="12425"/>
    <cellStyle name="40% - Isticanje2 7 2 2 4 2 3" xfId="12426"/>
    <cellStyle name="40% - Isticanje2 7 2 2 4 2 3 2" xfId="12427"/>
    <cellStyle name="40% - Isticanje2 7 2 2 4 2 3 2 2" xfId="12428"/>
    <cellStyle name="40% - Isticanje2 7 2 2 4 2 3 3" xfId="12429"/>
    <cellStyle name="40% - Isticanje2 7 2 2 4 2 4" xfId="12430"/>
    <cellStyle name="40% - Isticanje2 7 2 2 4 2 4 2" xfId="12431"/>
    <cellStyle name="40% - Isticanje2 7 2 2 4 2 5" xfId="12432"/>
    <cellStyle name="40% - Isticanje2 7 2 2 4 3" xfId="12433"/>
    <cellStyle name="40% - Isticanje2 7 2 2 4 3 2" xfId="12434"/>
    <cellStyle name="40% - Isticanje2 7 2 2 4 3 2 2" xfId="12435"/>
    <cellStyle name="40% - Isticanje2 7 2 2 4 3 3" xfId="12436"/>
    <cellStyle name="40% - Isticanje2 7 2 2 4 4" xfId="12437"/>
    <cellStyle name="40% - Isticanje2 7 2 2 4 4 2" xfId="12438"/>
    <cellStyle name="40% - Isticanje2 7 2 2 4 4 2 2" xfId="12439"/>
    <cellStyle name="40% - Isticanje2 7 2 2 4 4 3" xfId="12440"/>
    <cellStyle name="40% - Isticanje2 7 2 2 4 5" xfId="12441"/>
    <cellStyle name="40% - Isticanje2 7 2 2 4 5 2" xfId="12442"/>
    <cellStyle name="40% - Isticanje2 7 2 2 4 6" xfId="12443"/>
    <cellStyle name="40% - Isticanje2 7 2 2 5" xfId="12444"/>
    <cellStyle name="40% - Isticanje2 7 2 2 5 2" xfId="12445"/>
    <cellStyle name="40% - Isticanje2 7 2 2 5 2 2" xfId="12446"/>
    <cellStyle name="40% - Isticanje2 7 2 2 5 2 2 2" xfId="12447"/>
    <cellStyle name="40% - Isticanje2 7 2 2 5 2 3" xfId="12448"/>
    <cellStyle name="40% - Isticanje2 7 2 2 5 3" xfId="12449"/>
    <cellStyle name="40% - Isticanje2 7 2 2 5 3 2" xfId="12450"/>
    <cellStyle name="40% - Isticanje2 7 2 2 5 3 2 2" xfId="12451"/>
    <cellStyle name="40% - Isticanje2 7 2 2 5 3 3" xfId="12452"/>
    <cellStyle name="40% - Isticanje2 7 2 2 5 4" xfId="12453"/>
    <cellStyle name="40% - Isticanje2 7 2 2 5 4 2" xfId="12454"/>
    <cellStyle name="40% - Isticanje2 7 2 2 5 5" xfId="12455"/>
    <cellStyle name="40% - Isticanje2 7 2 2 6" xfId="12456"/>
    <cellStyle name="40% - Isticanje2 7 2 2 6 2" xfId="12457"/>
    <cellStyle name="40% - Isticanje2 7 2 2 6 2 2" xfId="12458"/>
    <cellStyle name="40% - Isticanje2 7 2 2 6 2 2 2" xfId="12459"/>
    <cellStyle name="40% - Isticanje2 7 2 2 6 2 3" xfId="12460"/>
    <cellStyle name="40% - Isticanje2 7 2 2 6 3" xfId="12461"/>
    <cellStyle name="40% - Isticanje2 7 2 2 6 3 2" xfId="12462"/>
    <cellStyle name="40% - Isticanje2 7 2 2 6 3 2 2" xfId="12463"/>
    <cellStyle name="40% - Isticanje2 7 2 2 6 3 3" xfId="12464"/>
    <cellStyle name="40% - Isticanje2 7 2 2 6 4" xfId="12465"/>
    <cellStyle name="40% - Isticanje2 7 2 2 6 4 2" xfId="12466"/>
    <cellStyle name="40% - Isticanje2 7 2 2 6 5" xfId="12467"/>
    <cellStyle name="40% - Isticanje2 7 2 2 7" xfId="12468"/>
    <cellStyle name="40% - Isticanje2 7 2 2 7 2" xfId="12469"/>
    <cellStyle name="40% - Isticanje2 7 2 2 7 2 2" xfId="12470"/>
    <cellStyle name="40% - Isticanje2 7 2 2 7 3" xfId="12471"/>
    <cellStyle name="40% - Isticanje2 7 2 2 8" xfId="12472"/>
    <cellStyle name="40% - Isticanje2 7 2 2 8 2" xfId="12473"/>
    <cellStyle name="40% - Isticanje2 7 2 2 8 2 2" xfId="12474"/>
    <cellStyle name="40% - Isticanje2 7 2 2 8 3" xfId="12475"/>
    <cellStyle name="40% - Isticanje2 7 2 2 9" xfId="12476"/>
    <cellStyle name="40% - Isticanje2 7 2 2 9 2" xfId="12477"/>
    <cellStyle name="40% - Isticanje2 7 2 3" xfId="12478"/>
    <cellStyle name="40% - Isticanje2 7 2 3 2" xfId="12479"/>
    <cellStyle name="40% - Isticanje2 7 2 3 2 2" xfId="12480"/>
    <cellStyle name="40% - Isticanje2 7 2 3 2 2 2" xfId="12481"/>
    <cellStyle name="40% - Isticanje2 7 2 3 2 2 2 2" xfId="12482"/>
    <cellStyle name="40% - Isticanje2 7 2 3 2 2 2 2 2" xfId="12483"/>
    <cellStyle name="40% - Isticanje2 7 2 3 2 2 2 3" xfId="12484"/>
    <cellStyle name="40% - Isticanje2 7 2 3 2 2 3" xfId="12485"/>
    <cellStyle name="40% - Isticanje2 7 2 3 2 2 3 2" xfId="12486"/>
    <cellStyle name="40% - Isticanje2 7 2 3 2 2 3 2 2" xfId="12487"/>
    <cellStyle name="40% - Isticanje2 7 2 3 2 2 3 3" xfId="12488"/>
    <cellStyle name="40% - Isticanje2 7 2 3 2 2 4" xfId="12489"/>
    <cellStyle name="40% - Isticanje2 7 2 3 2 2 4 2" xfId="12490"/>
    <cellStyle name="40% - Isticanje2 7 2 3 2 2 5" xfId="12491"/>
    <cellStyle name="40% - Isticanje2 7 2 3 2 3" xfId="12492"/>
    <cellStyle name="40% - Isticanje2 7 2 3 2 3 2" xfId="12493"/>
    <cellStyle name="40% - Isticanje2 7 2 3 2 3 2 2" xfId="12494"/>
    <cellStyle name="40% - Isticanje2 7 2 3 2 3 2 2 2" xfId="12495"/>
    <cellStyle name="40% - Isticanje2 7 2 3 2 3 2 3" xfId="12496"/>
    <cellStyle name="40% - Isticanje2 7 2 3 2 3 3" xfId="12497"/>
    <cellStyle name="40% - Isticanje2 7 2 3 2 3 3 2" xfId="12498"/>
    <cellStyle name="40% - Isticanje2 7 2 3 2 3 3 2 2" xfId="12499"/>
    <cellStyle name="40% - Isticanje2 7 2 3 2 3 3 3" xfId="12500"/>
    <cellStyle name="40% - Isticanje2 7 2 3 2 3 4" xfId="12501"/>
    <cellStyle name="40% - Isticanje2 7 2 3 2 3 4 2" xfId="12502"/>
    <cellStyle name="40% - Isticanje2 7 2 3 2 3 5" xfId="12503"/>
    <cellStyle name="40% - Isticanje2 7 2 3 2 4" xfId="12504"/>
    <cellStyle name="40% - Isticanje2 7 2 3 2 4 2" xfId="12505"/>
    <cellStyle name="40% - Isticanje2 7 2 3 2 4 2 2" xfId="12506"/>
    <cellStyle name="40% - Isticanje2 7 2 3 2 4 3" xfId="12507"/>
    <cellStyle name="40% - Isticanje2 7 2 3 2 5" xfId="12508"/>
    <cellStyle name="40% - Isticanje2 7 2 3 2 5 2" xfId="12509"/>
    <cellStyle name="40% - Isticanje2 7 2 3 2 5 2 2" xfId="12510"/>
    <cellStyle name="40% - Isticanje2 7 2 3 2 5 3" xfId="12511"/>
    <cellStyle name="40% - Isticanje2 7 2 3 2 6" xfId="12512"/>
    <cellStyle name="40% - Isticanje2 7 2 3 2 6 2" xfId="12513"/>
    <cellStyle name="40% - Isticanje2 7 2 3 2 7" xfId="12514"/>
    <cellStyle name="40% - Isticanje2 7 2 3 3" xfId="12515"/>
    <cellStyle name="40% - Isticanje2 7 2 3 3 2" xfId="12516"/>
    <cellStyle name="40% - Isticanje2 7 2 3 3 2 2" xfId="12517"/>
    <cellStyle name="40% - Isticanje2 7 2 3 3 2 2 2" xfId="12518"/>
    <cellStyle name="40% - Isticanje2 7 2 3 3 2 3" xfId="12519"/>
    <cellStyle name="40% - Isticanje2 7 2 3 3 3" xfId="12520"/>
    <cellStyle name="40% - Isticanje2 7 2 3 3 3 2" xfId="12521"/>
    <cellStyle name="40% - Isticanje2 7 2 3 3 3 2 2" xfId="12522"/>
    <cellStyle name="40% - Isticanje2 7 2 3 3 3 3" xfId="12523"/>
    <cellStyle name="40% - Isticanje2 7 2 3 3 4" xfId="12524"/>
    <cellStyle name="40% - Isticanje2 7 2 3 3 4 2" xfId="12525"/>
    <cellStyle name="40% - Isticanje2 7 2 3 3 5" xfId="12526"/>
    <cellStyle name="40% - Isticanje2 7 2 3 4" xfId="12527"/>
    <cellStyle name="40% - Isticanje2 7 2 3 4 2" xfId="12528"/>
    <cellStyle name="40% - Isticanje2 7 2 3 4 2 2" xfId="12529"/>
    <cellStyle name="40% - Isticanje2 7 2 3 4 2 2 2" xfId="12530"/>
    <cellStyle name="40% - Isticanje2 7 2 3 4 2 3" xfId="12531"/>
    <cellStyle name="40% - Isticanje2 7 2 3 4 3" xfId="12532"/>
    <cellStyle name="40% - Isticanje2 7 2 3 4 3 2" xfId="12533"/>
    <cellStyle name="40% - Isticanje2 7 2 3 4 3 2 2" xfId="12534"/>
    <cellStyle name="40% - Isticanje2 7 2 3 4 3 3" xfId="12535"/>
    <cellStyle name="40% - Isticanje2 7 2 3 4 4" xfId="12536"/>
    <cellStyle name="40% - Isticanje2 7 2 3 4 4 2" xfId="12537"/>
    <cellStyle name="40% - Isticanje2 7 2 3 4 5" xfId="12538"/>
    <cellStyle name="40% - Isticanje2 7 2 3 5" xfId="12539"/>
    <cellStyle name="40% - Isticanje2 7 2 3 5 2" xfId="12540"/>
    <cellStyle name="40% - Isticanje2 7 2 3 5 2 2" xfId="12541"/>
    <cellStyle name="40% - Isticanje2 7 2 3 5 3" xfId="12542"/>
    <cellStyle name="40% - Isticanje2 7 2 3 6" xfId="12543"/>
    <cellStyle name="40% - Isticanje2 7 2 3 6 2" xfId="12544"/>
    <cellStyle name="40% - Isticanje2 7 2 3 6 2 2" xfId="12545"/>
    <cellStyle name="40% - Isticanje2 7 2 3 6 3" xfId="12546"/>
    <cellStyle name="40% - Isticanje2 7 2 3 7" xfId="12547"/>
    <cellStyle name="40% - Isticanje2 7 2 3 7 2" xfId="12548"/>
    <cellStyle name="40% - Isticanje2 7 2 3 8" xfId="12549"/>
    <cellStyle name="40% - Isticanje2 7 2 4" xfId="12550"/>
    <cellStyle name="40% - Isticanje2 7 2 4 2" xfId="12551"/>
    <cellStyle name="40% - Isticanje2 7 2 4 2 2" xfId="12552"/>
    <cellStyle name="40% - Isticanje2 7 2 4 2 2 2" xfId="12553"/>
    <cellStyle name="40% - Isticanje2 7 2 4 2 2 2 2" xfId="12554"/>
    <cellStyle name="40% - Isticanje2 7 2 4 2 2 2 2 2" xfId="12555"/>
    <cellStyle name="40% - Isticanje2 7 2 4 2 2 2 3" xfId="12556"/>
    <cellStyle name="40% - Isticanje2 7 2 4 2 2 3" xfId="12557"/>
    <cellStyle name="40% - Isticanje2 7 2 4 2 2 3 2" xfId="12558"/>
    <cellStyle name="40% - Isticanje2 7 2 4 2 2 3 2 2" xfId="12559"/>
    <cellStyle name="40% - Isticanje2 7 2 4 2 2 3 3" xfId="12560"/>
    <cellStyle name="40% - Isticanje2 7 2 4 2 2 4" xfId="12561"/>
    <cellStyle name="40% - Isticanje2 7 2 4 2 2 4 2" xfId="12562"/>
    <cellStyle name="40% - Isticanje2 7 2 4 2 2 5" xfId="12563"/>
    <cellStyle name="40% - Isticanje2 7 2 4 2 3" xfId="12564"/>
    <cellStyle name="40% - Isticanje2 7 2 4 2 3 2" xfId="12565"/>
    <cellStyle name="40% - Isticanje2 7 2 4 2 3 2 2" xfId="12566"/>
    <cellStyle name="40% - Isticanje2 7 2 4 2 3 3" xfId="12567"/>
    <cellStyle name="40% - Isticanje2 7 2 4 2 4" xfId="12568"/>
    <cellStyle name="40% - Isticanje2 7 2 4 2 4 2" xfId="12569"/>
    <cellStyle name="40% - Isticanje2 7 2 4 2 4 2 2" xfId="12570"/>
    <cellStyle name="40% - Isticanje2 7 2 4 2 4 3" xfId="12571"/>
    <cellStyle name="40% - Isticanje2 7 2 4 2 5" xfId="12572"/>
    <cellStyle name="40% - Isticanje2 7 2 4 2 5 2" xfId="12573"/>
    <cellStyle name="40% - Isticanje2 7 2 4 2 6" xfId="12574"/>
    <cellStyle name="40% - Isticanje2 7 2 4 3" xfId="12575"/>
    <cellStyle name="40% - Isticanje2 7 2 4 3 2" xfId="12576"/>
    <cellStyle name="40% - Isticanje2 7 2 4 3 2 2" xfId="12577"/>
    <cellStyle name="40% - Isticanje2 7 2 4 3 2 2 2" xfId="12578"/>
    <cellStyle name="40% - Isticanje2 7 2 4 3 2 3" xfId="12579"/>
    <cellStyle name="40% - Isticanje2 7 2 4 3 3" xfId="12580"/>
    <cellStyle name="40% - Isticanje2 7 2 4 3 3 2" xfId="12581"/>
    <cellStyle name="40% - Isticanje2 7 2 4 3 3 2 2" xfId="12582"/>
    <cellStyle name="40% - Isticanje2 7 2 4 3 3 3" xfId="12583"/>
    <cellStyle name="40% - Isticanje2 7 2 4 3 4" xfId="12584"/>
    <cellStyle name="40% - Isticanje2 7 2 4 3 4 2" xfId="12585"/>
    <cellStyle name="40% - Isticanje2 7 2 4 3 5" xfId="12586"/>
    <cellStyle name="40% - Isticanje2 7 2 4 4" xfId="12587"/>
    <cellStyle name="40% - Isticanje2 7 2 4 4 2" xfId="12588"/>
    <cellStyle name="40% - Isticanje2 7 2 4 4 2 2" xfId="12589"/>
    <cellStyle name="40% - Isticanje2 7 2 4 4 2 2 2" xfId="12590"/>
    <cellStyle name="40% - Isticanje2 7 2 4 4 2 3" xfId="12591"/>
    <cellStyle name="40% - Isticanje2 7 2 4 4 3" xfId="12592"/>
    <cellStyle name="40% - Isticanje2 7 2 4 4 3 2" xfId="12593"/>
    <cellStyle name="40% - Isticanje2 7 2 4 4 3 2 2" xfId="12594"/>
    <cellStyle name="40% - Isticanje2 7 2 4 4 3 3" xfId="12595"/>
    <cellStyle name="40% - Isticanje2 7 2 4 4 4" xfId="12596"/>
    <cellStyle name="40% - Isticanje2 7 2 4 4 4 2" xfId="12597"/>
    <cellStyle name="40% - Isticanje2 7 2 4 4 5" xfId="12598"/>
    <cellStyle name="40% - Isticanje2 7 2 4 5" xfId="12599"/>
    <cellStyle name="40% - Isticanje2 7 2 4 5 2" xfId="12600"/>
    <cellStyle name="40% - Isticanje2 7 2 4 5 2 2" xfId="12601"/>
    <cellStyle name="40% - Isticanje2 7 2 4 5 3" xfId="12602"/>
    <cellStyle name="40% - Isticanje2 7 2 4 6" xfId="12603"/>
    <cellStyle name="40% - Isticanje2 7 2 4 6 2" xfId="12604"/>
    <cellStyle name="40% - Isticanje2 7 2 4 6 2 2" xfId="12605"/>
    <cellStyle name="40% - Isticanje2 7 2 4 6 3" xfId="12606"/>
    <cellStyle name="40% - Isticanje2 7 2 4 7" xfId="12607"/>
    <cellStyle name="40% - Isticanje2 7 2 4 7 2" xfId="12608"/>
    <cellStyle name="40% - Isticanje2 7 2 4 8" xfId="12609"/>
    <cellStyle name="40% - Isticanje2 7 2 5" xfId="12610"/>
    <cellStyle name="40% - Isticanje2 7 2 5 2" xfId="12611"/>
    <cellStyle name="40% - Isticanje2 7 2 5 2 2" xfId="12612"/>
    <cellStyle name="40% - Isticanje2 7 2 5 2 2 2" xfId="12613"/>
    <cellStyle name="40% - Isticanje2 7 2 5 2 2 2 2" xfId="12614"/>
    <cellStyle name="40% - Isticanje2 7 2 5 2 2 3" xfId="12615"/>
    <cellStyle name="40% - Isticanje2 7 2 5 2 3" xfId="12616"/>
    <cellStyle name="40% - Isticanje2 7 2 5 2 3 2" xfId="12617"/>
    <cellStyle name="40% - Isticanje2 7 2 5 2 3 2 2" xfId="12618"/>
    <cellStyle name="40% - Isticanje2 7 2 5 2 3 3" xfId="12619"/>
    <cellStyle name="40% - Isticanje2 7 2 5 2 4" xfId="12620"/>
    <cellStyle name="40% - Isticanje2 7 2 5 2 4 2" xfId="12621"/>
    <cellStyle name="40% - Isticanje2 7 2 5 2 5" xfId="12622"/>
    <cellStyle name="40% - Isticanje2 7 2 5 3" xfId="12623"/>
    <cellStyle name="40% - Isticanje2 7 2 5 3 2" xfId="12624"/>
    <cellStyle name="40% - Isticanje2 7 2 5 3 2 2" xfId="12625"/>
    <cellStyle name="40% - Isticanje2 7 2 5 3 3" xfId="12626"/>
    <cellStyle name="40% - Isticanje2 7 2 5 4" xfId="12627"/>
    <cellStyle name="40% - Isticanje2 7 2 5 4 2" xfId="12628"/>
    <cellStyle name="40% - Isticanje2 7 2 5 4 2 2" xfId="12629"/>
    <cellStyle name="40% - Isticanje2 7 2 5 4 3" xfId="12630"/>
    <cellStyle name="40% - Isticanje2 7 2 5 5" xfId="12631"/>
    <cellStyle name="40% - Isticanje2 7 2 5 5 2" xfId="12632"/>
    <cellStyle name="40% - Isticanje2 7 2 5 6" xfId="12633"/>
    <cellStyle name="40% - Isticanje2 7 2 6" xfId="12634"/>
    <cellStyle name="40% - Isticanje2 7 2 6 2" xfId="12635"/>
    <cellStyle name="40% - Isticanje2 7 2 6 2 2" xfId="12636"/>
    <cellStyle name="40% - Isticanje2 7 2 6 2 2 2" xfId="12637"/>
    <cellStyle name="40% - Isticanje2 7 2 6 2 3" xfId="12638"/>
    <cellStyle name="40% - Isticanje2 7 2 6 3" xfId="12639"/>
    <cellStyle name="40% - Isticanje2 7 2 6 3 2" xfId="12640"/>
    <cellStyle name="40% - Isticanje2 7 2 6 3 2 2" xfId="12641"/>
    <cellStyle name="40% - Isticanje2 7 2 6 3 3" xfId="12642"/>
    <cellStyle name="40% - Isticanje2 7 2 6 4" xfId="12643"/>
    <cellStyle name="40% - Isticanje2 7 2 6 4 2" xfId="12644"/>
    <cellStyle name="40% - Isticanje2 7 2 6 5" xfId="12645"/>
    <cellStyle name="40% - Isticanje2 7 2 7" xfId="12646"/>
    <cellStyle name="40% - Isticanje2 7 2 7 2" xfId="12647"/>
    <cellStyle name="40% - Isticanje2 7 2 7 2 2" xfId="12648"/>
    <cellStyle name="40% - Isticanje2 7 2 7 2 2 2" xfId="12649"/>
    <cellStyle name="40% - Isticanje2 7 2 7 2 3" xfId="12650"/>
    <cellStyle name="40% - Isticanje2 7 2 7 3" xfId="12651"/>
    <cellStyle name="40% - Isticanje2 7 2 7 3 2" xfId="12652"/>
    <cellStyle name="40% - Isticanje2 7 2 7 3 2 2" xfId="12653"/>
    <cellStyle name="40% - Isticanje2 7 2 7 3 3" xfId="12654"/>
    <cellStyle name="40% - Isticanje2 7 2 7 4" xfId="12655"/>
    <cellStyle name="40% - Isticanje2 7 2 7 4 2" xfId="12656"/>
    <cellStyle name="40% - Isticanje2 7 2 7 5" xfId="12657"/>
    <cellStyle name="40% - Isticanje2 7 2 8" xfId="12658"/>
    <cellStyle name="40% - Isticanje2 7 2 8 2" xfId="12659"/>
    <cellStyle name="40% - Isticanje2 7 2 8 2 2" xfId="12660"/>
    <cellStyle name="40% - Isticanje2 7 2 8 3" xfId="12661"/>
    <cellStyle name="40% - Isticanje2 7 2 9" xfId="12662"/>
    <cellStyle name="40% - Isticanje2 7 2 9 2" xfId="12663"/>
    <cellStyle name="40% - Isticanje2 7 2 9 2 2" xfId="12664"/>
    <cellStyle name="40% - Isticanje2 7 2 9 3" xfId="12665"/>
    <cellStyle name="40% - Isticanje2 7 3" xfId="12666"/>
    <cellStyle name="40% - Isticanje2 7 3 10" xfId="12667"/>
    <cellStyle name="40% - Isticanje2 7 3 2" xfId="12668"/>
    <cellStyle name="40% - Isticanje2 7 3 2 2" xfId="12669"/>
    <cellStyle name="40% - Isticanje2 7 3 2 2 2" xfId="12670"/>
    <cellStyle name="40% - Isticanje2 7 3 2 2 2 2" xfId="12671"/>
    <cellStyle name="40% - Isticanje2 7 3 2 2 2 2 2" xfId="12672"/>
    <cellStyle name="40% - Isticanje2 7 3 2 2 2 2 2 2" xfId="12673"/>
    <cellStyle name="40% - Isticanje2 7 3 2 2 2 2 3" xfId="12674"/>
    <cellStyle name="40% - Isticanje2 7 3 2 2 2 3" xfId="12675"/>
    <cellStyle name="40% - Isticanje2 7 3 2 2 2 3 2" xfId="12676"/>
    <cellStyle name="40% - Isticanje2 7 3 2 2 2 3 2 2" xfId="12677"/>
    <cellStyle name="40% - Isticanje2 7 3 2 2 2 3 3" xfId="12678"/>
    <cellStyle name="40% - Isticanje2 7 3 2 2 2 4" xfId="12679"/>
    <cellStyle name="40% - Isticanje2 7 3 2 2 2 4 2" xfId="12680"/>
    <cellStyle name="40% - Isticanje2 7 3 2 2 2 5" xfId="12681"/>
    <cellStyle name="40% - Isticanje2 7 3 2 2 3" xfId="12682"/>
    <cellStyle name="40% - Isticanje2 7 3 2 2 3 2" xfId="12683"/>
    <cellStyle name="40% - Isticanje2 7 3 2 2 3 2 2" xfId="12684"/>
    <cellStyle name="40% - Isticanje2 7 3 2 2 3 2 2 2" xfId="12685"/>
    <cellStyle name="40% - Isticanje2 7 3 2 2 3 2 3" xfId="12686"/>
    <cellStyle name="40% - Isticanje2 7 3 2 2 3 3" xfId="12687"/>
    <cellStyle name="40% - Isticanje2 7 3 2 2 3 3 2" xfId="12688"/>
    <cellStyle name="40% - Isticanje2 7 3 2 2 3 3 2 2" xfId="12689"/>
    <cellStyle name="40% - Isticanje2 7 3 2 2 3 3 3" xfId="12690"/>
    <cellStyle name="40% - Isticanje2 7 3 2 2 3 4" xfId="12691"/>
    <cellStyle name="40% - Isticanje2 7 3 2 2 3 4 2" xfId="12692"/>
    <cellStyle name="40% - Isticanje2 7 3 2 2 3 5" xfId="12693"/>
    <cellStyle name="40% - Isticanje2 7 3 2 2 4" xfId="12694"/>
    <cellStyle name="40% - Isticanje2 7 3 2 2 4 2" xfId="12695"/>
    <cellStyle name="40% - Isticanje2 7 3 2 2 4 2 2" xfId="12696"/>
    <cellStyle name="40% - Isticanje2 7 3 2 2 4 3" xfId="12697"/>
    <cellStyle name="40% - Isticanje2 7 3 2 2 5" xfId="12698"/>
    <cellStyle name="40% - Isticanje2 7 3 2 2 5 2" xfId="12699"/>
    <cellStyle name="40% - Isticanje2 7 3 2 2 5 2 2" xfId="12700"/>
    <cellStyle name="40% - Isticanje2 7 3 2 2 5 3" xfId="12701"/>
    <cellStyle name="40% - Isticanje2 7 3 2 2 6" xfId="12702"/>
    <cellStyle name="40% - Isticanje2 7 3 2 2 6 2" xfId="12703"/>
    <cellStyle name="40% - Isticanje2 7 3 2 2 7" xfId="12704"/>
    <cellStyle name="40% - Isticanje2 7 3 2 3" xfId="12705"/>
    <cellStyle name="40% - Isticanje2 7 3 2 3 2" xfId="12706"/>
    <cellStyle name="40% - Isticanje2 7 3 2 3 2 2" xfId="12707"/>
    <cellStyle name="40% - Isticanje2 7 3 2 3 2 2 2" xfId="12708"/>
    <cellStyle name="40% - Isticanje2 7 3 2 3 2 3" xfId="12709"/>
    <cellStyle name="40% - Isticanje2 7 3 2 3 3" xfId="12710"/>
    <cellStyle name="40% - Isticanje2 7 3 2 3 3 2" xfId="12711"/>
    <cellStyle name="40% - Isticanje2 7 3 2 3 3 2 2" xfId="12712"/>
    <cellStyle name="40% - Isticanje2 7 3 2 3 3 3" xfId="12713"/>
    <cellStyle name="40% - Isticanje2 7 3 2 3 4" xfId="12714"/>
    <cellStyle name="40% - Isticanje2 7 3 2 3 4 2" xfId="12715"/>
    <cellStyle name="40% - Isticanje2 7 3 2 3 5" xfId="12716"/>
    <cellStyle name="40% - Isticanje2 7 3 2 4" xfId="12717"/>
    <cellStyle name="40% - Isticanje2 7 3 2 4 2" xfId="12718"/>
    <cellStyle name="40% - Isticanje2 7 3 2 4 2 2" xfId="12719"/>
    <cellStyle name="40% - Isticanje2 7 3 2 4 2 2 2" xfId="12720"/>
    <cellStyle name="40% - Isticanje2 7 3 2 4 2 3" xfId="12721"/>
    <cellStyle name="40% - Isticanje2 7 3 2 4 3" xfId="12722"/>
    <cellStyle name="40% - Isticanje2 7 3 2 4 3 2" xfId="12723"/>
    <cellStyle name="40% - Isticanje2 7 3 2 4 3 2 2" xfId="12724"/>
    <cellStyle name="40% - Isticanje2 7 3 2 4 3 3" xfId="12725"/>
    <cellStyle name="40% - Isticanje2 7 3 2 4 4" xfId="12726"/>
    <cellStyle name="40% - Isticanje2 7 3 2 4 4 2" xfId="12727"/>
    <cellStyle name="40% - Isticanje2 7 3 2 4 5" xfId="12728"/>
    <cellStyle name="40% - Isticanje2 7 3 2 5" xfId="12729"/>
    <cellStyle name="40% - Isticanje2 7 3 2 5 2" xfId="12730"/>
    <cellStyle name="40% - Isticanje2 7 3 2 5 2 2" xfId="12731"/>
    <cellStyle name="40% - Isticanje2 7 3 2 5 3" xfId="12732"/>
    <cellStyle name="40% - Isticanje2 7 3 2 6" xfId="12733"/>
    <cellStyle name="40% - Isticanje2 7 3 2 6 2" xfId="12734"/>
    <cellStyle name="40% - Isticanje2 7 3 2 6 2 2" xfId="12735"/>
    <cellStyle name="40% - Isticanje2 7 3 2 6 3" xfId="12736"/>
    <cellStyle name="40% - Isticanje2 7 3 2 7" xfId="12737"/>
    <cellStyle name="40% - Isticanje2 7 3 2 7 2" xfId="12738"/>
    <cellStyle name="40% - Isticanje2 7 3 2 8" xfId="12739"/>
    <cellStyle name="40% - Isticanje2 7 3 3" xfId="12740"/>
    <cellStyle name="40% - Isticanje2 7 3 3 2" xfId="12741"/>
    <cellStyle name="40% - Isticanje2 7 3 3 2 2" xfId="12742"/>
    <cellStyle name="40% - Isticanje2 7 3 3 2 2 2" xfId="12743"/>
    <cellStyle name="40% - Isticanje2 7 3 3 2 2 2 2" xfId="12744"/>
    <cellStyle name="40% - Isticanje2 7 3 3 2 2 2 2 2" xfId="12745"/>
    <cellStyle name="40% - Isticanje2 7 3 3 2 2 2 3" xfId="12746"/>
    <cellStyle name="40% - Isticanje2 7 3 3 2 2 3" xfId="12747"/>
    <cellStyle name="40% - Isticanje2 7 3 3 2 2 3 2" xfId="12748"/>
    <cellStyle name="40% - Isticanje2 7 3 3 2 2 3 2 2" xfId="12749"/>
    <cellStyle name="40% - Isticanje2 7 3 3 2 2 3 3" xfId="12750"/>
    <cellStyle name="40% - Isticanje2 7 3 3 2 2 4" xfId="12751"/>
    <cellStyle name="40% - Isticanje2 7 3 3 2 2 4 2" xfId="12752"/>
    <cellStyle name="40% - Isticanje2 7 3 3 2 2 5" xfId="12753"/>
    <cellStyle name="40% - Isticanje2 7 3 3 2 3" xfId="12754"/>
    <cellStyle name="40% - Isticanje2 7 3 3 2 3 2" xfId="12755"/>
    <cellStyle name="40% - Isticanje2 7 3 3 2 3 2 2" xfId="12756"/>
    <cellStyle name="40% - Isticanje2 7 3 3 2 3 3" xfId="12757"/>
    <cellStyle name="40% - Isticanje2 7 3 3 2 4" xfId="12758"/>
    <cellStyle name="40% - Isticanje2 7 3 3 2 4 2" xfId="12759"/>
    <cellStyle name="40% - Isticanje2 7 3 3 2 4 2 2" xfId="12760"/>
    <cellStyle name="40% - Isticanje2 7 3 3 2 4 3" xfId="12761"/>
    <cellStyle name="40% - Isticanje2 7 3 3 2 5" xfId="12762"/>
    <cellStyle name="40% - Isticanje2 7 3 3 2 5 2" xfId="12763"/>
    <cellStyle name="40% - Isticanje2 7 3 3 2 6" xfId="12764"/>
    <cellStyle name="40% - Isticanje2 7 3 3 3" xfId="12765"/>
    <cellStyle name="40% - Isticanje2 7 3 3 3 2" xfId="12766"/>
    <cellStyle name="40% - Isticanje2 7 3 3 3 2 2" xfId="12767"/>
    <cellStyle name="40% - Isticanje2 7 3 3 3 2 2 2" xfId="12768"/>
    <cellStyle name="40% - Isticanje2 7 3 3 3 2 3" xfId="12769"/>
    <cellStyle name="40% - Isticanje2 7 3 3 3 3" xfId="12770"/>
    <cellStyle name="40% - Isticanje2 7 3 3 3 3 2" xfId="12771"/>
    <cellStyle name="40% - Isticanje2 7 3 3 3 3 2 2" xfId="12772"/>
    <cellStyle name="40% - Isticanje2 7 3 3 3 3 3" xfId="12773"/>
    <cellStyle name="40% - Isticanje2 7 3 3 3 4" xfId="12774"/>
    <cellStyle name="40% - Isticanje2 7 3 3 3 4 2" xfId="12775"/>
    <cellStyle name="40% - Isticanje2 7 3 3 3 5" xfId="12776"/>
    <cellStyle name="40% - Isticanje2 7 3 3 4" xfId="12777"/>
    <cellStyle name="40% - Isticanje2 7 3 3 4 2" xfId="12778"/>
    <cellStyle name="40% - Isticanje2 7 3 3 4 2 2" xfId="12779"/>
    <cellStyle name="40% - Isticanje2 7 3 3 4 2 2 2" xfId="12780"/>
    <cellStyle name="40% - Isticanje2 7 3 3 4 2 3" xfId="12781"/>
    <cellStyle name="40% - Isticanje2 7 3 3 4 3" xfId="12782"/>
    <cellStyle name="40% - Isticanje2 7 3 3 4 3 2" xfId="12783"/>
    <cellStyle name="40% - Isticanje2 7 3 3 4 3 2 2" xfId="12784"/>
    <cellStyle name="40% - Isticanje2 7 3 3 4 3 3" xfId="12785"/>
    <cellStyle name="40% - Isticanje2 7 3 3 4 4" xfId="12786"/>
    <cellStyle name="40% - Isticanje2 7 3 3 4 4 2" xfId="12787"/>
    <cellStyle name="40% - Isticanje2 7 3 3 4 5" xfId="12788"/>
    <cellStyle name="40% - Isticanje2 7 3 3 5" xfId="12789"/>
    <cellStyle name="40% - Isticanje2 7 3 3 5 2" xfId="12790"/>
    <cellStyle name="40% - Isticanje2 7 3 3 5 2 2" xfId="12791"/>
    <cellStyle name="40% - Isticanje2 7 3 3 5 3" xfId="12792"/>
    <cellStyle name="40% - Isticanje2 7 3 3 6" xfId="12793"/>
    <cellStyle name="40% - Isticanje2 7 3 3 6 2" xfId="12794"/>
    <cellStyle name="40% - Isticanje2 7 3 3 6 2 2" xfId="12795"/>
    <cellStyle name="40% - Isticanje2 7 3 3 6 3" xfId="12796"/>
    <cellStyle name="40% - Isticanje2 7 3 3 7" xfId="12797"/>
    <cellStyle name="40% - Isticanje2 7 3 3 7 2" xfId="12798"/>
    <cellStyle name="40% - Isticanje2 7 3 3 8" xfId="12799"/>
    <cellStyle name="40% - Isticanje2 7 3 4" xfId="12800"/>
    <cellStyle name="40% - Isticanje2 7 3 4 2" xfId="12801"/>
    <cellStyle name="40% - Isticanje2 7 3 4 2 2" xfId="12802"/>
    <cellStyle name="40% - Isticanje2 7 3 4 2 2 2" xfId="12803"/>
    <cellStyle name="40% - Isticanje2 7 3 4 2 2 2 2" xfId="12804"/>
    <cellStyle name="40% - Isticanje2 7 3 4 2 2 3" xfId="12805"/>
    <cellStyle name="40% - Isticanje2 7 3 4 2 3" xfId="12806"/>
    <cellStyle name="40% - Isticanje2 7 3 4 2 3 2" xfId="12807"/>
    <cellStyle name="40% - Isticanje2 7 3 4 2 3 2 2" xfId="12808"/>
    <cellStyle name="40% - Isticanje2 7 3 4 2 3 3" xfId="12809"/>
    <cellStyle name="40% - Isticanje2 7 3 4 2 4" xfId="12810"/>
    <cellStyle name="40% - Isticanje2 7 3 4 2 4 2" xfId="12811"/>
    <cellStyle name="40% - Isticanje2 7 3 4 2 5" xfId="12812"/>
    <cellStyle name="40% - Isticanje2 7 3 4 3" xfId="12813"/>
    <cellStyle name="40% - Isticanje2 7 3 4 3 2" xfId="12814"/>
    <cellStyle name="40% - Isticanje2 7 3 4 3 2 2" xfId="12815"/>
    <cellStyle name="40% - Isticanje2 7 3 4 3 3" xfId="12816"/>
    <cellStyle name="40% - Isticanje2 7 3 4 4" xfId="12817"/>
    <cellStyle name="40% - Isticanje2 7 3 4 4 2" xfId="12818"/>
    <cellStyle name="40% - Isticanje2 7 3 4 4 2 2" xfId="12819"/>
    <cellStyle name="40% - Isticanje2 7 3 4 4 3" xfId="12820"/>
    <cellStyle name="40% - Isticanje2 7 3 4 5" xfId="12821"/>
    <cellStyle name="40% - Isticanje2 7 3 4 5 2" xfId="12822"/>
    <cellStyle name="40% - Isticanje2 7 3 4 6" xfId="12823"/>
    <cellStyle name="40% - Isticanje2 7 3 5" xfId="12824"/>
    <cellStyle name="40% - Isticanje2 7 3 5 2" xfId="12825"/>
    <cellStyle name="40% - Isticanje2 7 3 5 2 2" xfId="12826"/>
    <cellStyle name="40% - Isticanje2 7 3 5 2 2 2" xfId="12827"/>
    <cellStyle name="40% - Isticanje2 7 3 5 2 3" xfId="12828"/>
    <cellStyle name="40% - Isticanje2 7 3 5 3" xfId="12829"/>
    <cellStyle name="40% - Isticanje2 7 3 5 3 2" xfId="12830"/>
    <cellStyle name="40% - Isticanje2 7 3 5 3 2 2" xfId="12831"/>
    <cellStyle name="40% - Isticanje2 7 3 5 3 3" xfId="12832"/>
    <cellStyle name="40% - Isticanje2 7 3 5 4" xfId="12833"/>
    <cellStyle name="40% - Isticanje2 7 3 5 4 2" xfId="12834"/>
    <cellStyle name="40% - Isticanje2 7 3 5 5" xfId="12835"/>
    <cellStyle name="40% - Isticanje2 7 3 6" xfId="12836"/>
    <cellStyle name="40% - Isticanje2 7 3 6 2" xfId="12837"/>
    <cellStyle name="40% - Isticanje2 7 3 6 2 2" xfId="12838"/>
    <cellStyle name="40% - Isticanje2 7 3 6 2 2 2" xfId="12839"/>
    <cellStyle name="40% - Isticanje2 7 3 6 2 3" xfId="12840"/>
    <cellStyle name="40% - Isticanje2 7 3 6 3" xfId="12841"/>
    <cellStyle name="40% - Isticanje2 7 3 6 3 2" xfId="12842"/>
    <cellStyle name="40% - Isticanje2 7 3 6 3 2 2" xfId="12843"/>
    <cellStyle name="40% - Isticanje2 7 3 6 3 3" xfId="12844"/>
    <cellStyle name="40% - Isticanje2 7 3 6 4" xfId="12845"/>
    <cellStyle name="40% - Isticanje2 7 3 6 4 2" xfId="12846"/>
    <cellStyle name="40% - Isticanje2 7 3 6 5" xfId="12847"/>
    <cellStyle name="40% - Isticanje2 7 3 7" xfId="12848"/>
    <cellStyle name="40% - Isticanje2 7 3 7 2" xfId="12849"/>
    <cellStyle name="40% - Isticanje2 7 3 7 2 2" xfId="12850"/>
    <cellStyle name="40% - Isticanje2 7 3 7 3" xfId="12851"/>
    <cellStyle name="40% - Isticanje2 7 3 8" xfId="12852"/>
    <cellStyle name="40% - Isticanje2 7 3 8 2" xfId="12853"/>
    <cellStyle name="40% - Isticanje2 7 3 8 2 2" xfId="12854"/>
    <cellStyle name="40% - Isticanje2 7 3 8 3" xfId="12855"/>
    <cellStyle name="40% - Isticanje2 7 3 9" xfId="12856"/>
    <cellStyle name="40% - Isticanje2 7 3 9 2" xfId="12857"/>
    <cellStyle name="40% - Isticanje2 7 4" xfId="12858"/>
    <cellStyle name="40% - Isticanje2 7 4 2" xfId="12859"/>
    <cellStyle name="40% - Isticanje2 7 4 2 2" xfId="12860"/>
    <cellStyle name="40% - Isticanje2 7 4 2 2 2" xfId="12861"/>
    <cellStyle name="40% - Isticanje2 7 4 2 2 2 2" xfId="12862"/>
    <cellStyle name="40% - Isticanje2 7 4 2 2 2 2 2" xfId="12863"/>
    <cellStyle name="40% - Isticanje2 7 4 2 2 2 2 2 2" xfId="12864"/>
    <cellStyle name="40% - Isticanje2 7 4 2 2 2 2 3" xfId="12865"/>
    <cellStyle name="40% - Isticanje2 7 4 2 2 2 3" xfId="12866"/>
    <cellStyle name="40% - Isticanje2 7 4 2 2 2 3 2" xfId="12867"/>
    <cellStyle name="40% - Isticanje2 7 4 2 2 2 3 2 2" xfId="12868"/>
    <cellStyle name="40% - Isticanje2 7 4 2 2 2 3 3" xfId="12869"/>
    <cellStyle name="40% - Isticanje2 7 4 2 2 2 4" xfId="12870"/>
    <cellStyle name="40% - Isticanje2 7 4 2 2 2 4 2" xfId="12871"/>
    <cellStyle name="40% - Isticanje2 7 4 2 2 2 5" xfId="12872"/>
    <cellStyle name="40% - Isticanje2 7 4 2 2 3" xfId="12873"/>
    <cellStyle name="40% - Isticanje2 7 4 2 2 3 2" xfId="12874"/>
    <cellStyle name="40% - Isticanje2 7 4 2 2 3 2 2" xfId="12875"/>
    <cellStyle name="40% - Isticanje2 7 4 2 2 3 3" xfId="12876"/>
    <cellStyle name="40% - Isticanje2 7 4 2 2 4" xfId="12877"/>
    <cellStyle name="40% - Isticanje2 7 4 2 2 4 2" xfId="12878"/>
    <cellStyle name="40% - Isticanje2 7 4 2 2 4 2 2" xfId="12879"/>
    <cellStyle name="40% - Isticanje2 7 4 2 2 4 3" xfId="12880"/>
    <cellStyle name="40% - Isticanje2 7 4 2 2 5" xfId="12881"/>
    <cellStyle name="40% - Isticanje2 7 4 2 2 5 2" xfId="12882"/>
    <cellStyle name="40% - Isticanje2 7 4 2 2 6" xfId="12883"/>
    <cellStyle name="40% - Isticanje2 7 4 2 3" xfId="12884"/>
    <cellStyle name="40% - Isticanje2 7 4 2 3 2" xfId="12885"/>
    <cellStyle name="40% - Isticanje2 7 4 2 3 2 2" xfId="12886"/>
    <cellStyle name="40% - Isticanje2 7 4 2 3 2 2 2" xfId="12887"/>
    <cellStyle name="40% - Isticanje2 7 4 2 3 2 3" xfId="12888"/>
    <cellStyle name="40% - Isticanje2 7 4 2 3 3" xfId="12889"/>
    <cellStyle name="40% - Isticanje2 7 4 2 3 3 2" xfId="12890"/>
    <cellStyle name="40% - Isticanje2 7 4 2 3 3 2 2" xfId="12891"/>
    <cellStyle name="40% - Isticanje2 7 4 2 3 3 3" xfId="12892"/>
    <cellStyle name="40% - Isticanje2 7 4 2 3 4" xfId="12893"/>
    <cellStyle name="40% - Isticanje2 7 4 2 3 4 2" xfId="12894"/>
    <cellStyle name="40% - Isticanje2 7 4 2 3 5" xfId="12895"/>
    <cellStyle name="40% - Isticanje2 7 4 2 4" xfId="12896"/>
    <cellStyle name="40% - Isticanje2 7 4 2 4 2" xfId="12897"/>
    <cellStyle name="40% - Isticanje2 7 4 2 4 2 2" xfId="12898"/>
    <cellStyle name="40% - Isticanje2 7 4 2 4 2 2 2" xfId="12899"/>
    <cellStyle name="40% - Isticanje2 7 4 2 4 2 3" xfId="12900"/>
    <cellStyle name="40% - Isticanje2 7 4 2 4 3" xfId="12901"/>
    <cellStyle name="40% - Isticanje2 7 4 2 4 3 2" xfId="12902"/>
    <cellStyle name="40% - Isticanje2 7 4 2 4 3 2 2" xfId="12903"/>
    <cellStyle name="40% - Isticanje2 7 4 2 4 3 3" xfId="12904"/>
    <cellStyle name="40% - Isticanje2 7 4 2 4 4" xfId="12905"/>
    <cellStyle name="40% - Isticanje2 7 4 2 4 4 2" xfId="12906"/>
    <cellStyle name="40% - Isticanje2 7 4 2 4 5" xfId="12907"/>
    <cellStyle name="40% - Isticanje2 7 4 2 5" xfId="12908"/>
    <cellStyle name="40% - Isticanje2 7 4 2 5 2" xfId="12909"/>
    <cellStyle name="40% - Isticanje2 7 4 2 5 2 2" xfId="12910"/>
    <cellStyle name="40% - Isticanje2 7 4 2 5 3" xfId="12911"/>
    <cellStyle name="40% - Isticanje2 7 4 2 6" xfId="12912"/>
    <cellStyle name="40% - Isticanje2 7 4 2 6 2" xfId="12913"/>
    <cellStyle name="40% - Isticanje2 7 4 2 6 2 2" xfId="12914"/>
    <cellStyle name="40% - Isticanje2 7 4 2 6 3" xfId="12915"/>
    <cellStyle name="40% - Isticanje2 7 4 2 7" xfId="12916"/>
    <cellStyle name="40% - Isticanje2 7 4 2 7 2" xfId="12917"/>
    <cellStyle name="40% - Isticanje2 7 4 2 8" xfId="12918"/>
    <cellStyle name="40% - Isticanje2 7 4 3" xfId="12919"/>
    <cellStyle name="40% - Isticanje2 7 4 3 2" xfId="12920"/>
    <cellStyle name="40% - Isticanje2 7 4 3 2 2" xfId="12921"/>
    <cellStyle name="40% - Isticanje2 7 4 3 2 2 2" xfId="12922"/>
    <cellStyle name="40% - Isticanje2 7 4 3 2 2 2 2" xfId="12923"/>
    <cellStyle name="40% - Isticanje2 7 4 3 2 2 3" xfId="12924"/>
    <cellStyle name="40% - Isticanje2 7 4 3 2 3" xfId="12925"/>
    <cellStyle name="40% - Isticanje2 7 4 3 2 3 2" xfId="12926"/>
    <cellStyle name="40% - Isticanje2 7 4 3 2 3 2 2" xfId="12927"/>
    <cellStyle name="40% - Isticanje2 7 4 3 2 3 3" xfId="12928"/>
    <cellStyle name="40% - Isticanje2 7 4 3 2 4" xfId="12929"/>
    <cellStyle name="40% - Isticanje2 7 4 3 2 4 2" xfId="12930"/>
    <cellStyle name="40% - Isticanje2 7 4 3 2 5" xfId="12931"/>
    <cellStyle name="40% - Isticanje2 7 4 3 3" xfId="12932"/>
    <cellStyle name="40% - Isticanje2 7 4 3 3 2" xfId="12933"/>
    <cellStyle name="40% - Isticanje2 7 4 3 3 2 2" xfId="12934"/>
    <cellStyle name="40% - Isticanje2 7 4 3 3 3" xfId="12935"/>
    <cellStyle name="40% - Isticanje2 7 4 3 4" xfId="12936"/>
    <cellStyle name="40% - Isticanje2 7 4 3 4 2" xfId="12937"/>
    <cellStyle name="40% - Isticanje2 7 4 3 4 2 2" xfId="12938"/>
    <cellStyle name="40% - Isticanje2 7 4 3 4 3" xfId="12939"/>
    <cellStyle name="40% - Isticanje2 7 4 3 5" xfId="12940"/>
    <cellStyle name="40% - Isticanje2 7 4 3 5 2" xfId="12941"/>
    <cellStyle name="40% - Isticanje2 7 4 3 6" xfId="12942"/>
    <cellStyle name="40% - Isticanje2 7 4 4" xfId="12943"/>
    <cellStyle name="40% - Isticanje2 7 4 4 2" xfId="12944"/>
    <cellStyle name="40% - Isticanje2 7 4 4 2 2" xfId="12945"/>
    <cellStyle name="40% - Isticanje2 7 4 4 2 2 2" xfId="12946"/>
    <cellStyle name="40% - Isticanje2 7 4 4 2 3" xfId="12947"/>
    <cellStyle name="40% - Isticanje2 7 4 4 3" xfId="12948"/>
    <cellStyle name="40% - Isticanje2 7 4 4 3 2" xfId="12949"/>
    <cellStyle name="40% - Isticanje2 7 4 4 3 2 2" xfId="12950"/>
    <cellStyle name="40% - Isticanje2 7 4 4 3 3" xfId="12951"/>
    <cellStyle name="40% - Isticanje2 7 4 4 4" xfId="12952"/>
    <cellStyle name="40% - Isticanje2 7 4 4 4 2" xfId="12953"/>
    <cellStyle name="40% - Isticanje2 7 4 4 5" xfId="12954"/>
    <cellStyle name="40% - Isticanje2 7 4 5" xfId="12955"/>
    <cellStyle name="40% - Isticanje2 7 4 5 2" xfId="12956"/>
    <cellStyle name="40% - Isticanje2 7 4 5 2 2" xfId="12957"/>
    <cellStyle name="40% - Isticanje2 7 4 5 2 2 2" xfId="12958"/>
    <cellStyle name="40% - Isticanje2 7 4 5 2 3" xfId="12959"/>
    <cellStyle name="40% - Isticanje2 7 4 5 3" xfId="12960"/>
    <cellStyle name="40% - Isticanje2 7 4 5 3 2" xfId="12961"/>
    <cellStyle name="40% - Isticanje2 7 4 5 3 2 2" xfId="12962"/>
    <cellStyle name="40% - Isticanje2 7 4 5 3 3" xfId="12963"/>
    <cellStyle name="40% - Isticanje2 7 4 5 4" xfId="12964"/>
    <cellStyle name="40% - Isticanje2 7 4 5 4 2" xfId="12965"/>
    <cellStyle name="40% - Isticanje2 7 4 5 5" xfId="12966"/>
    <cellStyle name="40% - Isticanje2 7 4 6" xfId="12967"/>
    <cellStyle name="40% - Isticanje2 7 4 6 2" xfId="12968"/>
    <cellStyle name="40% - Isticanje2 7 4 6 2 2" xfId="12969"/>
    <cellStyle name="40% - Isticanje2 7 4 6 3" xfId="12970"/>
    <cellStyle name="40% - Isticanje2 7 4 7" xfId="12971"/>
    <cellStyle name="40% - Isticanje2 7 4 7 2" xfId="12972"/>
    <cellStyle name="40% - Isticanje2 7 4 7 2 2" xfId="12973"/>
    <cellStyle name="40% - Isticanje2 7 4 7 3" xfId="12974"/>
    <cellStyle name="40% - Isticanje2 7 4 8" xfId="12975"/>
    <cellStyle name="40% - Isticanje2 7 4 8 2" xfId="12976"/>
    <cellStyle name="40% - Isticanje2 7 4 9" xfId="12977"/>
    <cellStyle name="40% - Isticanje2 7 5" xfId="12978"/>
    <cellStyle name="40% - Isticanje2 7 5 2" xfId="12979"/>
    <cellStyle name="40% - Isticanje2 7 5 2 2" xfId="12980"/>
    <cellStyle name="40% - Isticanje2 7 5 2 2 2" xfId="12981"/>
    <cellStyle name="40% - Isticanje2 7 5 2 2 2 2" xfId="12982"/>
    <cellStyle name="40% - Isticanje2 7 5 2 2 2 2 2" xfId="12983"/>
    <cellStyle name="40% - Isticanje2 7 5 2 2 2 3" xfId="12984"/>
    <cellStyle name="40% - Isticanje2 7 5 2 2 3" xfId="12985"/>
    <cellStyle name="40% - Isticanje2 7 5 2 2 3 2" xfId="12986"/>
    <cellStyle name="40% - Isticanje2 7 5 2 2 3 2 2" xfId="12987"/>
    <cellStyle name="40% - Isticanje2 7 5 2 2 3 3" xfId="12988"/>
    <cellStyle name="40% - Isticanje2 7 5 2 2 4" xfId="12989"/>
    <cellStyle name="40% - Isticanje2 7 5 2 2 4 2" xfId="12990"/>
    <cellStyle name="40% - Isticanje2 7 5 2 2 5" xfId="12991"/>
    <cellStyle name="40% - Isticanje2 7 5 2 3" xfId="12992"/>
    <cellStyle name="40% - Isticanje2 7 5 2 3 2" xfId="12993"/>
    <cellStyle name="40% - Isticanje2 7 5 2 3 2 2" xfId="12994"/>
    <cellStyle name="40% - Isticanje2 7 5 2 3 3" xfId="12995"/>
    <cellStyle name="40% - Isticanje2 7 5 2 4" xfId="12996"/>
    <cellStyle name="40% - Isticanje2 7 5 2 4 2" xfId="12997"/>
    <cellStyle name="40% - Isticanje2 7 5 2 4 2 2" xfId="12998"/>
    <cellStyle name="40% - Isticanje2 7 5 2 4 3" xfId="12999"/>
    <cellStyle name="40% - Isticanje2 7 5 2 5" xfId="13000"/>
    <cellStyle name="40% - Isticanje2 7 5 2 5 2" xfId="13001"/>
    <cellStyle name="40% - Isticanje2 7 5 2 6" xfId="13002"/>
    <cellStyle name="40% - Isticanje2 7 5 3" xfId="13003"/>
    <cellStyle name="40% - Isticanje2 7 5 3 2" xfId="13004"/>
    <cellStyle name="40% - Isticanje2 7 5 3 2 2" xfId="13005"/>
    <cellStyle name="40% - Isticanje2 7 5 3 2 2 2" xfId="13006"/>
    <cellStyle name="40% - Isticanje2 7 5 3 2 3" xfId="13007"/>
    <cellStyle name="40% - Isticanje2 7 5 3 3" xfId="13008"/>
    <cellStyle name="40% - Isticanje2 7 5 3 3 2" xfId="13009"/>
    <cellStyle name="40% - Isticanje2 7 5 3 3 2 2" xfId="13010"/>
    <cellStyle name="40% - Isticanje2 7 5 3 3 3" xfId="13011"/>
    <cellStyle name="40% - Isticanje2 7 5 3 4" xfId="13012"/>
    <cellStyle name="40% - Isticanje2 7 5 3 4 2" xfId="13013"/>
    <cellStyle name="40% - Isticanje2 7 5 3 5" xfId="13014"/>
    <cellStyle name="40% - Isticanje2 7 5 4" xfId="13015"/>
    <cellStyle name="40% - Isticanje2 7 5 4 2" xfId="13016"/>
    <cellStyle name="40% - Isticanje2 7 5 4 2 2" xfId="13017"/>
    <cellStyle name="40% - Isticanje2 7 5 4 2 2 2" xfId="13018"/>
    <cellStyle name="40% - Isticanje2 7 5 4 2 3" xfId="13019"/>
    <cellStyle name="40% - Isticanje2 7 5 4 3" xfId="13020"/>
    <cellStyle name="40% - Isticanje2 7 5 4 3 2" xfId="13021"/>
    <cellStyle name="40% - Isticanje2 7 5 4 3 2 2" xfId="13022"/>
    <cellStyle name="40% - Isticanje2 7 5 4 3 3" xfId="13023"/>
    <cellStyle name="40% - Isticanje2 7 5 4 4" xfId="13024"/>
    <cellStyle name="40% - Isticanje2 7 5 4 4 2" xfId="13025"/>
    <cellStyle name="40% - Isticanje2 7 5 4 5" xfId="13026"/>
    <cellStyle name="40% - Isticanje2 7 5 5" xfId="13027"/>
    <cellStyle name="40% - Isticanje2 7 5 5 2" xfId="13028"/>
    <cellStyle name="40% - Isticanje2 7 5 5 2 2" xfId="13029"/>
    <cellStyle name="40% - Isticanje2 7 5 5 3" xfId="13030"/>
    <cellStyle name="40% - Isticanje2 7 5 6" xfId="13031"/>
    <cellStyle name="40% - Isticanje2 7 5 6 2" xfId="13032"/>
    <cellStyle name="40% - Isticanje2 7 5 6 2 2" xfId="13033"/>
    <cellStyle name="40% - Isticanje2 7 5 6 3" xfId="13034"/>
    <cellStyle name="40% - Isticanje2 7 5 7" xfId="13035"/>
    <cellStyle name="40% - Isticanje2 7 5 7 2" xfId="13036"/>
    <cellStyle name="40% - Isticanje2 7 5 8" xfId="13037"/>
    <cellStyle name="40% - Isticanje2 7 6" xfId="13038"/>
    <cellStyle name="40% - Isticanje2 7 6 2" xfId="13039"/>
    <cellStyle name="40% - Isticanje2 7 6 2 2" xfId="13040"/>
    <cellStyle name="40% - Isticanje2 7 6 2 2 2" xfId="13041"/>
    <cellStyle name="40% - Isticanje2 7 6 2 2 2 2" xfId="13042"/>
    <cellStyle name="40% - Isticanje2 7 6 2 2 3" xfId="13043"/>
    <cellStyle name="40% - Isticanje2 7 6 2 3" xfId="13044"/>
    <cellStyle name="40% - Isticanje2 7 6 2 3 2" xfId="13045"/>
    <cellStyle name="40% - Isticanje2 7 6 2 3 2 2" xfId="13046"/>
    <cellStyle name="40% - Isticanje2 7 6 2 3 3" xfId="13047"/>
    <cellStyle name="40% - Isticanje2 7 6 2 4" xfId="13048"/>
    <cellStyle name="40% - Isticanje2 7 6 2 4 2" xfId="13049"/>
    <cellStyle name="40% - Isticanje2 7 6 2 5" xfId="13050"/>
    <cellStyle name="40% - Isticanje2 7 6 3" xfId="13051"/>
    <cellStyle name="40% - Isticanje2 7 6 3 2" xfId="13052"/>
    <cellStyle name="40% - Isticanje2 7 6 3 2 2" xfId="13053"/>
    <cellStyle name="40% - Isticanje2 7 6 3 3" xfId="13054"/>
    <cellStyle name="40% - Isticanje2 7 6 4" xfId="13055"/>
    <cellStyle name="40% - Isticanje2 7 6 4 2" xfId="13056"/>
    <cellStyle name="40% - Isticanje2 7 6 4 2 2" xfId="13057"/>
    <cellStyle name="40% - Isticanje2 7 6 4 3" xfId="13058"/>
    <cellStyle name="40% - Isticanje2 7 6 5" xfId="13059"/>
    <cellStyle name="40% - Isticanje2 7 6 5 2" xfId="13060"/>
    <cellStyle name="40% - Isticanje2 7 6 6" xfId="13061"/>
    <cellStyle name="40% - Isticanje2 7 7" xfId="13062"/>
    <cellStyle name="40% - Isticanje2 7 7 2" xfId="13063"/>
    <cellStyle name="40% - Isticanje2 7 7 2 2" xfId="13064"/>
    <cellStyle name="40% - Isticanje2 7 7 2 2 2" xfId="13065"/>
    <cellStyle name="40% - Isticanje2 7 7 2 3" xfId="13066"/>
    <cellStyle name="40% - Isticanje2 7 7 3" xfId="13067"/>
    <cellStyle name="40% - Isticanje2 7 7 3 2" xfId="13068"/>
    <cellStyle name="40% - Isticanje2 7 7 3 2 2" xfId="13069"/>
    <cellStyle name="40% - Isticanje2 7 7 3 3" xfId="13070"/>
    <cellStyle name="40% - Isticanje2 7 7 4" xfId="13071"/>
    <cellStyle name="40% - Isticanje2 7 7 4 2" xfId="13072"/>
    <cellStyle name="40% - Isticanje2 7 7 5" xfId="13073"/>
    <cellStyle name="40% - Isticanje2 7 8" xfId="13074"/>
    <cellStyle name="40% - Isticanje2 7 8 2" xfId="13075"/>
    <cellStyle name="40% - Isticanje2 7 8 2 2" xfId="13076"/>
    <cellStyle name="40% - Isticanje2 7 8 2 2 2" xfId="13077"/>
    <cellStyle name="40% - Isticanje2 7 8 2 3" xfId="13078"/>
    <cellStyle name="40% - Isticanje2 7 8 3" xfId="13079"/>
    <cellStyle name="40% - Isticanje2 7 8 3 2" xfId="13080"/>
    <cellStyle name="40% - Isticanje2 7 8 3 2 2" xfId="13081"/>
    <cellStyle name="40% - Isticanje2 7 8 3 3" xfId="13082"/>
    <cellStyle name="40% - Isticanje2 7 8 4" xfId="13083"/>
    <cellStyle name="40% - Isticanje2 7 8 4 2" xfId="13084"/>
    <cellStyle name="40% - Isticanje2 7 8 5" xfId="13085"/>
    <cellStyle name="40% - Isticanje2 7 9" xfId="13086"/>
    <cellStyle name="40% - Isticanje2 7 9 2" xfId="13087"/>
    <cellStyle name="40% - Isticanje2 7 9 2 2" xfId="13088"/>
    <cellStyle name="40% - Isticanje2 7 9 3" xfId="13089"/>
    <cellStyle name="40% - Isticanje2 8" xfId="13090"/>
    <cellStyle name="40% - Isticanje2 8 10" xfId="13091"/>
    <cellStyle name="40% - Isticanje2 8 2" xfId="13092"/>
    <cellStyle name="40% - Isticanje2 8 2 10" xfId="13093"/>
    <cellStyle name="40% - Isticanje2 8 2 2" xfId="13094"/>
    <cellStyle name="40% - Isticanje2 8 2 2 2" xfId="13095"/>
    <cellStyle name="40% - Isticanje2 8 2 2 2 2" xfId="13096"/>
    <cellStyle name="40% - Isticanje2 8 2 2 2 2 2" xfId="13097"/>
    <cellStyle name="40% - Isticanje2 8 2 2 2 2 2 2" xfId="13098"/>
    <cellStyle name="40% - Isticanje2 8 2 2 2 2 2 2 2" xfId="13099"/>
    <cellStyle name="40% - Isticanje2 8 2 2 2 2 2 3" xfId="13100"/>
    <cellStyle name="40% - Isticanje2 8 2 2 2 2 3" xfId="13101"/>
    <cellStyle name="40% - Isticanje2 8 2 2 2 2 3 2" xfId="13102"/>
    <cellStyle name="40% - Isticanje2 8 2 2 2 2 3 2 2" xfId="13103"/>
    <cellStyle name="40% - Isticanje2 8 2 2 2 2 3 3" xfId="13104"/>
    <cellStyle name="40% - Isticanje2 8 2 2 2 2 4" xfId="13105"/>
    <cellStyle name="40% - Isticanje2 8 2 2 2 2 4 2" xfId="13106"/>
    <cellStyle name="40% - Isticanje2 8 2 2 2 2 5" xfId="13107"/>
    <cellStyle name="40% - Isticanje2 8 2 2 2 3" xfId="13108"/>
    <cellStyle name="40% - Isticanje2 8 2 2 2 3 2" xfId="13109"/>
    <cellStyle name="40% - Isticanje2 8 2 2 2 3 2 2" xfId="13110"/>
    <cellStyle name="40% - Isticanje2 8 2 2 2 3 2 2 2" xfId="13111"/>
    <cellStyle name="40% - Isticanje2 8 2 2 2 3 2 3" xfId="13112"/>
    <cellStyle name="40% - Isticanje2 8 2 2 2 3 3" xfId="13113"/>
    <cellStyle name="40% - Isticanje2 8 2 2 2 3 3 2" xfId="13114"/>
    <cellStyle name="40% - Isticanje2 8 2 2 2 3 3 2 2" xfId="13115"/>
    <cellStyle name="40% - Isticanje2 8 2 2 2 3 3 3" xfId="13116"/>
    <cellStyle name="40% - Isticanje2 8 2 2 2 3 4" xfId="13117"/>
    <cellStyle name="40% - Isticanje2 8 2 2 2 3 4 2" xfId="13118"/>
    <cellStyle name="40% - Isticanje2 8 2 2 2 3 5" xfId="13119"/>
    <cellStyle name="40% - Isticanje2 8 2 2 2 4" xfId="13120"/>
    <cellStyle name="40% - Isticanje2 8 2 2 2 4 2" xfId="13121"/>
    <cellStyle name="40% - Isticanje2 8 2 2 2 4 2 2" xfId="13122"/>
    <cellStyle name="40% - Isticanje2 8 2 2 2 4 3" xfId="13123"/>
    <cellStyle name="40% - Isticanje2 8 2 2 2 5" xfId="13124"/>
    <cellStyle name="40% - Isticanje2 8 2 2 2 5 2" xfId="13125"/>
    <cellStyle name="40% - Isticanje2 8 2 2 2 5 2 2" xfId="13126"/>
    <cellStyle name="40% - Isticanje2 8 2 2 2 5 3" xfId="13127"/>
    <cellStyle name="40% - Isticanje2 8 2 2 2 6" xfId="13128"/>
    <cellStyle name="40% - Isticanje2 8 2 2 2 6 2" xfId="13129"/>
    <cellStyle name="40% - Isticanje2 8 2 2 2 7" xfId="13130"/>
    <cellStyle name="40% - Isticanje2 8 2 2 3" xfId="13131"/>
    <cellStyle name="40% - Isticanje2 8 2 2 3 2" xfId="13132"/>
    <cellStyle name="40% - Isticanje2 8 2 2 3 2 2" xfId="13133"/>
    <cellStyle name="40% - Isticanje2 8 2 2 3 2 2 2" xfId="13134"/>
    <cellStyle name="40% - Isticanje2 8 2 2 3 2 3" xfId="13135"/>
    <cellStyle name="40% - Isticanje2 8 2 2 3 3" xfId="13136"/>
    <cellStyle name="40% - Isticanje2 8 2 2 3 3 2" xfId="13137"/>
    <cellStyle name="40% - Isticanje2 8 2 2 3 3 2 2" xfId="13138"/>
    <cellStyle name="40% - Isticanje2 8 2 2 3 3 3" xfId="13139"/>
    <cellStyle name="40% - Isticanje2 8 2 2 3 4" xfId="13140"/>
    <cellStyle name="40% - Isticanje2 8 2 2 3 4 2" xfId="13141"/>
    <cellStyle name="40% - Isticanje2 8 2 2 3 5" xfId="13142"/>
    <cellStyle name="40% - Isticanje2 8 2 2 4" xfId="13143"/>
    <cellStyle name="40% - Isticanje2 8 2 2 4 2" xfId="13144"/>
    <cellStyle name="40% - Isticanje2 8 2 2 4 2 2" xfId="13145"/>
    <cellStyle name="40% - Isticanje2 8 2 2 4 2 2 2" xfId="13146"/>
    <cellStyle name="40% - Isticanje2 8 2 2 4 2 3" xfId="13147"/>
    <cellStyle name="40% - Isticanje2 8 2 2 4 3" xfId="13148"/>
    <cellStyle name="40% - Isticanje2 8 2 2 4 3 2" xfId="13149"/>
    <cellStyle name="40% - Isticanje2 8 2 2 4 3 2 2" xfId="13150"/>
    <cellStyle name="40% - Isticanje2 8 2 2 4 3 3" xfId="13151"/>
    <cellStyle name="40% - Isticanje2 8 2 2 4 4" xfId="13152"/>
    <cellStyle name="40% - Isticanje2 8 2 2 4 4 2" xfId="13153"/>
    <cellStyle name="40% - Isticanje2 8 2 2 4 5" xfId="13154"/>
    <cellStyle name="40% - Isticanje2 8 2 2 5" xfId="13155"/>
    <cellStyle name="40% - Isticanje2 8 2 2 5 2" xfId="13156"/>
    <cellStyle name="40% - Isticanje2 8 2 2 5 2 2" xfId="13157"/>
    <cellStyle name="40% - Isticanje2 8 2 2 5 3" xfId="13158"/>
    <cellStyle name="40% - Isticanje2 8 2 2 6" xfId="13159"/>
    <cellStyle name="40% - Isticanje2 8 2 2 6 2" xfId="13160"/>
    <cellStyle name="40% - Isticanje2 8 2 2 6 2 2" xfId="13161"/>
    <cellStyle name="40% - Isticanje2 8 2 2 6 3" xfId="13162"/>
    <cellStyle name="40% - Isticanje2 8 2 2 7" xfId="13163"/>
    <cellStyle name="40% - Isticanje2 8 2 2 7 2" xfId="13164"/>
    <cellStyle name="40% - Isticanje2 8 2 2 8" xfId="13165"/>
    <cellStyle name="40% - Isticanje2 8 2 3" xfId="13166"/>
    <cellStyle name="40% - Isticanje2 8 2 3 2" xfId="13167"/>
    <cellStyle name="40% - Isticanje2 8 2 3 2 2" xfId="13168"/>
    <cellStyle name="40% - Isticanje2 8 2 3 2 2 2" xfId="13169"/>
    <cellStyle name="40% - Isticanje2 8 2 3 2 2 2 2" xfId="13170"/>
    <cellStyle name="40% - Isticanje2 8 2 3 2 2 2 2 2" xfId="13171"/>
    <cellStyle name="40% - Isticanje2 8 2 3 2 2 2 3" xfId="13172"/>
    <cellStyle name="40% - Isticanje2 8 2 3 2 2 3" xfId="13173"/>
    <cellStyle name="40% - Isticanje2 8 2 3 2 2 3 2" xfId="13174"/>
    <cellStyle name="40% - Isticanje2 8 2 3 2 2 3 2 2" xfId="13175"/>
    <cellStyle name="40% - Isticanje2 8 2 3 2 2 3 3" xfId="13176"/>
    <cellStyle name="40% - Isticanje2 8 2 3 2 2 4" xfId="13177"/>
    <cellStyle name="40% - Isticanje2 8 2 3 2 2 4 2" xfId="13178"/>
    <cellStyle name="40% - Isticanje2 8 2 3 2 2 5" xfId="13179"/>
    <cellStyle name="40% - Isticanje2 8 2 3 2 3" xfId="13180"/>
    <cellStyle name="40% - Isticanje2 8 2 3 2 3 2" xfId="13181"/>
    <cellStyle name="40% - Isticanje2 8 2 3 2 3 2 2" xfId="13182"/>
    <cellStyle name="40% - Isticanje2 8 2 3 2 3 3" xfId="13183"/>
    <cellStyle name="40% - Isticanje2 8 2 3 2 4" xfId="13184"/>
    <cellStyle name="40% - Isticanje2 8 2 3 2 4 2" xfId="13185"/>
    <cellStyle name="40% - Isticanje2 8 2 3 2 4 2 2" xfId="13186"/>
    <cellStyle name="40% - Isticanje2 8 2 3 2 4 3" xfId="13187"/>
    <cellStyle name="40% - Isticanje2 8 2 3 2 5" xfId="13188"/>
    <cellStyle name="40% - Isticanje2 8 2 3 2 5 2" xfId="13189"/>
    <cellStyle name="40% - Isticanje2 8 2 3 2 6" xfId="13190"/>
    <cellStyle name="40% - Isticanje2 8 2 3 3" xfId="13191"/>
    <cellStyle name="40% - Isticanje2 8 2 3 3 2" xfId="13192"/>
    <cellStyle name="40% - Isticanje2 8 2 3 3 2 2" xfId="13193"/>
    <cellStyle name="40% - Isticanje2 8 2 3 3 2 2 2" xfId="13194"/>
    <cellStyle name="40% - Isticanje2 8 2 3 3 2 3" xfId="13195"/>
    <cellStyle name="40% - Isticanje2 8 2 3 3 3" xfId="13196"/>
    <cellStyle name="40% - Isticanje2 8 2 3 3 3 2" xfId="13197"/>
    <cellStyle name="40% - Isticanje2 8 2 3 3 3 2 2" xfId="13198"/>
    <cellStyle name="40% - Isticanje2 8 2 3 3 3 3" xfId="13199"/>
    <cellStyle name="40% - Isticanje2 8 2 3 3 4" xfId="13200"/>
    <cellStyle name="40% - Isticanje2 8 2 3 3 4 2" xfId="13201"/>
    <cellStyle name="40% - Isticanje2 8 2 3 3 5" xfId="13202"/>
    <cellStyle name="40% - Isticanje2 8 2 3 4" xfId="13203"/>
    <cellStyle name="40% - Isticanje2 8 2 3 4 2" xfId="13204"/>
    <cellStyle name="40% - Isticanje2 8 2 3 4 2 2" xfId="13205"/>
    <cellStyle name="40% - Isticanje2 8 2 3 4 2 2 2" xfId="13206"/>
    <cellStyle name="40% - Isticanje2 8 2 3 4 2 3" xfId="13207"/>
    <cellStyle name="40% - Isticanje2 8 2 3 4 3" xfId="13208"/>
    <cellStyle name="40% - Isticanje2 8 2 3 4 3 2" xfId="13209"/>
    <cellStyle name="40% - Isticanje2 8 2 3 4 3 2 2" xfId="13210"/>
    <cellStyle name="40% - Isticanje2 8 2 3 4 3 3" xfId="13211"/>
    <cellStyle name="40% - Isticanje2 8 2 3 4 4" xfId="13212"/>
    <cellStyle name="40% - Isticanje2 8 2 3 4 4 2" xfId="13213"/>
    <cellStyle name="40% - Isticanje2 8 2 3 4 5" xfId="13214"/>
    <cellStyle name="40% - Isticanje2 8 2 3 5" xfId="13215"/>
    <cellStyle name="40% - Isticanje2 8 2 3 5 2" xfId="13216"/>
    <cellStyle name="40% - Isticanje2 8 2 3 5 2 2" xfId="13217"/>
    <cellStyle name="40% - Isticanje2 8 2 3 5 3" xfId="13218"/>
    <cellStyle name="40% - Isticanje2 8 2 3 6" xfId="13219"/>
    <cellStyle name="40% - Isticanje2 8 2 3 6 2" xfId="13220"/>
    <cellStyle name="40% - Isticanje2 8 2 3 6 2 2" xfId="13221"/>
    <cellStyle name="40% - Isticanje2 8 2 3 6 3" xfId="13222"/>
    <cellStyle name="40% - Isticanje2 8 2 3 7" xfId="13223"/>
    <cellStyle name="40% - Isticanje2 8 2 3 7 2" xfId="13224"/>
    <cellStyle name="40% - Isticanje2 8 2 3 8" xfId="13225"/>
    <cellStyle name="40% - Isticanje2 8 2 4" xfId="13226"/>
    <cellStyle name="40% - Isticanje2 8 2 4 2" xfId="13227"/>
    <cellStyle name="40% - Isticanje2 8 2 4 2 2" xfId="13228"/>
    <cellStyle name="40% - Isticanje2 8 2 4 2 2 2" xfId="13229"/>
    <cellStyle name="40% - Isticanje2 8 2 4 2 2 2 2" xfId="13230"/>
    <cellStyle name="40% - Isticanje2 8 2 4 2 2 3" xfId="13231"/>
    <cellStyle name="40% - Isticanje2 8 2 4 2 3" xfId="13232"/>
    <cellStyle name="40% - Isticanje2 8 2 4 2 3 2" xfId="13233"/>
    <cellStyle name="40% - Isticanje2 8 2 4 2 3 2 2" xfId="13234"/>
    <cellStyle name="40% - Isticanje2 8 2 4 2 3 3" xfId="13235"/>
    <cellStyle name="40% - Isticanje2 8 2 4 2 4" xfId="13236"/>
    <cellStyle name="40% - Isticanje2 8 2 4 2 4 2" xfId="13237"/>
    <cellStyle name="40% - Isticanje2 8 2 4 2 5" xfId="13238"/>
    <cellStyle name="40% - Isticanje2 8 2 4 3" xfId="13239"/>
    <cellStyle name="40% - Isticanje2 8 2 4 3 2" xfId="13240"/>
    <cellStyle name="40% - Isticanje2 8 2 4 3 2 2" xfId="13241"/>
    <cellStyle name="40% - Isticanje2 8 2 4 3 3" xfId="13242"/>
    <cellStyle name="40% - Isticanje2 8 2 4 4" xfId="13243"/>
    <cellStyle name="40% - Isticanje2 8 2 4 4 2" xfId="13244"/>
    <cellStyle name="40% - Isticanje2 8 2 4 4 2 2" xfId="13245"/>
    <cellStyle name="40% - Isticanje2 8 2 4 4 3" xfId="13246"/>
    <cellStyle name="40% - Isticanje2 8 2 4 5" xfId="13247"/>
    <cellStyle name="40% - Isticanje2 8 2 4 5 2" xfId="13248"/>
    <cellStyle name="40% - Isticanje2 8 2 4 6" xfId="13249"/>
    <cellStyle name="40% - Isticanje2 8 2 5" xfId="13250"/>
    <cellStyle name="40% - Isticanje2 8 2 5 2" xfId="13251"/>
    <cellStyle name="40% - Isticanje2 8 2 5 2 2" xfId="13252"/>
    <cellStyle name="40% - Isticanje2 8 2 5 2 2 2" xfId="13253"/>
    <cellStyle name="40% - Isticanje2 8 2 5 2 3" xfId="13254"/>
    <cellStyle name="40% - Isticanje2 8 2 5 3" xfId="13255"/>
    <cellStyle name="40% - Isticanje2 8 2 5 3 2" xfId="13256"/>
    <cellStyle name="40% - Isticanje2 8 2 5 3 2 2" xfId="13257"/>
    <cellStyle name="40% - Isticanje2 8 2 5 3 3" xfId="13258"/>
    <cellStyle name="40% - Isticanje2 8 2 5 4" xfId="13259"/>
    <cellStyle name="40% - Isticanje2 8 2 5 4 2" xfId="13260"/>
    <cellStyle name="40% - Isticanje2 8 2 5 5" xfId="13261"/>
    <cellStyle name="40% - Isticanje2 8 2 6" xfId="13262"/>
    <cellStyle name="40% - Isticanje2 8 2 6 2" xfId="13263"/>
    <cellStyle name="40% - Isticanje2 8 2 6 2 2" xfId="13264"/>
    <cellStyle name="40% - Isticanje2 8 2 6 2 2 2" xfId="13265"/>
    <cellStyle name="40% - Isticanje2 8 2 6 2 3" xfId="13266"/>
    <cellStyle name="40% - Isticanje2 8 2 6 3" xfId="13267"/>
    <cellStyle name="40% - Isticanje2 8 2 6 3 2" xfId="13268"/>
    <cellStyle name="40% - Isticanje2 8 2 6 3 2 2" xfId="13269"/>
    <cellStyle name="40% - Isticanje2 8 2 6 3 3" xfId="13270"/>
    <cellStyle name="40% - Isticanje2 8 2 6 4" xfId="13271"/>
    <cellStyle name="40% - Isticanje2 8 2 6 4 2" xfId="13272"/>
    <cellStyle name="40% - Isticanje2 8 2 6 5" xfId="13273"/>
    <cellStyle name="40% - Isticanje2 8 2 7" xfId="13274"/>
    <cellStyle name="40% - Isticanje2 8 2 7 2" xfId="13275"/>
    <cellStyle name="40% - Isticanje2 8 2 7 2 2" xfId="13276"/>
    <cellStyle name="40% - Isticanje2 8 2 7 3" xfId="13277"/>
    <cellStyle name="40% - Isticanje2 8 2 8" xfId="13278"/>
    <cellStyle name="40% - Isticanje2 8 2 8 2" xfId="13279"/>
    <cellStyle name="40% - Isticanje2 8 2 8 2 2" xfId="13280"/>
    <cellStyle name="40% - Isticanje2 8 2 8 3" xfId="13281"/>
    <cellStyle name="40% - Isticanje2 8 2 9" xfId="13282"/>
    <cellStyle name="40% - Isticanje2 8 2 9 2" xfId="13283"/>
    <cellStyle name="40% - Isticanje2 8 3" xfId="13284"/>
    <cellStyle name="40% - Isticanje2 8 3 2" xfId="13285"/>
    <cellStyle name="40% - Isticanje2 8 3 2 2" xfId="13286"/>
    <cellStyle name="40% - Isticanje2 8 3 2 2 2" xfId="13287"/>
    <cellStyle name="40% - Isticanje2 8 3 2 2 2 2" xfId="13288"/>
    <cellStyle name="40% - Isticanje2 8 3 2 2 2 2 2" xfId="13289"/>
    <cellStyle name="40% - Isticanje2 8 3 2 2 2 2 2 2" xfId="13290"/>
    <cellStyle name="40% - Isticanje2 8 3 2 2 2 2 3" xfId="13291"/>
    <cellStyle name="40% - Isticanje2 8 3 2 2 2 3" xfId="13292"/>
    <cellStyle name="40% - Isticanje2 8 3 2 2 2 3 2" xfId="13293"/>
    <cellStyle name="40% - Isticanje2 8 3 2 2 2 3 2 2" xfId="13294"/>
    <cellStyle name="40% - Isticanje2 8 3 2 2 2 3 3" xfId="13295"/>
    <cellStyle name="40% - Isticanje2 8 3 2 2 2 4" xfId="13296"/>
    <cellStyle name="40% - Isticanje2 8 3 2 2 2 4 2" xfId="13297"/>
    <cellStyle name="40% - Isticanje2 8 3 2 2 2 5" xfId="13298"/>
    <cellStyle name="40% - Isticanje2 8 3 2 2 3" xfId="13299"/>
    <cellStyle name="40% - Isticanje2 8 3 2 2 3 2" xfId="13300"/>
    <cellStyle name="40% - Isticanje2 8 3 2 2 3 2 2" xfId="13301"/>
    <cellStyle name="40% - Isticanje2 8 3 2 2 3 3" xfId="13302"/>
    <cellStyle name="40% - Isticanje2 8 3 2 2 4" xfId="13303"/>
    <cellStyle name="40% - Isticanje2 8 3 2 2 4 2" xfId="13304"/>
    <cellStyle name="40% - Isticanje2 8 3 2 2 4 2 2" xfId="13305"/>
    <cellStyle name="40% - Isticanje2 8 3 2 2 4 3" xfId="13306"/>
    <cellStyle name="40% - Isticanje2 8 3 2 2 5" xfId="13307"/>
    <cellStyle name="40% - Isticanje2 8 3 2 2 5 2" xfId="13308"/>
    <cellStyle name="40% - Isticanje2 8 3 2 2 6" xfId="13309"/>
    <cellStyle name="40% - Isticanje2 8 3 2 3" xfId="13310"/>
    <cellStyle name="40% - Isticanje2 8 3 2 3 2" xfId="13311"/>
    <cellStyle name="40% - Isticanje2 8 3 2 3 2 2" xfId="13312"/>
    <cellStyle name="40% - Isticanje2 8 3 2 3 2 2 2" xfId="13313"/>
    <cellStyle name="40% - Isticanje2 8 3 2 3 2 3" xfId="13314"/>
    <cellStyle name="40% - Isticanje2 8 3 2 3 3" xfId="13315"/>
    <cellStyle name="40% - Isticanje2 8 3 2 3 3 2" xfId="13316"/>
    <cellStyle name="40% - Isticanje2 8 3 2 3 3 2 2" xfId="13317"/>
    <cellStyle name="40% - Isticanje2 8 3 2 3 3 3" xfId="13318"/>
    <cellStyle name="40% - Isticanje2 8 3 2 3 4" xfId="13319"/>
    <cellStyle name="40% - Isticanje2 8 3 2 3 4 2" xfId="13320"/>
    <cellStyle name="40% - Isticanje2 8 3 2 3 5" xfId="13321"/>
    <cellStyle name="40% - Isticanje2 8 3 2 4" xfId="13322"/>
    <cellStyle name="40% - Isticanje2 8 3 2 4 2" xfId="13323"/>
    <cellStyle name="40% - Isticanje2 8 3 2 4 2 2" xfId="13324"/>
    <cellStyle name="40% - Isticanje2 8 3 2 4 2 2 2" xfId="13325"/>
    <cellStyle name="40% - Isticanje2 8 3 2 4 2 3" xfId="13326"/>
    <cellStyle name="40% - Isticanje2 8 3 2 4 3" xfId="13327"/>
    <cellStyle name="40% - Isticanje2 8 3 2 4 3 2" xfId="13328"/>
    <cellStyle name="40% - Isticanje2 8 3 2 4 3 2 2" xfId="13329"/>
    <cellStyle name="40% - Isticanje2 8 3 2 4 3 3" xfId="13330"/>
    <cellStyle name="40% - Isticanje2 8 3 2 4 4" xfId="13331"/>
    <cellStyle name="40% - Isticanje2 8 3 2 4 4 2" xfId="13332"/>
    <cellStyle name="40% - Isticanje2 8 3 2 4 5" xfId="13333"/>
    <cellStyle name="40% - Isticanje2 8 3 2 5" xfId="13334"/>
    <cellStyle name="40% - Isticanje2 8 3 2 5 2" xfId="13335"/>
    <cellStyle name="40% - Isticanje2 8 3 2 5 2 2" xfId="13336"/>
    <cellStyle name="40% - Isticanje2 8 3 2 5 3" xfId="13337"/>
    <cellStyle name="40% - Isticanje2 8 3 2 6" xfId="13338"/>
    <cellStyle name="40% - Isticanje2 8 3 2 6 2" xfId="13339"/>
    <cellStyle name="40% - Isticanje2 8 3 2 6 2 2" xfId="13340"/>
    <cellStyle name="40% - Isticanje2 8 3 2 6 3" xfId="13341"/>
    <cellStyle name="40% - Isticanje2 8 3 2 7" xfId="13342"/>
    <cellStyle name="40% - Isticanje2 8 3 2 7 2" xfId="13343"/>
    <cellStyle name="40% - Isticanje2 8 3 2 8" xfId="13344"/>
    <cellStyle name="40% - Isticanje2 8 3 3" xfId="13345"/>
    <cellStyle name="40% - Isticanje2 8 3 3 2" xfId="13346"/>
    <cellStyle name="40% - Isticanje2 8 3 3 2 2" xfId="13347"/>
    <cellStyle name="40% - Isticanje2 8 3 3 2 2 2" xfId="13348"/>
    <cellStyle name="40% - Isticanje2 8 3 3 2 2 2 2" xfId="13349"/>
    <cellStyle name="40% - Isticanje2 8 3 3 2 2 3" xfId="13350"/>
    <cellStyle name="40% - Isticanje2 8 3 3 2 3" xfId="13351"/>
    <cellStyle name="40% - Isticanje2 8 3 3 2 3 2" xfId="13352"/>
    <cellStyle name="40% - Isticanje2 8 3 3 2 3 2 2" xfId="13353"/>
    <cellStyle name="40% - Isticanje2 8 3 3 2 3 3" xfId="13354"/>
    <cellStyle name="40% - Isticanje2 8 3 3 2 4" xfId="13355"/>
    <cellStyle name="40% - Isticanje2 8 3 3 2 4 2" xfId="13356"/>
    <cellStyle name="40% - Isticanje2 8 3 3 2 5" xfId="13357"/>
    <cellStyle name="40% - Isticanje2 8 3 3 3" xfId="13358"/>
    <cellStyle name="40% - Isticanje2 8 3 3 3 2" xfId="13359"/>
    <cellStyle name="40% - Isticanje2 8 3 3 3 2 2" xfId="13360"/>
    <cellStyle name="40% - Isticanje2 8 3 3 3 3" xfId="13361"/>
    <cellStyle name="40% - Isticanje2 8 3 3 4" xfId="13362"/>
    <cellStyle name="40% - Isticanje2 8 3 3 4 2" xfId="13363"/>
    <cellStyle name="40% - Isticanje2 8 3 3 4 2 2" xfId="13364"/>
    <cellStyle name="40% - Isticanje2 8 3 3 4 3" xfId="13365"/>
    <cellStyle name="40% - Isticanje2 8 3 3 5" xfId="13366"/>
    <cellStyle name="40% - Isticanje2 8 3 3 5 2" xfId="13367"/>
    <cellStyle name="40% - Isticanje2 8 3 3 6" xfId="13368"/>
    <cellStyle name="40% - Isticanje2 8 3 4" xfId="13369"/>
    <cellStyle name="40% - Isticanje2 8 3 4 2" xfId="13370"/>
    <cellStyle name="40% - Isticanje2 8 3 4 2 2" xfId="13371"/>
    <cellStyle name="40% - Isticanje2 8 3 4 2 2 2" xfId="13372"/>
    <cellStyle name="40% - Isticanje2 8 3 4 2 3" xfId="13373"/>
    <cellStyle name="40% - Isticanje2 8 3 4 3" xfId="13374"/>
    <cellStyle name="40% - Isticanje2 8 3 4 3 2" xfId="13375"/>
    <cellStyle name="40% - Isticanje2 8 3 4 3 2 2" xfId="13376"/>
    <cellStyle name="40% - Isticanje2 8 3 4 3 3" xfId="13377"/>
    <cellStyle name="40% - Isticanje2 8 3 4 4" xfId="13378"/>
    <cellStyle name="40% - Isticanje2 8 3 4 4 2" xfId="13379"/>
    <cellStyle name="40% - Isticanje2 8 3 4 5" xfId="13380"/>
    <cellStyle name="40% - Isticanje2 8 3 5" xfId="13381"/>
    <cellStyle name="40% - Isticanje2 8 3 5 2" xfId="13382"/>
    <cellStyle name="40% - Isticanje2 8 3 5 2 2" xfId="13383"/>
    <cellStyle name="40% - Isticanje2 8 3 5 2 2 2" xfId="13384"/>
    <cellStyle name="40% - Isticanje2 8 3 5 2 3" xfId="13385"/>
    <cellStyle name="40% - Isticanje2 8 3 5 3" xfId="13386"/>
    <cellStyle name="40% - Isticanje2 8 3 5 3 2" xfId="13387"/>
    <cellStyle name="40% - Isticanje2 8 3 5 3 2 2" xfId="13388"/>
    <cellStyle name="40% - Isticanje2 8 3 5 3 3" xfId="13389"/>
    <cellStyle name="40% - Isticanje2 8 3 5 4" xfId="13390"/>
    <cellStyle name="40% - Isticanje2 8 3 5 4 2" xfId="13391"/>
    <cellStyle name="40% - Isticanje2 8 3 5 5" xfId="13392"/>
    <cellStyle name="40% - Isticanje2 8 3 6" xfId="13393"/>
    <cellStyle name="40% - Isticanje2 8 3 6 2" xfId="13394"/>
    <cellStyle name="40% - Isticanje2 8 3 6 2 2" xfId="13395"/>
    <cellStyle name="40% - Isticanje2 8 3 6 3" xfId="13396"/>
    <cellStyle name="40% - Isticanje2 8 3 7" xfId="13397"/>
    <cellStyle name="40% - Isticanje2 8 3 7 2" xfId="13398"/>
    <cellStyle name="40% - Isticanje2 8 3 7 2 2" xfId="13399"/>
    <cellStyle name="40% - Isticanje2 8 3 7 3" xfId="13400"/>
    <cellStyle name="40% - Isticanje2 8 3 8" xfId="13401"/>
    <cellStyle name="40% - Isticanje2 8 3 8 2" xfId="13402"/>
    <cellStyle name="40% - Isticanje2 8 3 9" xfId="13403"/>
    <cellStyle name="40% - Isticanje2 8 4" xfId="13404"/>
    <cellStyle name="40% - Isticanje2 8 4 2" xfId="13405"/>
    <cellStyle name="40% - Isticanje2 8 4 2 2" xfId="13406"/>
    <cellStyle name="40% - Isticanje2 8 4 2 2 2" xfId="13407"/>
    <cellStyle name="40% - Isticanje2 8 4 2 2 2 2" xfId="13408"/>
    <cellStyle name="40% - Isticanje2 8 4 2 2 2 2 2" xfId="13409"/>
    <cellStyle name="40% - Isticanje2 8 4 2 2 2 3" xfId="13410"/>
    <cellStyle name="40% - Isticanje2 8 4 2 2 3" xfId="13411"/>
    <cellStyle name="40% - Isticanje2 8 4 2 2 3 2" xfId="13412"/>
    <cellStyle name="40% - Isticanje2 8 4 2 2 3 2 2" xfId="13413"/>
    <cellStyle name="40% - Isticanje2 8 4 2 2 3 3" xfId="13414"/>
    <cellStyle name="40% - Isticanje2 8 4 2 2 4" xfId="13415"/>
    <cellStyle name="40% - Isticanje2 8 4 2 2 4 2" xfId="13416"/>
    <cellStyle name="40% - Isticanje2 8 4 2 2 5" xfId="13417"/>
    <cellStyle name="40% - Isticanje2 8 4 2 3" xfId="13418"/>
    <cellStyle name="40% - Isticanje2 8 4 2 3 2" xfId="13419"/>
    <cellStyle name="40% - Isticanje2 8 4 2 3 2 2" xfId="13420"/>
    <cellStyle name="40% - Isticanje2 8 4 2 3 3" xfId="13421"/>
    <cellStyle name="40% - Isticanje2 8 4 2 4" xfId="13422"/>
    <cellStyle name="40% - Isticanje2 8 4 2 4 2" xfId="13423"/>
    <cellStyle name="40% - Isticanje2 8 4 2 4 2 2" xfId="13424"/>
    <cellStyle name="40% - Isticanje2 8 4 2 4 3" xfId="13425"/>
    <cellStyle name="40% - Isticanje2 8 4 2 5" xfId="13426"/>
    <cellStyle name="40% - Isticanje2 8 4 2 5 2" xfId="13427"/>
    <cellStyle name="40% - Isticanje2 8 4 2 6" xfId="13428"/>
    <cellStyle name="40% - Isticanje2 8 4 3" xfId="13429"/>
    <cellStyle name="40% - Isticanje2 8 4 3 2" xfId="13430"/>
    <cellStyle name="40% - Isticanje2 8 4 3 2 2" xfId="13431"/>
    <cellStyle name="40% - Isticanje2 8 4 3 2 2 2" xfId="13432"/>
    <cellStyle name="40% - Isticanje2 8 4 3 2 3" xfId="13433"/>
    <cellStyle name="40% - Isticanje2 8 4 3 3" xfId="13434"/>
    <cellStyle name="40% - Isticanje2 8 4 3 3 2" xfId="13435"/>
    <cellStyle name="40% - Isticanje2 8 4 3 3 2 2" xfId="13436"/>
    <cellStyle name="40% - Isticanje2 8 4 3 3 3" xfId="13437"/>
    <cellStyle name="40% - Isticanje2 8 4 3 4" xfId="13438"/>
    <cellStyle name="40% - Isticanje2 8 4 3 4 2" xfId="13439"/>
    <cellStyle name="40% - Isticanje2 8 4 3 5" xfId="13440"/>
    <cellStyle name="40% - Isticanje2 8 4 4" xfId="13441"/>
    <cellStyle name="40% - Isticanje2 8 4 4 2" xfId="13442"/>
    <cellStyle name="40% - Isticanje2 8 4 4 2 2" xfId="13443"/>
    <cellStyle name="40% - Isticanje2 8 4 4 2 2 2" xfId="13444"/>
    <cellStyle name="40% - Isticanje2 8 4 4 2 3" xfId="13445"/>
    <cellStyle name="40% - Isticanje2 8 4 4 3" xfId="13446"/>
    <cellStyle name="40% - Isticanje2 8 4 4 3 2" xfId="13447"/>
    <cellStyle name="40% - Isticanje2 8 4 4 3 2 2" xfId="13448"/>
    <cellStyle name="40% - Isticanje2 8 4 4 3 3" xfId="13449"/>
    <cellStyle name="40% - Isticanje2 8 4 4 4" xfId="13450"/>
    <cellStyle name="40% - Isticanje2 8 4 4 4 2" xfId="13451"/>
    <cellStyle name="40% - Isticanje2 8 4 4 5" xfId="13452"/>
    <cellStyle name="40% - Isticanje2 8 4 5" xfId="13453"/>
    <cellStyle name="40% - Isticanje2 8 4 5 2" xfId="13454"/>
    <cellStyle name="40% - Isticanje2 8 4 5 2 2" xfId="13455"/>
    <cellStyle name="40% - Isticanje2 8 4 5 3" xfId="13456"/>
    <cellStyle name="40% - Isticanje2 8 4 6" xfId="13457"/>
    <cellStyle name="40% - Isticanje2 8 4 6 2" xfId="13458"/>
    <cellStyle name="40% - Isticanje2 8 4 6 2 2" xfId="13459"/>
    <cellStyle name="40% - Isticanje2 8 4 6 3" xfId="13460"/>
    <cellStyle name="40% - Isticanje2 8 4 7" xfId="13461"/>
    <cellStyle name="40% - Isticanje2 8 4 7 2" xfId="13462"/>
    <cellStyle name="40% - Isticanje2 8 4 8" xfId="13463"/>
    <cellStyle name="40% - Isticanje2 8 5" xfId="13464"/>
    <cellStyle name="40% - Isticanje2 8 5 2" xfId="13465"/>
    <cellStyle name="40% - Isticanje2 8 5 2 2" xfId="13466"/>
    <cellStyle name="40% - Isticanje2 8 5 2 2 2" xfId="13467"/>
    <cellStyle name="40% - Isticanje2 8 5 2 3" xfId="13468"/>
    <cellStyle name="40% - Isticanje2 8 5 3" xfId="13469"/>
    <cellStyle name="40% - Isticanje2 8 5 3 2" xfId="13470"/>
    <cellStyle name="40% - Isticanje2 8 5 3 2 2" xfId="13471"/>
    <cellStyle name="40% - Isticanje2 8 5 3 3" xfId="13472"/>
    <cellStyle name="40% - Isticanje2 8 5 4" xfId="13473"/>
    <cellStyle name="40% - Isticanje2 8 5 4 2" xfId="13474"/>
    <cellStyle name="40% - Isticanje2 8 5 5" xfId="13475"/>
    <cellStyle name="40% - Isticanje2 8 6" xfId="13476"/>
    <cellStyle name="40% - Isticanje2 8 7" xfId="13477"/>
    <cellStyle name="40% - Isticanje2 8 7 2" xfId="13478"/>
    <cellStyle name="40% - Isticanje2 8 7 2 2" xfId="13479"/>
    <cellStyle name="40% - Isticanje2 8 7 3" xfId="13480"/>
    <cellStyle name="40% - Isticanje2 8 8" xfId="13481"/>
    <cellStyle name="40% - Isticanje2 8 8 2" xfId="13482"/>
    <cellStyle name="40% - Isticanje2 8 8 2 2" xfId="13483"/>
    <cellStyle name="40% - Isticanje2 8 8 3" xfId="13484"/>
    <cellStyle name="40% - Isticanje2 8 9" xfId="13485"/>
    <cellStyle name="40% - Isticanje2 8 9 2" xfId="13486"/>
    <cellStyle name="40% - Isticanje2 9" xfId="13487"/>
    <cellStyle name="40% - Isticanje3 10" xfId="13488"/>
    <cellStyle name="40% - Isticanje3 11" xfId="13489"/>
    <cellStyle name="40% - Isticanje3 12" xfId="13490"/>
    <cellStyle name="40% - Isticanje3 12 10" xfId="13491"/>
    <cellStyle name="40% - Isticanje3 12 2" xfId="13492"/>
    <cellStyle name="40% - Isticanje3 12 2 10" xfId="13493"/>
    <cellStyle name="40% - Isticanje3 12 2 2" xfId="13494"/>
    <cellStyle name="40% - Isticanje3 12 2 2 2" xfId="13495"/>
    <cellStyle name="40% - Isticanje3 12 2 2 2 2" xfId="13496"/>
    <cellStyle name="40% - Isticanje3 12 2 2 2 2 2" xfId="13497"/>
    <cellStyle name="40% - Isticanje3 12 2 2 2 2 2 2" xfId="13498"/>
    <cellStyle name="40% - Isticanje3 12 2 2 2 2 2 2 2" xfId="13499"/>
    <cellStyle name="40% - Isticanje3 12 2 2 2 2 2 3" xfId="13500"/>
    <cellStyle name="40% - Isticanje3 12 2 2 2 2 3" xfId="13501"/>
    <cellStyle name="40% - Isticanje3 12 2 2 2 2 3 2" xfId="13502"/>
    <cellStyle name="40% - Isticanje3 12 2 2 2 2 3 2 2" xfId="13503"/>
    <cellStyle name="40% - Isticanje3 12 2 2 2 2 3 3" xfId="13504"/>
    <cellStyle name="40% - Isticanje3 12 2 2 2 2 4" xfId="13505"/>
    <cellStyle name="40% - Isticanje3 12 2 2 2 2 4 2" xfId="13506"/>
    <cellStyle name="40% - Isticanje3 12 2 2 2 2 5" xfId="13507"/>
    <cellStyle name="40% - Isticanje3 12 2 2 2 3" xfId="13508"/>
    <cellStyle name="40% - Isticanje3 12 2 2 2 3 2" xfId="13509"/>
    <cellStyle name="40% - Isticanje3 12 2 2 2 3 2 2" xfId="13510"/>
    <cellStyle name="40% - Isticanje3 12 2 2 2 3 2 2 2" xfId="13511"/>
    <cellStyle name="40% - Isticanje3 12 2 2 2 3 2 3" xfId="13512"/>
    <cellStyle name="40% - Isticanje3 12 2 2 2 3 3" xfId="13513"/>
    <cellStyle name="40% - Isticanje3 12 2 2 2 3 3 2" xfId="13514"/>
    <cellStyle name="40% - Isticanje3 12 2 2 2 3 3 2 2" xfId="13515"/>
    <cellStyle name="40% - Isticanje3 12 2 2 2 3 3 3" xfId="13516"/>
    <cellStyle name="40% - Isticanje3 12 2 2 2 3 4" xfId="13517"/>
    <cellStyle name="40% - Isticanje3 12 2 2 2 3 4 2" xfId="13518"/>
    <cellStyle name="40% - Isticanje3 12 2 2 2 3 5" xfId="13519"/>
    <cellStyle name="40% - Isticanje3 12 2 2 2 4" xfId="13520"/>
    <cellStyle name="40% - Isticanje3 12 2 2 2 4 2" xfId="13521"/>
    <cellStyle name="40% - Isticanje3 12 2 2 2 4 2 2" xfId="13522"/>
    <cellStyle name="40% - Isticanje3 12 2 2 2 4 3" xfId="13523"/>
    <cellStyle name="40% - Isticanje3 12 2 2 2 5" xfId="13524"/>
    <cellStyle name="40% - Isticanje3 12 2 2 2 5 2" xfId="13525"/>
    <cellStyle name="40% - Isticanje3 12 2 2 2 5 2 2" xfId="13526"/>
    <cellStyle name="40% - Isticanje3 12 2 2 2 5 3" xfId="13527"/>
    <cellStyle name="40% - Isticanje3 12 2 2 2 6" xfId="13528"/>
    <cellStyle name="40% - Isticanje3 12 2 2 2 6 2" xfId="13529"/>
    <cellStyle name="40% - Isticanje3 12 2 2 2 7" xfId="13530"/>
    <cellStyle name="40% - Isticanje3 12 2 2 3" xfId="13531"/>
    <cellStyle name="40% - Isticanje3 12 2 2 3 2" xfId="13532"/>
    <cellStyle name="40% - Isticanje3 12 2 2 3 2 2" xfId="13533"/>
    <cellStyle name="40% - Isticanje3 12 2 2 3 2 2 2" xfId="13534"/>
    <cellStyle name="40% - Isticanje3 12 2 2 3 2 3" xfId="13535"/>
    <cellStyle name="40% - Isticanje3 12 2 2 3 3" xfId="13536"/>
    <cellStyle name="40% - Isticanje3 12 2 2 3 3 2" xfId="13537"/>
    <cellStyle name="40% - Isticanje3 12 2 2 3 3 2 2" xfId="13538"/>
    <cellStyle name="40% - Isticanje3 12 2 2 3 3 3" xfId="13539"/>
    <cellStyle name="40% - Isticanje3 12 2 2 3 4" xfId="13540"/>
    <cellStyle name="40% - Isticanje3 12 2 2 3 4 2" xfId="13541"/>
    <cellStyle name="40% - Isticanje3 12 2 2 3 5" xfId="13542"/>
    <cellStyle name="40% - Isticanje3 12 2 2 4" xfId="13543"/>
    <cellStyle name="40% - Isticanje3 12 2 2 4 2" xfId="13544"/>
    <cellStyle name="40% - Isticanje3 12 2 2 4 2 2" xfId="13545"/>
    <cellStyle name="40% - Isticanje3 12 2 2 4 2 2 2" xfId="13546"/>
    <cellStyle name="40% - Isticanje3 12 2 2 4 2 3" xfId="13547"/>
    <cellStyle name="40% - Isticanje3 12 2 2 4 3" xfId="13548"/>
    <cellStyle name="40% - Isticanje3 12 2 2 4 3 2" xfId="13549"/>
    <cellStyle name="40% - Isticanje3 12 2 2 4 3 2 2" xfId="13550"/>
    <cellStyle name="40% - Isticanje3 12 2 2 4 3 3" xfId="13551"/>
    <cellStyle name="40% - Isticanje3 12 2 2 4 4" xfId="13552"/>
    <cellStyle name="40% - Isticanje3 12 2 2 4 4 2" xfId="13553"/>
    <cellStyle name="40% - Isticanje3 12 2 2 4 5" xfId="13554"/>
    <cellStyle name="40% - Isticanje3 12 2 2 5" xfId="13555"/>
    <cellStyle name="40% - Isticanje3 12 2 2 5 2" xfId="13556"/>
    <cellStyle name="40% - Isticanje3 12 2 2 5 2 2" xfId="13557"/>
    <cellStyle name="40% - Isticanje3 12 2 2 5 3" xfId="13558"/>
    <cellStyle name="40% - Isticanje3 12 2 2 6" xfId="13559"/>
    <cellStyle name="40% - Isticanje3 12 2 2 6 2" xfId="13560"/>
    <cellStyle name="40% - Isticanje3 12 2 2 6 2 2" xfId="13561"/>
    <cellStyle name="40% - Isticanje3 12 2 2 6 3" xfId="13562"/>
    <cellStyle name="40% - Isticanje3 12 2 2 7" xfId="13563"/>
    <cellStyle name="40% - Isticanje3 12 2 2 7 2" xfId="13564"/>
    <cellStyle name="40% - Isticanje3 12 2 2 8" xfId="13565"/>
    <cellStyle name="40% - Isticanje3 12 2 3" xfId="13566"/>
    <cellStyle name="40% - Isticanje3 12 2 3 2" xfId="13567"/>
    <cellStyle name="40% - Isticanje3 12 2 3 2 2" xfId="13568"/>
    <cellStyle name="40% - Isticanje3 12 2 3 2 2 2" xfId="13569"/>
    <cellStyle name="40% - Isticanje3 12 2 3 2 2 2 2" xfId="13570"/>
    <cellStyle name="40% - Isticanje3 12 2 3 2 2 2 2 2" xfId="13571"/>
    <cellStyle name="40% - Isticanje3 12 2 3 2 2 2 3" xfId="13572"/>
    <cellStyle name="40% - Isticanje3 12 2 3 2 2 3" xfId="13573"/>
    <cellStyle name="40% - Isticanje3 12 2 3 2 2 3 2" xfId="13574"/>
    <cellStyle name="40% - Isticanje3 12 2 3 2 2 3 2 2" xfId="13575"/>
    <cellStyle name="40% - Isticanje3 12 2 3 2 2 3 3" xfId="13576"/>
    <cellStyle name="40% - Isticanje3 12 2 3 2 2 4" xfId="13577"/>
    <cellStyle name="40% - Isticanje3 12 2 3 2 2 4 2" xfId="13578"/>
    <cellStyle name="40% - Isticanje3 12 2 3 2 2 5" xfId="13579"/>
    <cellStyle name="40% - Isticanje3 12 2 3 2 3" xfId="13580"/>
    <cellStyle name="40% - Isticanje3 12 2 3 2 3 2" xfId="13581"/>
    <cellStyle name="40% - Isticanje3 12 2 3 2 3 2 2" xfId="13582"/>
    <cellStyle name="40% - Isticanje3 12 2 3 2 3 3" xfId="13583"/>
    <cellStyle name="40% - Isticanje3 12 2 3 2 4" xfId="13584"/>
    <cellStyle name="40% - Isticanje3 12 2 3 2 4 2" xfId="13585"/>
    <cellStyle name="40% - Isticanje3 12 2 3 2 4 2 2" xfId="13586"/>
    <cellStyle name="40% - Isticanje3 12 2 3 2 4 3" xfId="13587"/>
    <cellStyle name="40% - Isticanje3 12 2 3 2 5" xfId="13588"/>
    <cellStyle name="40% - Isticanje3 12 2 3 2 5 2" xfId="13589"/>
    <cellStyle name="40% - Isticanje3 12 2 3 2 6" xfId="13590"/>
    <cellStyle name="40% - Isticanje3 12 2 3 3" xfId="13591"/>
    <cellStyle name="40% - Isticanje3 12 2 3 3 2" xfId="13592"/>
    <cellStyle name="40% - Isticanje3 12 2 3 3 2 2" xfId="13593"/>
    <cellStyle name="40% - Isticanje3 12 2 3 3 2 2 2" xfId="13594"/>
    <cellStyle name="40% - Isticanje3 12 2 3 3 2 3" xfId="13595"/>
    <cellStyle name="40% - Isticanje3 12 2 3 3 3" xfId="13596"/>
    <cellStyle name="40% - Isticanje3 12 2 3 3 3 2" xfId="13597"/>
    <cellStyle name="40% - Isticanje3 12 2 3 3 3 2 2" xfId="13598"/>
    <cellStyle name="40% - Isticanje3 12 2 3 3 3 3" xfId="13599"/>
    <cellStyle name="40% - Isticanje3 12 2 3 3 4" xfId="13600"/>
    <cellStyle name="40% - Isticanje3 12 2 3 3 4 2" xfId="13601"/>
    <cellStyle name="40% - Isticanje3 12 2 3 3 5" xfId="13602"/>
    <cellStyle name="40% - Isticanje3 12 2 3 4" xfId="13603"/>
    <cellStyle name="40% - Isticanje3 12 2 3 4 2" xfId="13604"/>
    <cellStyle name="40% - Isticanje3 12 2 3 4 2 2" xfId="13605"/>
    <cellStyle name="40% - Isticanje3 12 2 3 4 2 2 2" xfId="13606"/>
    <cellStyle name="40% - Isticanje3 12 2 3 4 2 3" xfId="13607"/>
    <cellStyle name="40% - Isticanje3 12 2 3 4 3" xfId="13608"/>
    <cellStyle name="40% - Isticanje3 12 2 3 4 3 2" xfId="13609"/>
    <cellStyle name="40% - Isticanje3 12 2 3 4 3 2 2" xfId="13610"/>
    <cellStyle name="40% - Isticanje3 12 2 3 4 3 3" xfId="13611"/>
    <cellStyle name="40% - Isticanje3 12 2 3 4 4" xfId="13612"/>
    <cellStyle name="40% - Isticanje3 12 2 3 4 4 2" xfId="13613"/>
    <cellStyle name="40% - Isticanje3 12 2 3 4 5" xfId="13614"/>
    <cellStyle name="40% - Isticanje3 12 2 3 5" xfId="13615"/>
    <cellStyle name="40% - Isticanje3 12 2 3 5 2" xfId="13616"/>
    <cellStyle name="40% - Isticanje3 12 2 3 5 2 2" xfId="13617"/>
    <cellStyle name="40% - Isticanje3 12 2 3 5 3" xfId="13618"/>
    <cellStyle name="40% - Isticanje3 12 2 3 6" xfId="13619"/>
    <cellStyle name="40% - Isticanje3 12 2 3 6 2" xfId="13620"/>
    <cellStyle name="40% - Isticanje3 12 2 3 6 2 2" xfId="13621"/>
    <cellStyle name="40% - Isticanje3 12 2 3 6 3" xfId="13622"/>
    <cellStyle name="40% - Isticanje3 12 2 3 7" xfId="13623"/>
    <cellStyle name="40% - Isticanje3 12 2 3 7 2" xfId="13624"/>
    <cellStyle name="40% - Isticanje3 12 2 3 8" xfId="13625"/>
    <cellStyle name="40% - Isticanje3 12 2 4" xfId="13626"/>
    <cellStyle name="40% - Isticanje3 12 2 4 2" xfId="13627"/>
    <cellStyle name="40% - Isticanje3 12 2 4 2 2" xfId="13628"/>
    <cellStyle name="40% - Isticanje3 12 2 4 2 2 2" xfId="13629"/>
    <cellStyle name="40% - Isticanje3 12 2 4 2 2 2 2" xfId="13630"/>
    <cellStyle name="40% - Isticanje3 12 2 4 2 2 3" xfId="13631"/>
    <cellStyle name="40% - Isticanje3 12 2 4 2 3" xfId="13632"/>
    <cellStyle name="40% - Isticanje3 12 2 4 2 3 2" xfId="13633"/>
    <cellStyle name="40% - Isticanje3 12 2 4 2 3 2 2" xfId="13634"/>
    <cellStyle name="40% - Isticanje3 12 2 4 2 3 3" xfId="13635"/>
    <cellStyle name="40% - Isticanje3 12 2 4 2 4" xfId="13636"/>
    <cellStyle name="40% - Isticanje3 12 2 4 2 4 2" xfId="13637"/>
    <cellStyle name="40% - Isticanje3 12 2 4 2 5" xfId="13638"/>
    <cellStyle name="40% - Isticanje3 12 2 4 3" xfId="13639"/>
    <cellStyle name="40% - Isticanje3 12 2 4 3 2" xfId="13640"/>
    <cellStyle name="40% - Isticanje3 12 2 4 3 2 2" xfId="13641"/>
    <cellStyle name="40% - Isticanje3 12 2 4 3 3" xfId="13642"/>
    <cellStyle name="40% - Isticanje3 12 2 4 4" xfId="13643"/>
    <cellStyle name="40% - Isticanje3 12 2 4 4 2" xfId="13644"/>
    <cellStyle name="40% - Isticanje3 12 2 4 4 2 2" xfId="13645"/>
    <cellStyle name="40% - Isticanje3 12 2 4 4 3" xfId="13646"/>
    <cellStyle name="40% - Isticanje3 12 2 4 5" xfId="13647"/>
    <cellStyle name="40% - Isticanje3 12 2 4 5 2" xfId="13648"/>
    <cellStyle name="40% - Isticanje3 12 2 4 6" xfId="13649"/>
    <cellStyle name="40% - Isticanje3 12 2 5" xfId="13650"/>
    <cellStyle name="40% - Isticanje3 12 2 5 2" xfId="13651"/>
    <cellStyle name="40% - Isticanje3 12 2 5 2 2" xfId="13652"/>
    <cellStyle name="40% - Isticanje3 12 2 5 2 2 2" xfId="13653"/>
    <cellStyle name="40% - Isticanje3 12 2 5 2 3" xfId="13654"/>
    <cellStyle name="40% - Isticanje3 12 2 5 3" xfId="13655"/>
    <cellStyle name="40% - Isticanje3 12 2 5 3 2" xfId="13656"/>
    <cellStyle name="40% - Isticanje3 12 2 5 3 2 2" xfId="13657"/>
    <cellStyle name="40% - Isticanje3 12 2 5 3 3" xfId="13658"/>
    <cellStyle name="40% - Isticanje3 12 2 5 4" xfId="13659"/>
    <cellStyle name="40% - Isticanje3 12 2 5 4 2" xfId="13660"/>
    <cellStyle name="40% - Isticanje3 12 2 5 5" xfId="13661"/>
    <cellStyle name="40% - Isticanje3 12 2 6" xfId="13662"/>
    <cellStyle name="40% - Isticanje3 12 2 6 2" xfId="13663"/>
    <cellStyle name="40% - Isticanje3 12 2 6 2 2" xfId="13664"/>
    <cellStyle name="40% - Isticanje3 12 2 6 2 2 2" xfId="13665"/>
    <cellStyle name="40% - Isticanje3 12 2 6 2 3" xfId="13666"/>
    <cellStyle name="40% - Isticanje3 12 2 6 3" xfId="13667"/>
    <cellStyle name="40% - Isticanje3 12 2 6 3 2" xfId="13668"/>
    <cellStyle name="40% - Isticanje3 12 2 6 3 2 2" xfId="13669"/>
    <cellStyle name="40% - Isticanje3 12 2 6 3 3" xfId="13670"/>
    <cellStyle name="40% - Isticanje3 12 2 6 4" xfId="13671"/>
    <cellStyle name="40% - Isticanje3 12 2 6 4 2" xfId="13672"/>
    <cellStyle name="40% - Isticanje3 12 2 6 5" xfId="13673"/>
    <cellStyle name="40% - Isticanje3 12 2 7" xfId="13674"/>
    <cellStyle name="40% - Isticanje3 12 2 7 2" xfId="13675"/>
    <cellStyle name="40% - Isticanje3 12 2 7 2 2" xfId="13676"/>
    <cellStyle name="40% - Isticanje3 12 2 7 3" xfId="13677"/>
    <cellStyle name="40% - Isticanje3 12 2 8" xfId="13678"/>
    <cellStyle name="40% - Isticanje3 12 2 8 2" xfId="13679"/>
    <cellStyle name="40% - Isticanje3 12 2 8 2 2" xfId="13680"/>
    <cellStyle name="40% - Isticanje3 12 2 8 3" xfId="13681"/>
    <cellStyle name="40% - Isticanje3 12 2 9" xfId="13682"/>
    <cellStyle name="40% - Isticanje3 12 2 9 2" xfId="13683"/>
    <cellStyle name="40% - Isticanje3 12 3" xfId="13684"/>
    <cellStyle name="40% - Isticanje3 12 3 2" xfId="13685"/>
    <cellStyle name="40% - Isticanje3 12 3 2 2" xfId="13686"/>
    <cellStyle name="40% - Isticanje3 12 3 2 2 2" xfId="13687"/>
    <cellStyle name="40% - Isticanje3 12 3 2 2 2 2" xfId="13688"/>
    <cellStyle name="40% - Isticanje3 12 3 2 2 2 2 2" xfId="13689"/>
    <cellStyle name="40% - Isticanje3 12 3 2 2 2 3" xfId="13690"/>
    <cellStyle name="40% - Isticanje3 12 3 2 2 3" xfId="13691"/>
    <cellStyle name="40% - Isticanje3 12 3 2 2 3 2" xfId="13692"/>
    <cellStyle name="40% - Isticanje3 12 3 2 2 3 2 2" xfId="13693"/>
    <cellStyle name="40% - Isticanje3 12 3 2 2 3 3" xfId="13694"/>
    <cellStyle name="40% - Isticanje3 12 3 2 2 4" xfId="13695"/>
    <cellStyle name="40% - Isticanje3 12 3 2 2 4 2" xfId="13696"/>
    <cellStyle name="40% - Isticanje3 12 3 2 2 5" xfId="13697"/>
    <cellStyle name="40% - Isticanje3 12 3 2 3" xfId="13698"/>
    <cellStyle name="40% - Isticanje3 12 3 2 3 2" xfId="13699"/>
    <cellStyle name="40% - Isticanje3 12 3 2 3 2 2" xfId="13700"/>
    <cellStyle name="40% - Isticanje3 12 3 2 3 2 2 2" xfId="13701"/>
    <cellStyle name="40% - Isticanje3 12 3 2 3 2 3" xfId="13702"/>
    <cellStyle name="40% - Isticanje3 12 3 2 3 3" xfId="13703"/>
    <cellStyle name="40% - Isticanje3 12 3 2 3 3 2" xfId="13704"/>
    <cellStyle name="40% - Isticanje3 12 3 2 3 3 2 2" xfId="13705"/>
    <cellStyle name="40% - Isticanje3 12 3 2 3 3 3" xfId="13706"/>
    <cellStyle name="40% - Isticanje3 12 3 2 3 4" xfId="13707"/>
    <cellStyle name="40% - Isticanje3 12 3 2 3 4 2" xfId="13708"/>
    <cellStyle name="40% - Isticanje3 12 3 2 3 5" xfId="13709"/>
    <cellStyle name="40% - Isticanje3 12 3 2 4" xfId="13710"/>
    <cellStyle name="40% - Isticanje3 12 3 2 4 2" xfId="13711"/>
    <cellStyle name="40% - Isticanje3 12 3 2 4 2 2" xfId="13712"/>
    <cellStyle name="40% - Isticanje3 12 3 2 4 3" xfId="13713"/>
    <cellStyle name="40% - Isticanje3 12 3 2 5" xfId="13714"/>
    <cellStyle name="40% - Isticanje3 12 3 2 5 2" xfId="13715"/>
    <cellStyle name="40% - Isticanje3 12 3 2 5 2 2" xfId="13716"/>
    <cellStyle name="40% - Isticanje3 12 3 2 5 3" xfId="13717"/>
    <cellStyle name="40% - Isticanje3 12 3 2 6" xfId="13718"/>
    <cellStyle name="40% - Isticanje3 12 3 2 6 2" xfId="13719"/>
    <cellStyle name="40% - Isticanje3 12 3 2 7" xfId="13720"/>
    <cellStyle name="40% - Isticanje3 12 3 3" xfId="13721"/>
    <cellStyle name="40% - Isticanje3 12 3 3 2" xfId="13722"/>
    <cellStyle name="40% - Isticanje3 12 3 3 2 2" xfId="13723"/>
    <cellStyle name="40% - Isticanje3 12 3 3 2 2 2" xfId="13724"/>
    <cellStyle name="40% - Isticanje3 12 3 3 2 3" xfId="13725"/>
    <cellStyle name="40% - Isticanje3 12 3 3 3" xfId="13726"/>
    <cellStyle name="40% - Isticanje3 12 3 3 3 2" xfId="13727"/>
    <cellStyle name="40% - Isticanje3 12 3 3 3 2 2" xfId="13728"/>
    <cellStyle name="40% - Isticanje3 12 3 3 3 3" xfId="13729"/>
    <cellStyle name="40% - Isticanje3 12 3 3 4" xfId="13730"/>
    <cellStyle name="40% - Isticanje3 12 3 3 4 2" xfId="13731"/>
    <cellStyle name="40% - Isticanje3 12 3 3 5" xfId="13732"/>
    <cellStyle name="40% - Isticanje3 12 3 4" xfId="13733"/>
    <cellStyle name="40% - Isticanje3 12 3 4 2" xfId="13734"/>
    <cellStyle name="40% - Isticanje3 12 3 4 2 2" xfId="13735"/>
    <cellStyle name="40% - Isticanje3 12 3 4 2 2 2" xfId="13736"/>
    <cellStyle name="40% - Isticanje3 12 3 4 2 3" xfId="13737"/>
    <cellStyle name="40% - Isticanje3 12 3 4 3" xfId="13738"/>
    <cellStyle name="40% - Isticanje3 12 3 4 3 2" xfId="13739"/>
    <cellStyle name="40% - Isticanje3 12 3 4 3 2 2" xfId="13740"/>
    <cellStyle name="40% - Isticanje3 12 3 4 3 3" xfId="13741"/>
    <cellStyle name="40% - Isticanje3 12 3 4 4" xfId="13742"/>
    <cellStyle name="40% - Isticanje3 12 3 4 4 2" xfId="13743"/>
    <cellStyle name="40% - Isticanje3 12 3 4 5" xfId="13744"/>
    <cellStyle name="40% - Isticanje3 12 3 5" xfId="13745"/>
    <cellStyle name="40% - Isticanje3 12 3 5 2" xfId="13746"/>
    <cellStyle name="40% - Isticanje3 12 3 5 2 2" xfId="13747"/>
    <cellStyle name="40% - Isticanje3 12 3 5 3" xfId="13748"/>
    <cellStyle name="40% - Isticanje3 12 3 6" xfId="13749"/>
    <cellStyle name="40% - Isticanje3 12 3 6 2" xfId="13750"/>
    <cellStyle name="40% - Isticanje3 12 3 6 2 2" xfId="13751"/>
    <cellStyle name="40% - Isticanje3 12 3 6 3" xfId="13752"/>
    <cellStyle name="40% - Isticanje3 12 3 7" xfId="13753"/>
    <cellStyle name="40% - Isticanje3 12 3 7 2" xfId="13754"/>
    <cellStyle name="40% - Isticanje3 12 3 8" xfId="13755"/>
    <cellStyle name="40% - Isticanje3 12 4" xfId="13756"/>
    <cellStyle name="40% - Isticanje3 12 4 2" xfId="13757"/>
    <cellStyle name="40% - Isticanje3 12 4 2 2" xfId="13758"/>
    <cellStyle name="40% - Isticanje3 12 4 2 2 2" xfId="13759"/>
    <cellStyle name="40% - Isticanje3 12 4 2 2 2 2" xfId="13760"/>
    <cellStyle name="40% - Isticanje3 12 4 2 2 2 2 2" xfId="13761"/>
    <cellStyle name="40% - Isticanje3 12 4 2 2 2 3" xfId="13762"/>
    <cellStyle name="40% - Isticanje3 12 4 2 2 3" xfId="13763"/>
    <cellStyle name="40% - Isticanje3 12 4 2 2 3 2" xfId="13764"/>
    <cellStyle name="40% - Isticanje3 12 4 2 2 3 2 2" xfId="13765"/>
    <cellStyle name="40% - Isticanje3 12 4 2 2 3 3" xfId="13766"/>
    <cellStyle name="40% - Isticanje3 12 4 2 2 4" xfId="13767"/>
    <cellStyle name="40% - Isticanje3 12 4 2 2 4 2" xfId="13768"/>
    <cellStyle name="40% - Isticanje3 12 4 2 2 5" xfId="13769"/>
    <cellStyle name="40% - Isticanje3 12 4 2 3" xfId="13770"/>
    <cellStyle name="40% - Isticanje3 12 4 2 3 2" xfId="13771"/>
    <cellStyle name="40% - Isticanje3 12 4 2 3 2 2" xfId="13772"/>
    <cellStyle name="40% - Isticanje3 12 4 2 3 3" xfId="13773"/>
    <cellStyle name="40% - Isticanje3 12 4 2 4" xfId="13774"/>
    <cellStyle name="40% - Isticanje3 12 4 2 4 2" xfId="13775"/>
    <cellStyle name="40% - Isticanje3 12 4 2 4 2 2" xfId="13776"/>
    <cellStyle name="40% - Isticanje3 12 4 2 4 3" xfId="13777"/>
    <cellStyle name="40% - Isticanje3 12 4 2 5" xfId="13778"/>
    <cellStyle name="40% - Isticanje3 12 4 2 5 2" xfId="13779"/>
    <cellStyle name="40% - Isticanje3 12 4 2 6" xfId="13780"/>
    <cellStyle name="40% - Isticanje3 12 4 3" xfId="13781"/>
    <cellStyle name="40% - Isticanje3 12 4 3 2" xfId="13782"/>
    <cellStyle name="40% - Isticanje3 12 4 3 2 2" xfId="13783"/>
    <cellStyle name="40% - Isticanje3 12 4 3 2 2 2" xfId="13784"/>
    <cellStyle name="40% - Isticanje3 12 4 3 2 3" xfId="13785"/>
    <cellStyle name="40% - Isticanje3 12 4 3 3" xfId="13786"/>
    <cellStyle name="40% - Isticanje3 12 4 3 3 2" xfId="13787"/>
    <cellStyle name="40% - Isticanje3 12 4 3 3 2 2" xfId="13788"/>
    <cellStyle name="40% - Isticanje3 12 4 3 3 3" xfId="13789"/>
    <cellStyle name="40% - Isticanje3 12 4 3 4" xfId="13790"/>
    <cellStyle name="40% - Isticanje3 12 4 3 4 2" xfId="13791"/>
    <cellStyle name="40% - Isticanje3 12 4 3 5" xfId="13792"/>
    <cellStyle name="40% - Isticanje3 12 4 4" xfId="13793"/>
    <cellStyle name="40% - Isticanje3 12 4 4 2" xfId="13794"/>
    <cellStyle name="40% - Isticanje3 12 4 4 2 2" xfId="13795"/>
    <cellStyle name="40% - Isticanje3 12 4 4 2 2 2" xfId="13796"/>
    <cellStyle name="40% - Isticanje3 12 4 4 2 3" xfId="13797"/>
    <cellStyle name="40% - Isticanje3 12 4 4 3" xfId="13798"/>
    <cellStyle name="40% - Isticanje3 12 4 4 3 2" xfId="13799"/>
    <cellStyle name="40% - Isticanje3 12 4 4 3 2 2" xfId="13800"/>
    <cellStyle name="40% - Isticanje3 12 4 4 3 3" xfId="13801"/>
    <cellStyle name="40% - Isticanje3 12 4 4 4" xfId="13802"/>
    <cellStyle name="40% - Isticanje3 12 4 4 4 2" xfId="13803"/>
    <cellStyle name="40% - Isticanje3 12 4 4 5" xfId="13804"/>
    <cellStyle name="40% - Isticanje3 12 4 5" xfId="13805"/>
    <cellStyle name="40% - Isticanje3 12 4 5 2" xfId="13806"/>
    <cellStyle name="40% - Isticanje3 12 4 5 2 2" xfId="13807"/>
    <cellStyle name="40% - Isticanje3 12 4 5 3" xfId="13808"/>
    <cellStyle name="40% - Isticanje3 12 4 6" xfId="13809"/>
    <cellStyle name="40% - Isticanje3 12 4 6 2" xfId="13810"/>
    <cellStyle name="40% - Isticanje3 12 4 6 2 2" xfId="13811"/>
    <cellStyle name="40% - Isticanje3 12 4 6 3" xfId="13812"/>
    <cellStyle name="40% - Isticanje3 12 4 7" xfId="13813"/>
    <cellStyle name="40% - Isticanje3 12 4 7 2" xfId="13814"/>
    <cellStyle name="40% - Isticanje3 12 4 8" xfId="13815"/>
    <cellStyle name="40% - Isticanje3 12 5" xfId="13816"/>
    <cellStyle name="40% - Isticanje3 12 5 2" xfId="13817"/>
    <cellStyle name="40% - Isticanje3 12 5 2 2" xfId="13818"/>
    <cellStyle name="40% - Isticanje3 12 5 2 2 2" xfId="13819"/>
    <cellStyle name="40% - Isticanje3 12 5 2 3" xfId="13820"/>
    <cellStyle name="40% - Isticanje3 12 5 3" xfId="13821"/>
    <cellStyle name="40% - Isticanje3 12 5 3 2" xfId="13822"/>
    <cellStyle name="40% - Isticanje3 12 5 3 2 2" xfId="13823"/>
    <cellStyle name="40% - Isticanje3 12 5 3 3" xfId="13824"/>
    <cellStyle name="40% - Isticanje3 12 5 4" xfId="13825"/>
    <cellStyle name="40% - Isticanje3 12 5 4 2" xfId="13826"/>
    <cellStyle name="40% - Isticanje3 12 5 5" xfId="13827"/>
    <cellStyle name="40% - Isticanje3 12 6" xfId="13828"/>
    <cellStyle name="40% - Isticanje3 12 7" xfId="13829"/>
    <cellStyle name="40% - Isticanje3 12 7 2" xfId="13830"/>
    <cellStyle name="40% - Isticanje3 12 7 2 2" xfId="13831"/>
    <cellStyle name="40% - Isticanje3 12 7 3" xfId="13832"/>
    <cellStyle name="40% - Isticanje3 12 8" xfId="13833"/>
    <cellStyle name="40% - Isticanje3 12 8 2" xfId="13834"/>
    <cellStyle name="40% - Isticanje3 12 8 2 2" xfId="13835"/>
    <cellStyle name="40% - Isticanje3 12 8 3" xfId="13836"/>
    <cellStyle name="40% - Isticanje3 12 9" xfId="13837"/>
    <cellStyle name="40% - Isticanje3 12 9 2" xfId="13838"/>
    <cellStyle name="40% - Isticanje3 13" xfId="13839"/>
    <cellStyle name="40% - Isticanje3 14" xfId="13840"/>
    <cellStyle name="40% - Isticanje3 14 2" xfId="13841"/>
    <cellStyle name="40% - Isticanje3 14 2 2" xfId="13842"/>
    <cellStyle name="40% - Isticanje3 14 2 2 2" xfId="13843"/>
    <cellStyle name="40% - Isticanje3 14 2 2 2 2" xfId="13844"/>
    <cellStyle name="40% - Isticanje3 14 2 2 2 2 2" xfId="13845"/>
    <cellStyle name="40% - Isticanje3 14 2 2 2 2 2 2" xfId="13846"/>
    <cellStyle name="40% - Isticanje3 14 2 2 2 2 3" xfId="13847"/>
    <cellStyle name="40% - Isticanje3 14 2 2 2 3" xfId="13848"/>
    <cellStyle name="40% - Isticanje3 14 2 2 2 3 2" xfId="13849"/>
    <cellStyle name="40% - Isticanje3 14 2 2 2 3 2 2" xfId="13850"/>
    <cellStyle name="40% - Isticanje3 14 2 2 2 3 3" xfId="13851"/>
    <cellStyle name="40% - Isticanje3 14 2 2 2 4" xfId="13852"/>
    <cellStyle name="40% - Isticanje3 14 2 2 2 4 2" xfId="13853"/>
    <cellStyle name="40% - Isticanje3 14 2 2 2 5" xfId="13854"/>
    <cellStyle name="40% - Isticanje3 14 2 2 3" xfId="13855"/>
    <cellStyle name="40% - Isticanje3 14 2 2 3 2" xfId="13856"/>
    <cellStyle name="40% - Isticanje3 14 2 2 3 2 2" xfId="13857"/>
    <cellStyle name="40% - Isticanje3 14 2 2 3 2 2 2" xfId="13858"/>
    <cellStyle name="40% - Isticanje3 14 2 2 3 2 3" xfId="13859"/>
    <cellStyle name="40% - Isticanje3 14 2 2 3 3" xfId="13860"/>
    <cellStyle name="40% - Isticanje3 14 2 2 3 3 2" xfId="13861"/>
    <cellStyle name="40% - Isticanje3 14 2 2 3 3 2 2" xfId="13862"/>
    <cellStyle name="40% - Isticanje3 14 2 2 3 3 3" xfId="13863"/>
    <cellStyle name="40% - Isticanje3 14 2 2 3 4" xfId="13864"/>
    <cellStyle name="40% - Isticanje3 14 2 2 3 4 2" xfId="13865"/>
    <cellStyle name="40% - Isticanje3 14 2 2 3 5" xfId="13866"/>
    <cellStyle name="40% - Isticanje3 14 2 2 4" xfId="13867"/>
    <cellStyle name="40% - Isticanje3 14 2 2 4 2" xfId="13868"/>
    <cellStyle name="40% - Isticanje3 14 2 2 4 2 2" xfId="13869"/>
    <cellStyle name="40% - Isticanje3 14 2 2 4 3" xfId="13870"/>
    <cellStyle name="40% - Isticanje3 14 2 2 5" xfId="13871"/>
    <cellStyle name="40% - Isticanje3 14 2 2 5 2" xfId="13872"/>
    <cellStyle name="40% - Isticanje3 14 2 2 5 2 2" xfId="13873"/>
    <cellStyle name="40% - Isticanje3 14 2 2 5 3" xfId="13874"/>
    <cellStyle name="40% - Isticanje3 14 2 2 6" xfId="13875"/>
    <cellStyle name="40% - Isticanje3 14 2 2 6 2" xfId="13876"/>
    <cellStyle name="40% - Isticanje3 14 2 2 7" xfId="13877"/>
    <cellStyle name="40% - Isticanje3 14 2 3" xfId="13878"/>
    <cellStyle name="40% - Isticanje3 14 2 3 2" xfId="13879"/>
    <cellStyle name="40% - Isticanje3 14 2 3 2 2" xfId="13880"/>
    <cellStyle name="40% - Isticanje3 14 2 3 2 2 2" xfId="13881"/>
    <cellStyle name="40% - Isticanje3 14 2 3 2 3" xfId="13882"/>
    <cellStyle name="40% - Isticanje3 14 2 3 3" xfId="13883"/>
    <cellStyle name="40% - Isticanje3 14 2 3 3 2" xfId="13884"/>
    <cellStyle name="40% - Isticanje3 14 2 3 3 2 2" xfId="13885"/>
    <cellStyle name="40% - Isticanje3 14 2 3 3 3" xfId="13886"/>
    <cellStyle name="40% - Isticanje3 14 2 3 4" xfId="13887"/>
    <cellStyle name="40% - Isticanje3 14 2 3 4 2" xfId="13888"/>
    <cellStyle name="40% - Isticanje3 14 2 3 5" xfId="13889"/>
    <cellStyle name="40% - Isticanje3 14 2 4" xfId="13890"/>
    <cellStyle name="40% - Isticanje3 14 2 4 2" xfId="13891"/>
    <cellStyle name="40% - Isticanje3 14 2 4 2 2" xfId="13892"/>
    <cellStyle name="40% - Isticanje3 14 2 4 2 2 2" xfId="13893"/>
    <cellStyle name="40% - Isticanje3 14 2 4 2 3" xfId="13894"/>
    <cellStyle name="40% - Isticanje3 14 2 4 3" xfId="13895"/>
    <cellStyle name="40% - Isticanje3 14 2 4 3 2" xfId="13896"/>
    <cellStyle name="40% - Isticanje3 14 2 4 3 2 2" xfId="13897"/>
    <cellStyle name="40% - Isticanje3 14 2 4 3 3" xfId="13898"/>
    <cellStyle name="40% - Isticanje3 14 2 4 4" xfId="13899"/>
    <cellStyle name="40% - Isticanje3 14 2 4 4 2" xfId="13900"/>
    <cellStyle name="40% - Isticanje3 14 2 4 5" xfId="13901"/>
    <cellStyle name="40% - Isticanje3 14 2 5" xfId="13902"/>
    <cellStyle name="40% - Isticanje3 14 2 5 2" xfId="13903"/>
    <cellStyle name="40% - Isticanje3 14 2 5 2 2" xfId="13904"/>
    <cellStyle name="40% - Isticanje3 14 2 5 3" xfId="13905"/>
    <cellStyle name="40% - Isticanje3 14 2 6" xfId="13906"/>
    <cellStyle name="40% - Isticanje3 14 2 6 2" xfId="13907"/>
    <cellStyle name="40% - Isticanje3 14 2 6 2 2" xfId="13908"/>
    <cellStyle name="40% - Isticanje3 14 2 6 3" xfId="13909"/>
    <cellStyle name="40% - Isticanje3 14 2 7" xfId="13910"/>
    <cellStyle name="40% - Isticanje3 14 2 7 2" xfId="13911"/>
    <cellStyle name="40% - Isticanje3 14 2 8" xfId="13912"/>
    <cellStyle name="40% - Isticanje3 14 3" xfId="13913"/>
    <cellStyle name="40% - Isticanje3 14 3 2" xfId="13914"/>
    <cellStyle name="40% - Isticanje3 14 3 2 2" xfId="13915"/>
    <cellStyle name="40% - Isticanje3 14 3 2 2 2" xfId="13916"/>
    <cellStyle name="40% - Isticanje3 14 3 2 2 2 2" xfId="13917"/>
    <cellStyle name="40% - Isticanje3 14 3 2 2 3" xfId="13918"/>
    <cellStyle name="40% - Isticanje3 14 3 2 3" xfId="13919"/>
    <cellStyle name="40% - Isticanje3 14 3 2 3 2" xfId="13920"/>
    <cellStyle name="40% - Isticanje3 14 3 2 3 2 2" xfId="13921"/>
    <cellStyle name="40% - Isticanje3 14 3 2 3 3" xfId="13922"/>
    <cellStyle name="40% - Isticanje3 14 3 2 4" xfId="13923"/>
    <cellStyle name="40% - Isticanje3 14 3 2 4 2" xfId="13924"/>
    <cellStyle name="40% - Isticanje3 14 3 2 5" xfId="13925"/>
    <cellStyle name="40% - Isticanje3 14 3 3" xfId="13926"/>
    <cellStyle name="40% - Isticanje3 14 3 3 2" xfId="13927"/>
    <cellStyle name="40% - Isticanje3 14 3 3 2 2" xfId="13928"/>
    <cellStyle name="40% - Isticanje3 14 3 3 2 2 2" xfId="13929"/>
    <cellStyle name="40% - Isticanje3 14 3 3 2 3" xfId="13930"/>
    <cellStyle name="40% - Isticanje3 14 3 3 3" xfId="13931"/>
    <cellStyle name="40% - Isticanje3 14 3 3 3 2" xfId="13932"/>
    <cellStyle name="40% - Isticanje3 14 3 3 3 2 2" xfId="13933"/>
    <cellStyle name="40% - Isticanje3 14 3 3 3 3" xfId="13934"/>
    <cellStyle name="40% - Isticanje3 14 3 3 4" xfId="13935"/>
    <cellStyle name="40% - Isticanje3 14 3 3 4 2" xfId="13936"/>
    <cellStyle name="40% - Isticanje3 14 3 3 5" xfId="13937"/>
    <cellStyle name="40% - Isticanje3 14 3 4" xfId="13938"/>
    <cellStyle name="40% - Isticanje3 14 3 4 2" xfId="13939"/>
    <cellStyle name="40% - Isticanje3 14 3 4 2 2" xfId="13940"/>
    <cellStyle name="40% - Isticanje3 14 3 4 3" xfId="13941"/>
    <cellStyle name="40% - Isticanje3 14 3 5" xfId="13942"/>
    <cellStyle name="40% - Isticanje3 14 3 5 2" xfId="13943"/>
    <cellStyle name="40% - Isticanje3 14 3 5 2 2" xfId="13944"/>
    <cellStyle name="40% - Isticanje3 14 3 5 3" xfId="13945"/>
    <cellStyle name="40% - Isticanje3 14 3 6" xfId="13946"/>
    <cellStyle name="40% - Isticanje3 14 3 6 2" xfId="13947"/>
    <cellStyle name="40% - Isticanje3 14 3 7" xfId="13948"/>
    <cellStyle name="40% - Isticanje3 14 4" xfId="13949"/>
    <cellStyle name="40% - Isticanje3 14 4 2" xfId="13950"/>
    <cellStyle name="40% - Isticanje3 14 4 2 2" xfId="13951"/>
    <cellStyle name="40% - Isticanje3 14 4 2 2 2" xfId="13952"/>
    <cellStyle name="40% - Isticanje3 14 4 2 3" xfId="13953"/>
    <cellStyle name="40% - Isticanje3 14 4 3" xfId="13954"/>
    <cellStyle name="40% - Isticanje3 14 4 3 2" xfId="13955"/>
    <cellStyle name="40% - Isticanje3 14 4 3 2 2" xfId="13956"/>
    <cellStyle name="40% - Isticanje3 14 4 3 3" xfId="13957"/>
    <cellStyle name="40% - Isticanje3 14 4 4" xfId="13958"/>
    <cellStyle name="40% - Isticanje3 14 4 4 2" xfId="13959"/>
    <cellStyle name="40% - Isticanje3 14 4 5" xfId="13960"/>
    <cellStyle name="40% - Isticanje3 14 5" xfId="13961"/>
    <cellStyle name="40% - Isticanje3 14 5 2" xfId="13962"/>
    <cellStyle name="40% - Isticanje3 14 5 2 2" xfId="13963"/>
    <cellStyle name="40% - Isticanje3 14 5 2 2 2" xfId="13964"/>
    <cellStyle name="40% - Isticanje3 14 5 2 3" xfId="13965"/>
    <cellStyle name="40% - Isticanje3 14 5 3" xfId="13966"/>
    <cellStyle name="40% - Isticanje3 14 5 3 2" xfId="13967"/>
    <cellStyle name="40% - Isticanje3 14 5 3 2 2" xfId="13968"/>
    <cellStyle name="40% - Isticanje3 14 5 3 3" xfId="13969"/>
    <cellStyle name="40% - Isticanje3 14 5 4" xfId="13970"/>
    <cellStyle name="40% - Isticanje3 14 5 4 2" xfId="13971"/>
    <cellStyle name="40% - Isticanje3 14 5 5" xfId="13972"/>
    <cellStyle name="40% - Isticanje3 14 6" xfId="13973"/>
    <cellStyle name="40% - Isticanje3 14 6 2" xfId="13974"/>
    <cellStyle name="40% - Isticanje3 14 6 2 2" xfId="13975"/>
    <cellStyle name="40% - Isticanje3 14 6 3" xfId="13976"/>
    <cellStyle name="40% - Isticanje3 14 7" xfId="13977"/>
    <cellStyle name="40% - Isticanje3 14 7 2" xfId="13978"/>
    <cellStyle name="40% - Isticanje3 14 7 2 2" xfId="13979"/>
    <cellStyle name="40% - Isticanje3 14 7 3" xfId="13980"/>
    <cellStyle name="40% - Isticanje3 14 8" xfId="13981"/>
    <cellStyle name="40% - Isticanje3 14 8 2" xfId="13982"/>
    <cellStyle name="40% - Isticanje3 14 9" xfId="13983"/>
    <cellStyle name="40% - Isticanje3 15" xfId="13984"/>
    <cellStyle name="40% - Isticanje3 16" xfId="13985"/>
    <cellStyle name="40% - Isticanje3 16 2" xfId="13986"/>
    <cellStyle name="40% - Isticanje3 16 2 2" xfId="13987"/>
    <cellStyle name="40% - Isticanje3 16 2 2 2" xfId="13988"/>
    <cellStyle name="40% - Isticanje3 16 2 2 2 2" xfId="13989"/>
    <cellStyle name="40% - Isticanje3 16 2 2 2 2 2" xfId="13990"/>
    <cellStyle name="40% - Isticanje3 16 2 2 2 3" xfId="13991"/>
    <cellStyle name="40% - Isticanje3 16 2 2 3" xfId="13992"/>
    <cellStyle name="40% - Isticanje3 16 2 2 3 2" xfId="13993"/>
    <cellStyle name="40% - Isticanje3 16 2 2 3 2 2" xfId="13994"/>
    <cellStyle name="40% - Isticanje3 16 2 2 3 3" xfId="13995"/>
    <cellStyle name="40% - Isticanje3 16 2 2 4" xfId="13996"/>
    <cellStyle name="40% - Isticanje3 16 2 2 4 2" xfId="13997"/>
    <cellStyle name="40% - Isticanje3 16 2 2 5" xfId="13998"/>
    <cellStyle name="40% - Isticanje3 16 2 3" xfId="13999"/>
    <cellStyle name="40% - Isticanje3 16 2 3 2" xfId="14000"/>
    <cellStyle name="40% - Isticanje3 16 2 3 2 2" xfId="14001"/>
    <cellStyle name="40% - Isticanje3 16 2 3 2 2 2" xfId="14002"/>
    <cellStyle name="40% - Isticanje3 16 2 3 2 3" xfId="14003"/>
    <cellStyle name="40% - Isticanje3 16 2 3 3" xfId="14004"/>
    <cellStyle name="40% - Isticanje3 16 2 3 3 2" xfId="14005"/>
    <cellStyle name="40% - Isticanje3 16 2 3 3 2 2" xfId="14006"/>
    <cellStyle name="40% - Isticanje3 16 2 3 3 3" xfId="14007"/>
    <cellStyle name="40% - Isticanje3 16 2 3 4" xfId="14008"/>
    <cellStyle name="40% - Isticanje3 16 2 3 4 2" xfId="14009"/>
    <cellStyle name="40% - Isticanje3 16 2 3 5" xfId="14010"/>
    <cellStyle name="40% - Isticanje3 16 2 4" xfId="14011"/>
    <cellStyle name="40% - Isticanje3 16 2 4 2" xfId="14012"/>
    <cellStyle name="40% - Isticanje3 16 2 4 2 2" xfId="14013"/>
    <cellStyle name="40% - Isticanje3 16 2 4 3" xfId="14014"/>
    <cellStyle name="40% - Isticanje3 16 2 5" xfId="14015"/>
    <cellStyle name="40% - Isticanje3 16 2 5 2" xfId="14016"/>
    <cellStyle name="40% - Isticanje3 16 2 5 2 2" xfId="14017"/>
    <cellStyle name="40% - Isticanje3 16 2 5 3" xfId="14018"/>
    <cellStyle name="40% - Isticanje3 16 2 6" xfId="14019"/>
    <cellStyle name="40% - Isticanje3 16 2 6 2" xfId="14020"/>
    <cellStyle name="40% - Isticanje3 16 2 7" xfId="14021"/>
    <cellStyle name="40% - Isticanje3 16 3" xfId="14022"/>
    <cellStyle name="40% - Isticanje3 16 3 2" xfId="14023"/>
    <cellStyle name="40% - Isticanje3 16 3 2 2" xfId="14024"/>
    <cellStyle name="40% - Isticanje3 16 3 2 2 2" xfId="14025"/>
    <cellStyle name="40% - Isticanje3 16 3 2 3" xfId="14026"/>
    <cellStyle name="40% - Isticanje3 16 3 3" xfId="14027"/>
    <cellStyle name="40% - Isticanje3 16 3 3 2" xfId="14028"/>
    <cellStyle name="40% - Isticanje3 16 3 3 2 2" xfId="14029"/>
    <cellStyle name="40% - Isticanje3 16 3 3 3" xfId="14030"/>
    <cellStyle name="40% - Isticanje3 16 3 4" xfId="14031"/>
    <cellStyle name="40% - Isticanje3 16 3 4 2" xfId="14032"/>
    <cellStyle name="40% - Isticanje3 16 3 5" xfId="14033"/>
    <cellStyle name="40% - Isticanje3 16 4" xfId="14034"/>
    <cellStyle name="40% - Isticanje3 16 4 2" xfId="14035"/>
    <cellStyle name="40% - Isticanje3 16 4 2 2" xfId="14036"/>
    <cellStyle name="40% - Isticanje3 16 4 2 2 2" xfId="14037"/>
    <cellStyle name="40% - Isticanje3 16 4 2 3" xfId="14038"/>
    <cellStyle name="40% - Isticanje3 16 4 3" xfId="14039"/>
    <cellStyle name="40% - Isticanje3 16 4 3 2" xfId="14040"/>
    <cellStyle name="40% - Isticanje3 16 4 3 2 2" xfId="14041"/>
    <cellStyle name="40% - Isticanje3 16 4 3 3" xfId="14042"/>
    <cellStyle name="40% - Isticanje3 16 4 4" xfId="14043"/>
    <cellStyle name="40% - Isticanje3 16 4 4 2" xfId="14044"/>
    <cellStyle name="40% - Isticanje3 16 4 5" xfId="14045"/>
    <cellStyle name="40% - Isticanje3 16 5" xfId="14046"/>
    <cellStyle name="40% - Isticanje3 16 5 2" xfId="14047"/>
    <cellStyle name="40% - Isticanje3 16 5 2 2" xfId="14048"/>
    <cellStyle name="40% - Isticanje3 16 5 3" xfId="14049"/>
    <cellStyle name="40% - Isticanje3 16 6" xfId="14050"/>
    <cellStyle name="40% - Isticanje3 16 6 2" xfId="14051"/>
    <cellStyle name="40% - Isticanje3 16 6 2 2" xfId="14052"/>
    <cellStyle name="40% - Isticanje3 16 6 3" xfId="14053"/>
    <cellStyle name="40% - Isticanje3 16 7" xfId="14054"/>
    <cellStyle name="40% - Isticanje3 16 7 2" xfId="14055"/>
    <cellStyle name="40% - Isticanje3 16 8" xfId="14056"/>
    <cellStyle name="40% - Isticanje3 17" xfId="14057"/>
    <cellStyle name="40% - Isticanje3 18" xfId="14058"/>
    <cellStyle name="40% - Isticanje3 19" xfId="14059"/>
    <cellStyle name="40% - Isticanje3 2" xfId="14060"/>
    <cellStyle name="40% - Isticanje3 2 2" xfId="14061"/>
    <cellStyle name="40% - Isticanje3 2 3" xfId="14062"/>
    <cellStyle name="40% - Isticanje3 2 4" xfId="14063"/>
    <cellStyle name="40% - Isticanje3 20" xfId="14064"/>
    <cellStyle name="40% - Isticanje3 21" xfId="14065"/>
    <cellStyle name="40% - Isticanje3 22" xfId="14066"/>
    <cellStyle name="40% - Isticanje3 22 2" xfId="14067"/>
    <cellStyle name="40% - Isticanje3 22 2 2" xfId="14068"/>
    <cellStyle name="40% - Isticanje3 22 2 2 2" xfId="14069"/>
    <cellStyle name="40% - Isticanje3 22 2 2 2 2" xfId="14070"/>
    <cellStyle name="40% - Isticanje3 22 2 2 2 2 2" xfId="14071"/>
    <cellStyle name="40% - Isticanje3 22 2 2 2 3" xfId="14072"/>
    <cellStyle name="40% - Isticanje3 22 2 2 3" xfId="14073"/>
    <cellStyle name="40% - Isticanje3 22 2 2 3 2" xfId="14074"/>
    <cellStyle name="40% - Isticanje3 22 2 2 3 2 2" xfId="14075"/>
    <cellStyle name="40% - Isticanje3 22 2 2 3 3" xfId="14076"/>
    <cellStyle name="40% - Isticanje3 22 2 2 4" xfId="14077"/>
    <cellStyle name="40% - Isticanje3 22 2 2 4 2" xfId="14078"/>
    <cellStyle name="40% - Isticanje3 22 2 2 5" xfId="14079"/>
    <cellStyle name="40% - Isticanje3 22 2 3" xfId="14080"/>
    <cellStyle name="40% - Isticanje3 22 2 3 2" xfId="14081"/>
    <cellStyle name="40% - Isticanje3 22 2 3 2 2" xfId="14082"/>
    <cellStyle name="40% - Isticanje3 22 2 3 3" xfId="14083"/>
    <cellStyle name="40% - Isticanje3 22 2 4" xfId="14084"/>
    <cellStyle name="40% - Isticanje3 22 2 4 2" xfId="14085"/>
    <cellStyle name="40% - Isticanje3 22 2 4 2 2" xfId="14086"/>
    <cellStyle name="40% - Isticanje3 22 2 4 3" xfId="14087"/>
    <cellStyle name="40% - Isticanje3 22 2 5" xfId="14088"/>
    <cellStyle name="40% - Isticanje3 22 2 5 2" xfId="14089"/>
    <cellStyle name="40% - Isticanje3 22 2 6" xfId="14090"/>
    <cellStyle name="40% - Isticanje3 22 3" xfId="14091"/>
    <cellStyle name="40% - Isticanje3 22 3 2" xfId="14092"/>
    <cellStyle name="40% - Isticanje3 22 3 2 2" xfId="14093"/>
    <cellStyle name="40% - Isticanje3 22 3 2 2 2" xfId="14094"/>
    <cellStyle name="40% - Isticanje3 22 3 2 3" xfId="14095"/>
    <cellStyle name="40% - Isticanje3 22 3 3" xfId="14096"/>
    <cellStyle name="40% - Isticanje3 22 3 3 2" xfId="14097"/>
    <cellStyle name="40% - Isticanje3 22 3 3 2 2" xfId="14098"/>
    <cellStyle name="40% - Isticanje3 22 3 3 3" xfId="14099"/>
    <cellStyle name="40% - Isticanje3 22 3 4" xfId="14100"/>
    <cellStyle name="40% - Isticanje3 22 3 4 2" xfId="14101"/>
    <cellStyle name="40% - Isticanje3 22 3 5" xfId="14102"/>
    <cellStyle name="40% - Isticanje3 22 4" xfId="14103"/>
    <cellStyle name="40% - Isticanje3 22 5" xfId="14104"/>
    <cellStyle name="40% - Isticanje3 22 5 2" xfId="14105"/>
    <cellStyle name="40% - Isticanje3 22 5 2 2" xfId="14106"/>
    <cellStyle name="40% - Isticanje3 22 5 3" xfId="14107"/>
    <cellStyle name="40% - Isticanje3 22 6" xfId="14108"/>
    <cellStyle name="40% - Isticanje3 22 6 2" xfId="14109"/>
    <cellStyle name="40% - Isticanje3 22 6 2 2" xfId="14110"/>
    <cellStyle name="40% - Isticanje3 22 6 3" xfId="14111"/>
    <cellStyle name="40% - Isticanje3 22 7" xfId="14112"/>
    <cellStyle name="40% - Isticanje3 22 7 2" xfId="14113"/>
    <cellStyle name="40% - Isticanje3 22 8" xfId="14114"/>
    <cellStyle name="40% - Isticanje3 23" xfId="14115"/>
    <cellStyle name="40% - Isticanje3 24" xfId="14116"/>
    <cellStyle name="40% - Isticanje3 25" xfId="14117"/>
    <cellStyle name="40% - Isticanje3 26" xfId="14118"/>
    <cellStyle name="40% - Isticanje3 26 2" xfId="14119"/>
    <cellStyle name="40% - Isticanje3 26 2 2" xfId="14120"/>
    <cellStyle name="40% - Isticanje3 26 2 2 2" xfId="14121"/>
    <cellStyle name="40% - Isticanje3 26 2 3" xfId="14122"/>
    <cellStyle name="40% - Isticanje3 26 3" xfId="14123"/>
    <cellStyle name="40% - Isticanje3 26 3 2" xfId="14124"/>
    <cellStyle name="40% - Isticanje3 26 4" xfId="14125"/>
    <cellStyle name="40% - Isticanje3 27" xfId="14126"/>
    <cellStyle name="40% - Isticanje3 27 2" xfId="14127"/>
    <cellStyle name="40% - Isticanje3 27 2 2" xfId="14128"/>
    <cellStyle name="40% - Isticanje3 27 3" xfId="14129"/>
    <cellStyle name="40% - Isticanje3 28" xfId="14130"/>
    <cellStyle name="40% - Isticanje3 29" xfId="14131"/>
    <cellStyle name="40% - Isticanje3 29 2" xfId="14132"/>
    <cellStyle name="40% - Isticanje3 3" xfId="14133"/>
    <cellStyle name="40% - Isticanje3 30" xfId="14134"/>
    <cellStyle name="40% - Isticanje3 31" xfId="14135"/>
    <cellStyle name="40% - Isticanje3 31 2" xfId="14136"/>
    <cellStyle name="40% - Isticanje3 32" xfId="14137"/>
    <cellStyle name="40% - Isticanje3 32 2" xfId="14138"/>
    <cellStyle name="40% - Isticanje3 33" xfId="14139"/>
    <cellStyle name="40% - Isticanje3 33 2" xfId="14140"/>
    <cellStyle name="40% - Isticanje3 34" xfId="14141"/>
    <cellStyle name="40% - Isticanje3 35" xfId="14142"/>
    <cellStyle name="40% - Isticanje3 36" xfId="14143"/>
    <cellStyle name="40% - Isticanje3 4" xfId="14144"/>
    <cellStyle name="40% - Isticanje3 5" xfId="14145"/>
    <cellStyle name="40% - Isticanje3 6" xfId="14146"/>
    <cellStyle name="40% - Isticanje3 7" xfId="14147"/>
    <cellStyle name="40% - Isticanje3 7 10" xfId="14148"/>
    <cellStyle name="40% - Isticanje3 7 10 2" xfId="14149"/>
    <cellStyle name="40% - Isticanje3 7 10 2 2" xfId="14150"/>
    <cellStyle name="40% - Isticanje3 7 10 3" xfId="14151"/>
    <cellStyle name="40% - Isticanje3 7 11" xfId="14152"/>
    <cellStyle name="40% - Isticanje3 7 11 2" xfId="14153"/>
    <cellStyle name="40% - Isticanje3 7 12" xfId="14154"/>
    <cellStyle name="40% - Isticanje3 7 2" xfId="14155"/>
    <cellStyle name="40% - Isticanje3 7 2 10" xfId="14156"/>
    <cellStyle name="40% - Isticanje3 7 2 10 2" xfId="14157"/>
    <cellStyle name="40% - Isticanje3 7 2 11" xfId="14158"/>
    <cellStyle name="40% - Isticanje3 7 2 2" xfId="14159"/>
    <cellStyle name="40% - Isticanje3 7 2 2 10" xfId="14160"/>
    <cellStyle name="40% - Isticanje3 7 2 2 2" xfId="14161"/>
    <cellStyle name="40% - Isticanje3 7 2 2 2 2" xfId="14162"/>
    <cellStyle name="40% - Isticanje3 7 2 2 2 2 2" xfId="14163"/>
    <cellStyle name="40% - Isticanje3 7 2 2 2 2 2 2" xfId="14164"/>
    <cellStyle name="40% - Isticanje3 7 2 2 2 2 2 2 2" xfId="14165"/>
    <cellStyle name="40% - Isticanje3 7 2 2 2 2 2 2 2 2" xfId="14166"/>
    <cellStyle name="40% - Isticanje3 7 2 2 2 2 2 2 3" xfId="14167"/>
    <cellStyle name="40% - Isticanje3 7 2 2 2 2 2 3" xfId="14168"/>
    <cellStyle name="40% - Isticanje3 7 2 2 2 2 2 3 2" xfId="14169"/>
    <cellStyle name="40% - Isticanje3 7 2 2 2 2 2 3 2 2" xfId="14170"/>
    <cellStyle name="40% - Isticanje3 7 2 2 2 2 2 3 3" xfId="14171"/>
    <cellStyle name="40% - Isticanje3 7 2 2 2 2 2 4" xfId="14172"/>
    <cellStyle name="40% - Isticanje3 7 2 2 2 2 2 4 2" xfId="14173"/>
    <cellStyle name="40% - Isticanje3 7 2 2 2 2 2 5" xfId="14174"/>
    <cellStyle name="40% - Isticanje3 7 2 2 2 2 3" xfId="14175"/>
    <cellStyle name="40% - Isticanje3 7 2 2 2 2 3 2" xfId="14176"/>
    <cellStyle name="40% - Isticanje3 7 2 2 2 2 3 2 2" xfId="14177"/>
    <cellStyle name="40% - Isticanje3 7 2 2 2 2 3 2 2 2" xfId="14178"/>
    <cellStyle name="40% - Isticanje3 7 2 2 2 2 3 2 3" xfId="14179"/>
    <cellStyle name="40% - Isticanje3 7 2 2 2 2 3 3" xfId="14180"/>
    <cellStyle name="40% - Isticanje3 7 2 2 2 2 3 3 2" xfId="14181"/>
    <cellStyle name="40% - Isticanje3 7 2 2 2 2 3 3 2 2" xfId="14182"/>
    <cellStyle name="40% - Isticanje3 7 2 2 2 2 3 3 3" xfId="14183"/>
    <cellStyle name="40% - Isticanje3 7 2 2 2 2 3 4" xfId="14184"/>
    <cellStyle name="40% - Isticanje3 7 2 2 2 2 3 4 2" xfId="14185"/>
    <cellStyle name="40% - Isticanje3 7 2 2 2 2 3 5" xfId="14186"/>
    <cellStyle name="40% - Isticanje3 7 2 2 2 2 4" xfId="14187"/>
    <cellStyle name="40% - Isticanje3 7 2 2 2 2 4 2" xfId="14188"/>
    <cellStyle name="40% - Isticanje3 7 2 2 2 2 4 2 2" xfId="14189"/>
    <cellStyle name="40% - Isticanje3 7 2 2 2 2 4 3" xfId="14190"/>
    <cellStyle name="40% - Isticanje3 7 2 2 2 2 5" xfId="14191"/>
    <cellStyle name="40% - Isticanje3 7 2 2 2 2 5 2" xfId="14192"/>
    <cellStyle name="40% - Isticanje3 7 2 2 2 2 5 2 2" xfId="14193"/>
    <cellStyle name="40% - Isticanje3 7 2 2 2 2 5 3" xfId="14194"/>
    <cellStyle name="40% - Isticanje3 7 2 2 2 2 6" xfId="14195"/>
    <cellStyle name="40% - Isticanje3 7 2 2 2 2 6 2" xfId="14196"/>
    <cellStyle name="40% - Isticanje3 7 2 2 2 2 7" xfId="14197"/>
    <cellStyle name="40% - Isticanje3 7 2 2 2 3" xfId="14198"/>
    <cellStyle name="40% - Isticanje3 7 2 2 2 3 2" xfId="14199"/>
    <cellStyle name="40% - Isticanje3 7 2 2 2 3 2 2" xfId="14200"/>
    <cellStyle name="40% - Isticanje3 7 2 2 2 3 2 2 2" xfId="14201"/>
    <cellStyle name="40% - Isticanje3 7 2 2 2 3 2 3" xfId="14202"/>
    <cellStyle name="40% - Isticanje3 7 2 2 2 3 3" xfId="14203"/>
    <cellStyle name="40% - Isticanje3 7 2 2 2 3 3 2" xfId="14204"/>
    <cellStyle name="40% - Isticanje3 7 2 2 2 3 3 2 2" xfId="14205"/>
    <cellStyle name="40% - Isticanje3 7 2 2 2 3 3 3" xfId="14206"/>
    <cellStyle name="40% - Isticanje3 7 2 2 2 3 4" xfId="14207"/>
    <cellStyle name="40% - Isticanje3 7 2 2 2 3 4 2" xfId="14208"/>
    <cellStyle name="40% - Isticanje3 7 2 2 2 3 5" xfId="14209"/>
    <cellStyle name="40% - Isticanje3 7 2 2 2 4" xfId="14210"/>
    <cellStyle name="40% - Isticanje3 7 2 2 2 4 2" xfId="14211"/>
    <cellStyle name="40% - Isticanje3 7 2 2 2 4 2 2" xfId="14212"/>
    <cellStyle name="40% - Isticanje3 7 2 2 2 4 2 2 2" xfId="14213"/>
    <cellStyle name="40% - Isticanje3 7 2 2 2 4 2 3" xfId="14214"/>
    <cellStyle name="40% - Isticanje3 7 2 2 2 4 3" xfId="14215"/>
    <cellStyle name="40% - Isticanje3 7 2 2 2 4 3 2" xfId="14216"/>
    <cellStyle name="40% - Isticanje3 7 2 2 2 4 3 2 2" xfId="14217"/>
    <cellStyle name="40% - Isticanje3 7 2 2 2 4 3 3" xfId="14218"/>
    <cellStyle name="40% - Isticanje3 7 2 2 2 4 4" xfId="14219"/>
    <cellStyle name="40% - Isticanje3 7 2 2 2 4 4 2" xfId="14220"/>
    <cellStyle name="40% - Isticanje3 7 2 2 2 4 5" xfId="14221"/>
    <cellStyle name="40% - Isticanje3 7 2 2 2 5" xfId="14222"/>
    <cellStyle name="40% - Isticanje3 7 2 2 2 5 2" xfId="14223"/>
    <cellStyle name="40% - Isticanje3 7 2 2 2 5 2 2" xfId="14224"/>
    <cellStyle name="40% - Isticanje3 7 2 2 2 5 3" xfId="14225"/>
    <cellStyle name="40% - Isticanje3 7 2 2 2 6" xfId="14226"/>
    <cellStyle name="40% - Isticanje3 7 2 2 2 6 2" xfId="14227"/>
    <cellStyle name="40% - Isticanje3 7 2 2 2 6 2 2" xfId="14228"/>
    <cellStyle name="40% - Isticanje3 7 2 2 2 6 3" xfId="14229"/>
    <cellStyle name="40% - Isticanje3 7 2 2 2 7" xfId="14230"/>
    <cellStyle name="40% - Isticanje3 7 2 2 2 7 2" xfId="14231"/>
    <cellStyle name="40% - Isticanje3 7 2 2 2 8" xfId="14232"/>
    <cellStyle name="40% - Isticanje3 7 2 2 3" xfId="14233"/>
    <cellStyle name="40% - Isticanje3 7 2 2 3 2" xfId="14234"/>
    <cellStyle name="40% - Isticanje3 7 2 2 3 2 2" xfId="14235"/>
    <cellStyle name="40% - Isticanje3 7 2 2 3 2 2 2" xfId="14236"/>
    <cellStyle name="40% - Isticanje3 7 2 2 3 2 2 2 2" xfId="14237"/>
    <cellStyle name="40% - Isticanje3 7 2 2 3 2 2 2 2 2" xfId="14238"/>
    <cellStyle name="40% - Isticanje3 7 2 2 3 2 2 2 3" xfId="14239"/>
    <cellStyle name="40% - Isticanje3 7 2 2 3 2 2 3" xfId="14240"/>
    <cellStyle name="40% - Isticanje3 7 2 2 3 2 2 3 2" xfId="14241"/>
    <cellStyle name="40% - Isticanje3 7 2 2 3 2 2 3 2 2" xfId="14242"/>
    <cellStyle name="40% - Isticanje3 7 2 2 3 2 2 3 3" xfId="14243"/>
    <cellStyle name="40% - Isticanje3 7 2 2 3 2 2 4" xfId="14244"/>
    <cellStyle name="40% - Isticanje3 7 2 2 3 2 2 4 2" xfId="14245"/>
    <cellStyle name="40% - Isticanje3 7 2 2 3 2 2 5" xfId="14246"/>
    <cellStyle name="40% - Isticanje3 7 2 2 3 2 3" xfId="14247"/>
    <cellStyle name="40% - Isticanje3 7 2 2 3 2 3 2" xfId="14248"/>
    <cellStyle name="40% - Isticanje3 7 2 2 3 2 3 2 2" xfId="14249"/>
    <cellStyle name="40% - Isticanje3 7 2 2 3 2 3 3" xfId="14250"/>
    <cellStyle name="40% - Isticanje3 7 2 2 3 2 4" xfId="14251"/>
    <cellStyle name="40% - Isticanje3 7 2 2 3 2 4 2" xfId="14252"/>
    <cellStyle name="40% - Isticanje3 7 2 2 3 2 4 2 2" xfId="14253"/>
    <cellStyle name="40% - Isticanje3 7 2 2 3 2 4 3" xfId="14254"/>
    <cellStyle name="40% - Isticanje3 7 2 2 3 2 5" xfId="14255"/>
    <cellStyle name="40% - Isticanje3 7 2 2 3 2 5 2" xfId="14256"/>
    <cellStyle name="40% - Isticanje3 7 2 2 3 2 6" xfId="14257"/>
    <cellStyle name="40% - Isticanje3 7 2 2 3 3" xfId="14258"/>
    <cellStyle name="40% - Isticanje3 7 2 2 3 3 2" xfId="14259"/>
    <cellStyle name="40% - Isticanje3 7 2 2 3 3 2 2" xfId="14260"/>
    <cellStyle name="40% - Isticanje3 7 2 2 3 3 2 2 2" xfId="14261"/>
    <cellStyle name="40% - Isticanje3 7 2 2 3 3 2 3" xfId="14262"/>
    <cellStyle name="40% - Isticanje3 7 2 2 3 3 3" xfId="14263"/>
    <cellStyle name="40% - Isticanje3 7 2 2 3 3 3 2" xfId="14264"/>
    <cellStyle name="40% - Isticanje3 7 2 2 3 3 3 2 2" xfId="14265"/>
    <cellStyle name="40% - Isticanje3 7 2 2 3 3 3 3" xfId="14266"/>
    <cellStyle name="40% - Isticanje3 7 2 2 3 3 4" xfId="14267"/>
    <cellStyle name="40% - Isticanje3 7 2 2 3 3 4 2" xfId="14268"/>
    <cellStyle name="40% - Isticanje3 7 2 2 3 3 5" xfId="14269"/>
    <cellStyle name="40% - Isticanje3 7 2 2 3 4" xfId="14270"/>
    <cellStyle name="40% - Isticanje3 7 2 2 3 4 2" xfId="14271"/>
    <cellStyle name="40% - Isticanje3 7 2 2 3 4 2 2" xfId="14272"/>
    <cellStyle name="40% - Isticanje3 7 2 2 3 4 2 2 2" xfId="14273"/>
    <cellStyle name="40% - Isticanje3 7 2 2 3 4 2 3" xfId="14274"/>
    <cellStyle name="40% - Isticanje3 7 2 2 3 4 3" xfId="14275"/>
    <cellStyle name="40% - Isticanje3 7 2 2 3 4 3 2" xfId="14276"/>
    <cellStyle name="40% - Isticanje3 7 2 2 3 4 3 2 2" xfId="14277"/>
    <cellStyle name="40% - Isticanje3 7 2 2 3 4 3 3" xfId="14278"/>
    <cellStyle name="40% - Isticanje3 7 2 2 3 4 4" xfId="14279"/>
    <cellStyle name="40% - Isticanje3 7 2 2 3 4 4 2" xfId="14280"/>
    <cellStyle name="40% - Isticanje3 7 2 2 3 4 5" xfId="14281"/>
    <cellStyle name="40% - Isticanje3 7 2 2 3 5" xfId="14282"/>
    <cellStyle name="40% - Isticanje3 7 2 2 3 5 2" xfId="14283"/>
    <cellStyle name="40% - Isticanje3 7 2 2 3 5 2 2" xfId="14284"/>
    <cellStyle name="40% - Isticanje3 7 2 2 3 5 3" xfId="14285"/>
    <cellStyle name="40% - Isticanje3 7 2 2 3 6" xfId="14286"/>
    <cellStyle name="40% - Isticanje3 7 2 2 3 6 2" xfId="14287"/>
    <cellStyle name="40% - Isticanje3 7 2 2 3 6 2 2" xfId="14288"/>
    <cellStyle name="40% - Isticanje3 7 2 2 3 6 3" xfId="14289"/>
    <cellStyle name="40% - Isticanje3 7 2 2 3 7" xfId="14290"/>
    <cellStyle name="40% - Isticanje3 7 2 2 3 7 2" xfId="14291"/>
    <cellStyle name="40% - Isticanje3 7 2 2 3 8" xfId="14292"/>
    <cellStyle name="40% - Isticanje3 7 2 2 4" xfId="14293"/>
    <cellStyle name="40% - Isticanje3 7 2 2 4 2" xfId="14294"/>
    <cellStyle name="40% - Isticanje3 7 2 2 4 2 2" xfId="14295"/>
    <cellStyle name="40% - Isticanje3 7 2 2 4 2 2 2" xfId="14296"/>
    <cellStyle name="40% - Isticanje3 7 2 2 4 2 2 2 2" xfId="14297"/>
    <cellStyle name="40% - Isticanje3 7 2 2 4 2 2 3" xfId="14298"/>
    <cellStyle name="40% - Isticanje3 7 2 2 4 2 3" xfId="14299"/>
    <cellStyle name="40% - Isticanje3 7 2 2 4 2 3 2" xfId="14300"/>
    <cellStyle name="40% - Isticanje3 7 2 2 4 2 3 2 2" xfId="14301"/>
    <cellStyle name="40% - Isticanje3 7 2 2 4 2 3 3" xfId="14302"/>
    <cellStyle name="40% - Isticanje3 7 2 2 4 2 4" xfId="14303"/>
    <cellStyle name="40% - Isticanje3 7 2 2 4 2 4 2" xfId="14304"/>
    <cellStyle name="40% - Isticanje3 7 2 2 4 2 5" xfId="14305"/>
    <cellStyle name="40% - Isticanje3 7 2 2 4 3" xfId="14306"/>
    <cellStyle name="40% - Isticanje3 7 2 2 4 3 2" xfId="14307"/>
    <cellStyle name="40% - Isticanje3 7 2 2 4 3 2 2" xfId="14308"/>
    <cellStyle name="40% - Isticanje3 7 2 2 4 3 3" xfId="14309"/>
    <cellStyle name="40% - Isticanje3 7 2 2 4 4" xfId="14310"/>
    <cellStyle name="40% - Isticanje3 7 2 2 4 4 2" xfId="14311"/>
    <cellStyle name="40% - Isticanje3 7 2 2 4 4 2 2" xfId="14312"/>
    <cellStyle name="40% - Isticanje3 7 2 2 4 4 3" xfId="14313"/>
    <cellStyle name="40% - Isticanje3 7 2 2 4 5" xfId="14314"/>
    <cellStyle name="40% - Isticanje3 7 2 2 4 5 2" xfId="14315"/>
    <cellStyle name="40% - Isticanje3 7 2 2 4 6" xfId="14316"/>
    <cellStyle name="40% - Isticanje3 7 2 2 5" xfId="14317"/>
    <cellStyle name="40% - Isticanje3 7 2 2 5 2" xfId="14318"/>
    <cellStyle name="40% - Isticanje3 7 2 2 5 2 2" xfId="14319"/>
    <cellStyle name="40% - Isticanje3 7 2 2 5 2 2 2" xfId="14320"/>
    <cellStyle name="40% - Isticanje3 7 2 2 5 2 3" xfId="14321"/>
    <cellStyle name="40% - Isticanje3 7 2 2 5 3" xfId="14322"/>
    <cellStyle name="40% - Isticanje3 7 2 2 5 3 2" xfId="14323"/>
    <cellStyle name="40% - Isticanje3 7 2 2 5 3 2 2" xfId="14324"/>
    <cellStyle name="40% - Isticanje3 7 2 2 5 3 3" xfId="14325"/>
    <cellStyle name="40% - Isticanje3 7 2 2 5 4" xfId="14326"/>
    <cellStyle name="40% - Isticanje3 7 2 2 5 4 2" xfId="14327"/>
    <cellStyle name="40% - Isticanje3 7 2 2 5 5" xfId="14328"/>
    <cellStyle name="40% - Isticanje3 7 2 2 6" xfId="14329"/>
    <cellStyle name="40% - Isticanje3 7 2 2 6 2" xfId="14330"/>
    <cellStyle name="40% - Isticanje3 7 2 2 6 2 2" xfId="14331"/>
    <cellStyle name="40% - Isticanje3 7 2 2 6 2 2 2" xfId="14332"/>
    <cellStyle name="40% - Isticanje3 7 2 2 6 2 3" xfId="14333"/>
    <cellStyle name="40% - Isticanje3 7 2 2 6 3" xfId="14334"/>
    <cellStyle name="40% - Isticanje3 7 2 2 6 3 2" xfId="14335"/>
    <cellStyle name="40% - Isticanje3 7 2 2 6 3 2 2" xfId="14336"/>
    <cellStyle name="40% - Isticanje3 7 2 2 6 3 3" xfId="14337"/>
    <cellStyle name="40% - Isticanje3 7 2 2 6 4" xfId="14338"/>
    <cellStyle name="40% - Isticanje3 7 2 2 6 4 2" xfId="14339"/>
    <cellStyle name="40% - Isticanje3 7 2 2 6 5" xfId="14340"/>
    <cellStyle name="40% - Isticanje3 7 2 2 7" xfId="14341"/>
    <cellStyle name="40% - Isticanje3 7 2 2 7 2" xfId="14342"/>
    <cellStyle name="40% - Isticanje3 7 2 2 7 2 2" xfId="14343"/>
    <cellStyle name="40% - Isticanje3 7 2 2 7 3" xfId="14344"/>
    <cellStyle name="40% - Isticanje3 7 2 2 8" xfId="14345"/>
    <cellStyle name="40% - Isticanje3 7 2 2 8 2" xfId="14346"/>
    <cellStyle name="40% - Isticanje3 7 2 2 8 2 2" xfId="14347"/>
    <cellStyle name="40% - Isticanje3 7 2 2 8 3" xfId="14348"/>
    <cellStyle name="40% - Isticanje3 7 2 2 9" xfId="14349"/>
    <cellStyle name="40% - Isticanje3 7 2 2 9 2" xfId="14350"/>
    <cellStyle name="40% - Isticanje3 7 2 3" xfId="14351"/>
    <cellStyle name="40% - Isticanje3 7 2 3 2" xfId="14352"/>
    <cellStyle name="40% - Isticanje3 7 2 3 2 2" xfId="14353"/>
    <cellStyle name="40% - Isticanje3 7 2 3 2 2 2" xfId="14354"/>
    <cellStyle name="40% - Isticanje3 7 2 3 2 2 2 2" xfId="14355"/>
    <cellStyle name="40% - Isticanje3 7 2 3 2 2 2 2 2" xfId="14356"/>
    <cellStyle name="40% - Isticanje3 7 2 3 2 2 2 3" xfId="14357"/>
    <cellStyle name="40% - Isticanje3 7 2 3 2 2 3" xfId="14358"/>
    <cellStyle name="40% - Isticanje3 7 2 3 2 2 3 2" xfId="14359"/>
    <cellStyle name="40% - Isticanje3 7 2 3 2 2 3 2 2" xfId="14360"/>
    <cellStyle name="40% - Isticanje3 7 2 3 2 2 3 3" xfId="14361"/>
    <cellStyle name="40% - Isticanje3 7 2 3 2 2 4" xfId="14362"/>
    <cellStyle name="40% - Isticanje3 7 2 3 2 2 4 2" xfId="14363"/>
    <cellStyle name="40% - Isticanje3 7 2 3 2 2 5" xfId="14364"/>
    <cellStyle name="40% - Isticanje3 7 2 3 2 3" xfId="14365"/>
    <cellStyle name="40% - Isticanje3 7 2 3 2 3 2" xfId="14366"/>
    <cellStyle name="40% - Isticanje3 7 2 3 2 3 2 2" xfId="14367"/>
    <cellStyle name="40% - Isticanje3 7 2 3 2 3 2 2 2" xfId="14368"/>
    <cellStyle name="40% - Isticanje3 7 2 3 2 3 2 3" xfId="14369"/>
    <cellStyle name="40% - Isticanje3 7 2 3 2 3 3" xfId="14370"/>
    <cellStyle name="40% - Isticanje3 7 2 3 2 3 3 2" xfId="14371"/>
    <cellStyle name="40% - Isticanje3 7 2 3 2 3 3 2 2" xfId="14372"/>
    <cellStyle name="40% - Isticanje3 7 2 3 2 3 3 3" xfId="14373"/>
    <cellStyle name="40% - Isticanje3 7 2 3 2 3 4" xfId="14374"/>
    <cellStyle name="40% - Isticanje3 7 2 3 2 3 4 2" xfId="14375"/>
    <cellStyle name="40% - Isticanje3 7 2 3 2 3 5" xfId="14376"/>
    <cellStyle name="40% - Isticanje3 7 2 3 2 4" xfId="14377"/>
    <cellStyle name="40% - Isticanje3 7 2 3 2 4 2" xfId="14378"/>
    <cellStyle name="40% - Isticanje3 7 2 3 2 4 2 2" xfId="14379"/>
    <cellStyle name="40% - Isticanje3 7 2 3 2 4 3" xfId="14380"/>
    <cellStyle name="40% - Isticanje3 7 2 3 2 5" xfId="14381"/>
    <cellStyle name="40% - Isticanje3 7 2 3 2 5 2" xfId="14382"/>
    <cellStyle name="40% - Isticanje3 7 2 3 2 5 2 2" xfId="14383"/>
    <cellStyle name="40% - Isticanje3 7 2 3 2 5 3" xfId="14384"/>
    <cellStyle name="40% - Isticanje3 7 2 3 2 6" xfId="14385"/>
    <cellStyle name="40% - Isticanje3 7 2 3 2 6 2" xfId="14386"/>
    <cellStyle name="40% - Isticanje3 7 2 3 2 7" xfId="14387"/>
    <cellStyle name="40% - Isticanje3 7 2 3 3" xfId="14388"/>
    <cellStyle name="40% - Isticanje3 7 2 3 3 2" xfId="14389"/>
    <cellStyle name="40% - Isticanje3 7 2 3 3 2 2" xfId="14390"/>
    <cellStyle name="40% - Isticanje3 7 2 3 3 2 2 2" xfId="14391"/>
    <cellStyle name="40% - Isticanje3 7 2 3 3 2 3" xfId="14392"/>
    <cellStyle name="40% - Isticanje3 7 2 3 3 3" xfId="14393"/>
    <cellStyle name="40% - Isticanje3 7 2 3 3 3 2" xfId="14394"/>
    <cellStyle name="40% - Isticanje3 7 2 3 3 3 2 2" xfId="14395"/>
    <cellStyle name="40% - Isticanje3 7 2 3 3 3 3" xfId="14396"/>
    <cellStyle name="40% - Isticanje3 7 2 3 3 4" xfId="14397"/>
    <cellStyle name="40% - Isticanje3 7 2 3 3 4 2" xfId="14398"/>
    <cellStyle name="40% - Isticanje3 7 2 3 3 5" xfId="14399"/>
    <cellStyle name="40% - Isticanje3 7 2 3 4" xfId="14400"/>
    <cellStyle name="40% - Isticanje3 7 2 3 4 2" xfId="14401"/>
    <cellStyle name="40% - Isticanje3 7 2 3 4 2 2" xfId="14402"/>
    <cellStyle name="40% - Isticanje3 7 2 3 4 2 2 2" xfId="14403"/>
    <cellStyle name="40% - Isticanje3 7 2 3 4 2 3" xfId="14404"/>
    <cellStyle name="40% - Isticanje3 7 2 3 4 3" xfId="14405"/>
    <cellStyle name="40% - Isticanje3 7 2 3 4 3 2" xfId="14406"/>
    <cellStyle name="40% - Isticanje3 7 2 3 4 3 2 2" xfId="14407"/>
    <cellStyle name="40% - Isticanje3 7 2 3 4 3 3" xfId="14408"/>
    <cellStyle name="40% - Isticanje3 7 2 3 4 4" xfId="14409"/>
    <cellStyle name="40% - Isticanje3 7 2 3 4 4 2" xfId="14410"/>
    <cellStyle name="40% - Isticanje3 7 2 3 4 5" xfId="14411"/>
    <cellStyle name="40% - Isticanje3 7 2 3 5" xfId="14412"/>
    <cellStyle name="40% - Isticanje3 7 2 3 5 2" xfId="14413"/>
    <cellStyle name="40% - Isticanje3 7 2 3 5 2 2" xfId="14414"/>
    <cellStyle name="40% - Isticanje3 7 2 3 5 3" xfId="14415"/>
    <cellStyle name="40% - Isticanje3 7 2 3 6" xfId="14416"/>
    <cellStyle name="40% - Isticanje3 7 2 3 6 2" xfId="14417"/>
    <cellStyle name="40% - Isticanje3 7 2 3 6 2 2" xfId="14418"/>
    <cellStyle name="40% - Isticanje3 7 2 3 6 3" xfId="14419"/>
    <cellStyle name="40% - Isticanje3 7 2 3 7" xfId="14420"/>
    <cellStyle name="40% - Isticanje3 7 2 3 7 2" xfId="14421"/>
    <cellStyle name="40% - Isticanje3 7 2 3 8" xfId="14422"/>
    <cellStyle name="40% - Isticanje3 7 2 4" xfId="14423"/>
    <cellStyle name="40% - Isticanje3 7 2 4 2" xfId="14424"/>
    <cellStyle name="40% - Isticanje3 7 2 4 2 2" xfId="14425"/>
    <cellStyle name="40% - Isticanje3 7 2 4 2 2 2" xfId="14426"/>
    <cellStyle name="40% - Isticanje3 7 2 4 2 2 2 2" xfId="14427"/>
    <cellStyle name="40% - Isticanje3 7 2 4 2 2 2 2 2" xfId="14428"/>
    <cellStyle name="40% - Isticanje3 7 2 4 2 2 2 3" xfId="14429"/>
    <cellStyle name="40% - Isticanje3 7 2 4 2 2 3" xfId="14430"/>
    <cellStyle name="40% - Isticanje3 7 2 4 2 2 3 2" xfId="14431"/>
    <cellStyle name="40% - Isticanje3 7 2 4 2 2 3 2 2" xfId="14432"/>
    <cellStyle name="40% - Isticanje3 7 2 4 2 2 3 3" xfId="14433"/>
    <cellStyle name="40% - Isticanje3 7 2 4 2 2 4" xfId="14434"/>
    <cellStyle name="40% - Isticanje3 7 2 4 2 2 4 2" xfId="14435"/>
    <cellStyle name="40% - Isticanje3 7 2 4 2 2 5" xfId="14436"/>
    <cellStyle name="40% - Isticanje3 7 2 4 2 3" xfId="14437"/>
    <cellStyle name="40% - Isticanje3 7 2 4 2 3 2" xfId="14438"/>
    <cellStyle name="40% - Isticanje3 7 2 4 2 3 2 2" xfId="14439"/>
    <cellStyle name="40% - Isticanje3 7 2 4 2 3 3" xfId="14440"/>
    <cellStyle name="40% - Isticanje3 7 2 4 2 4" xfId="14441"/>
    <cellStyle name="40% - Isticanje3 7 2 4 2 4 2" xfId="14442"/>
    <cellStyle name="40% - Isticanje3 7 2 4 2 4 2 2" xfId="14443"/>
    <cellStyle name="40% - Isticanje3 7 2 4 2 4 3" xfId="14444"/>
    <cellStyle name="40% - Isticanje3 7 2 4 2 5" xfId="14445"/>
    <cellStyle name="40% - Isticanje3 7 2 4 2 5 2" xfId="14446"/>
    <cellStyle name="40% - Isticanje3 7 2 4 2 6" xfId="14447"/>
    <cellStyle name="40% - Isticanje3 7 2 4 3" xfId="14448"/>
    <cellStyle name="40% - Isticanje3 7 2 4 3 2" xfId="14449"/>
    <cellStyle name="40% - Isticanje3 7 2 4 3 2 2" xfId="14450"/>
    <cellStyle name="40% - Isticanje3 7 2 4 3 2 2 2" xfId="14451"/>
    <cellStyle name="40% - Isticanje3 7 2 4 3 2 3" xfId="14452"/>
    <cellStyle name="40% - Isticanje3 7 2 4 3 3" xfId="14453"/>
    <cellStyle name="40% - Isticanje3 7 2 4 3 3 2" xfId="14454"/>
    <cellStyle name="40% - Isticanje3 7 2 4 3 3 2 2" xfId="14455"/>
    <cellStyle name="40% - Isticanje3 7 2 4 3 3 3" xfId="14456"/>
    <cellStyle name="40% - Isticanje3 7 2 4 3 4" xfId="14457"/>
    <cellStyle name="40% - Isticanje3 7 2 4 3 4 2" xfId="14458"/>
    <cellStyle name="40% - Isticanje3 7 2 4 3 5" xfId="14459"/>
    <cellStyle name="40% - Isticanje3 7 2 4 4" xfId="14460"/>
    <cellStyle name="40% - Isticanje3 7 2 4 4 2" xfId="14461"/>
    <cellStyle name="40% - Isticanje3 7 2 4 4 2 2" xfId="14462"/>
    <cellStyle name="40% - Isticanje3 7 2 4 4 2 2 2" xfId="14463"/>
    <cellStyle name="40% - Isticanje3 7 2 4 4 2 3" xfId="14464"/>
    <cellStyle name="40% - Isticanje3 7 2 4 4 3" xfId="14465"/>
    <cellStyle name="40% - Isticanje3 7 2 4 4 3 2" xfId="14466"/>
    <cellStyle name="40% - Isticanje3 7 2 4 4 3 2 2" xfId="14467"/>
    <cellStyle name="40% - Isticanje3 7 2 4 4 3 3" xfId="14468"/>
    <cellStyle name="40% - Isticanje3 7 2 4 4 4" xfId="14469"/>
    <cellStyle name="40% - Isticanje3 7 2 4 4 4 2" xfId="14470"/>
    <cellStyle name="40% - Isticanje3 7 2 4 4 5" xfId="14471"/>
    <cellStyle name="40% - Isticanje3 7 2 4 5" xfId="14472"/>
    <cellStyle name="40% - Isticanje3 7 2 4 5 2" xfId="14473"/>
    <cellStyle name="40% - Isticanje3 7 2 4 5 2 2" xfId="14474"/>
    <cellStyle name="40% - Isticanje3 7 2 4 5 3" xfId="14475"/>
    <cellStyle name="40% - Isticanje3 7 2 4 6" xfId="14476"/>
    <cellStyle name="40% - Isticanje3 7 2 4 6 2" xfId="14477"/>
    <cellStyle name="40% - Isticanje3 7 2 4 6 2 2" xfId="14478"/>
    <cellStyle name="40% - Isticanje3 7 2 4 6 3" xfId="14479"/>
    <cellStyle name="40% - Isticanje3 7 2 4 7" xfId="14480"/>
    <cellStyle name="40% - Isticanje3 7 2 4 7 2" xfId="14481"/>
    <cellStyle name="40% - Isticanje3 7 2 4 8" xfId="14482"/>
    <cellStyle name="40% - Isticanje3 7 2 5" xfId="14483"/>
    <cellStyle name="40% - Isticanje3 7 2 5 2" xfId="14484"/>
    <cellStyle name="40% - Isticanje3 7 2 5 2 2" xfId="14485"/>
    <cellStyle name="40% - Isticanje3 7 2 5 2 2 2" xfId="14486"/>
    <cellStyle name="40% - Isticanje3 7 2 5 2 2 2 2" xfId="14487"/>
    <cellStyle name="40% - Isticanje3 7 2 5 2 2 3" xfId="14488"/>
    <cellStyle name="40% - Isticanje3 7 2 5 2 3" xfId="14489"/>
    <cellStyle name="40% - Isticanje3 7 2 5 2 3 2" xfId="14490"/>
    <cellStyle name="40% - Isticanje3 7 2 5 2 3 2 2" xfId="14491"/>
    <cellStyle name="40% - Isticanje3 7 2 5 2 3 3" xfId="14492"/>
    <cellStyle name="40% - Isticanje3 7 2 5 2 4" xfId="14493"/>
    <cellStyle name="40% - Isticanje3 7 2 5 2 4 2" xfId="14494"/>
    <cellStyle name="40% - Isticanje3 7 2 5 2 5" xfId="14495"/>
    <cellStyle name="40% - Isticanje3 7 2 5 3" xfId="14496"/>
    <cellStyle name="40% - Isticanje3 7 2 5 3 2" xfId="14497"/>
    <cellStyle name="40% - Isticanje3 7 2 5 3 2 2" xfId="14498"/>
    <cellStyle name="40% - Isticanje3 7 2 5 3 3" xfId="14499"/>
    <cellStyle name="40% - Isticanje3 7 2 5 4" xfId="14500"/>
    <cellStyle name="40% - Isticanje3 7 2 5 4 2" xfId="14501"/>
    <cellStyle name="40% - Isticanje3 7 2 5 4 2 2" xfId="14502"/>
    <cellStyle name="40% - Isticanje3 7 2 5 4 3" xfId="14503"/>
    <cellStyle name="40% - Isticanje3 7 2 5 5" xfId="14504"/>
    <cellStyle name="40% - Isticanje3 7 2 5 5 2" xfId="14505"/>
    <cellStyle name="40% - Isticanje3 7 2 5 6" xfId="14506"/>
    <cellStyle name="40% - Isticanje3 7 2 6" xfId="14507"/>
    <cellStyle name="40% - Isticanje3 7 2 6 2" xfId="14508"/>
    <cellStyle name="40% - Isticanje3 7 2 6 2 2" xfId="14509"/>
    <cellStyle name="40% - Isticanje3 7 2 6 2 2 2" xfId="14510"/>
    <cellStyle name="40% - Isticanje3 7 2 6 2 3" xfId="14511"/>
    <cellStyle name="40% - Isticanje3 7 2 6 3" xfId="14512"/>
    <cellStyle name="40% - Isticanje3 7 2 6 3 2" xfId="14513"/>
    <cellStyle name="40% - Isticanje3 7 2 6 3 2 2" xfId="14514"/>
    <cellStyle name="40% - Isticanje3 7 2 6 3 3" xfId="14515"/>
    <cellStyle name="40% - Isticanje3 7 2 6 4" xfId="14516"/>
    <cellStyle name="40% - Isticanje3 7 2 6 4 2" xfId="14517"/>
    <cellStyle name="40% - Isticanje3 7 2 6 5" xfId="14518"/>
    <cellStyle name="40% - Isticanje3 7 2 7" xfId="14519"/>
    <cellStyle name="40% - Isticanje3 7 2 7 2" xfId="14520"/>
    <cellStyle name="40% - Isticanje3 7 2 7 2 2" xfId="14521"/>
    <cellStyle name="40% - Isticanje3 7 2 7 2 2 2" xfId="14522"/>
    <cellStyle name="40% - Isticanje3 7 2 7 2 3" xfId="14523"/>
    <cellStyle name="40% - Isticanje3 7 2 7 3" xfId="14524"/>
    <cellStyle name="40% - Isticanje3 7 2 7 3 2" xfId="14525"/>
    <cellStyle name="40% - Isticanje3 7 2 7 3 2 2" xfId="14526"/>
    <cellStyle name="40% - Isticanje3 7 2 7 3 3" xfId="14527"/>
    <cellStyle name="40% - Isticanje3 7 2 7 4" xfId="14528"/>
    <cellStyle name="40% - Isticanje3 7 2 7 4 2" xfId="14529"/>
    <cellStyle name="40% - Isticanje3 7 2 7 5" xfId="14530"/>
    <cellStyle name="40% - Isticanje3 7 2 8" xfId="14531"/>
    <cellStyle name="40% - Isticanje3 7 2 8 2" xfId="14532"/>
    <cellStyle name="40% - Isticanje3 7 2 8 2 2" xfId="14533"/>
    <cellStyle name="40% - Isticanje3 7 2 8 3" xfId="14534"/>
    <cellStyle name="40% - Isticanje3 7 2 9" xfId="14535"/>
    <cellStyle name="40% - Isticanje3 7 2 9 2" xfId="14536"/>
    <cellStyle name="40% - Isticanje3 7 2 9 2 2" xfId="14537"/>
    <cellStyle name="40% - Isticanje3 7 2 9 3" xfId="14538"/>
    <cellStyle name="40% - Isticanje3 7 3" xfId="14539"/>
    <cellStyle name="40% - Isticanje3 7 3 10" xfId="14540"/>
    <cellStyle name="40% - Isticanje3 7 3 2" xfId="14541"/>
    <cellStyle name="40% - Isticanje3 7 3 2 2" xfId="14542"/>
    <cellStyle name="40% - Isticanje3 7 3 2 2 2" xfId="14543"/>
    <cellStyle name="40% - Isticanje3 7 3 2 2 2 2" xfId="14544"/>
    <cellStyle name="40% - Isticanje3 7 3 2 2 2 2 2" xfId="14545"/>
    <cellStyle name="40% - Isticanje3 7 3 2 2 2 2 2 2" xfId="14546"/>
    <cellStyle name="40% - Isticanje3 7 3 2 2 2 2 3" xfId="14547"/>
    <cellStyle name="40% - Isticanje3 7 3 2 2 2 3" xfId="14548"/>
    <cellStyle name="40% - Isticanje3 7 3 2 2 2 3 2" xfId="14549"/>
    <cellStyle name="40% - Isticanje3 7 3 2 2 2 3 2 2" xfId="14550"/>
    <cellStyle name="40% - Isticanje3 7 3 2 2 2 3 3" xfId="14551"/>
    <cellStyle name="40% - Isticanje3 7 3 2 2 2 4" xfId="14552"/>
    <cellStyle name="40% - Isticanje3 7 3 2 2 2 4 2" xfId="14553"/>
    <cellStyle name="40% - Isticanje3 7 3 2 2 2 5" xfId="14554"/>
    <cellStyle name="40% - Isticanje3 7 3 2 2 3" xfId="14555"/>
    <cellStyle name="40% - Isticanje3 7 3 2 2 3 2" xfId="14556"/>
    <cellStyle name="40% - Isticanje3 7 3 2 2 3 2 2" xfId="14557"/>
    <cellStyle name="40% - Isticanje3 7 3 2 2 3 2 2 2" xfId="14558"/>
    <cellStyle name="40% - Isticanje3 7 3 2 2 3 2 3" xfId="14559"/>
    <cellStyle name="40% - Isticanje3 7 3 2 2 3 3" xfId="14560"/>
    <cellStyle name="40% - Isticanje3 7 3 2 2 3 3 2" xfId="14561"/>
    <cellStyle name="40% - Isticanje3 7 3 2 2 3 3 2 2" xfId="14562"/>
    <cellStyle name="40% - Isticanje3 7 3 2 2 3 3 3" xfId="14563"/>
    <cellStyle name="40% - Isticanje3 7 3 2 2 3 4" xfId="14564"/>
    <cellStyle name="40% - Isticanje3 7 3 2 2 3 4 2" xfId="14565"/>
    <cellStyle name="40% - Isticanje3 7 3 2 2 3 5" xfId="14566"/>
    <cellStyle name="40% - Isticanje3 7 3 2 2 4" xfId="14567"/>
    <cellStyle name="40% - Isticanje3 7 3 2 2 4 2" xfId="14568"/>
    <cellStyle name="40% - Isticanje3 7 3 2 2 4 2 2" xfId="14569"/>
    <cellStyle name="40% - Isticanje3 7 3 2 2 4 3" xfId="14570"/>
    <cellStyle name="40% - Isticanje3 7 3 2 2 5" xfId="14571"/>
    <cellStyle name="40% - Isticanje3 7 3 2 2 5 2" xfId="14572"/>
    <cellStyle name="40% - Isticanje3 7 3 2 2 5 2 2" xfId="14573"/>
    <cellStyle name="40% - Isticanje3 7 3 2 2 5 3" xfId="14574"/>
    <cellStyle name="40% - Isticanje3 7 3 2 2 6" xfId="14575"/>
    <cellStyle name="40% - Isticanje3 7 3 2 2 6 2" xfId="14576"/>
    <cellStyle name="40% - Isticanje3 7 3 2 2 7" xfId="14577"/>
    <cellStyle name="40% - Isticanje3 7 3 2 3" xfId="14578"/>
    <cellStyle name="40% - Isticanje3 7 3 2 3 2" xfId="14579"/>
    <cellStyle name="40% - Isticanje3 7 3 2 3 2 2" xfId="14580"/>
    <cellStyle name="40% - Isticanje3 7 3 2 3 2 2 2" xfId="14581"/>
    <cellStyle name="40% - Isticanje3 7 3 2 3 2 3" xfId="14582"/>
    <cellStyle name="40% - Isticanje3 7 3 2 3 3" xfId="14583"/>
    <cellStyle name="40% - Isticanje3 7 3 2 3 3 2" xfId="14584"/>
    <cellStyle name="40% - Isticanje3 7 3 2 3 3 2 2" xfId="14585"/>
    <cellStyle name="40% - Isticanje3 7 3 2 3 3 3" xfId="14586"/>
    <cellStyle name="40% - Isticanje3 7 3 2 3 4" xfId="14587"/>
    <cellStyle name="40% - Isticanje3 7 3 2 3 4 2" xfId="14588"/>
    <cellStyle name="40% - Isticanje3 7 3 2 3 5" xfId="14589"/>
    <cellStyle name="40% - Isticanje3 7 3 2 4" xfId="14590"/>
    <cellStyle name="40% - Isticanje3 7 3 2 4 2" xfId="14591"/>
    <cellStyle name="40% - Isticanje3 7 3 2 4 2 2" xfId="14592"/>
    <cellStyle name="40% - Isticanje3 7 3 2 4 2 2 2" xfId="14593"/>
    <cellStyle name="40% - Isticanje3 7 3 2 4 2 3" xfId="14594"/>
    <cellStyle name="40% - Isticanje3 7 3 2 4 3" xfId="14595"/>
    <cellStyle name="40% - Isticanje3 7 3 2 4 3 2" xfId="14596"/>
    <cellStyle name="40% - Isticanje3 7 3 2 4 3 2 2" xfId="14597"/>
    <cellStyle name="40% - Isticanje3 7 3 2 4 3 3" xfId="14598"/>
    <cellStyle name="40% - Isticanje3 7 3 2 4 4" xfId="14599"/>
    <cellStyle name="40% - Isticanje3 7 3 2 4 4 2" xfId="14600"/>
    <cellStyle name="40% - Isticanje3 7 3 2 4 5" xfId="14601"/>
    <cellStyle name="40% - Isticanje3 7 3 2 5" xfId="14602"/>
    <cellStyle name="40% - Isticanje3 7 3 2 5 2" xfId="14603"/>
    <cellStyle name="40% - Isticanje3 7 3 2 5 2 2" xfId="14604"/>
    <cellStyle name="40% - Isticanje3 7 3 2 5 3" xfId="14605"/>
    <cellStyle name="40% - Isticanje3 7 3 2 6" xfId="14606"/>
    <cellStyle name="40% - Isticanje3 7 3 2 6 2" xfId="14607"/>
    <cellStyle name="40% - Isticanje3 7 3 2 6 2 2" xfId="14608"/>
    <cellStyle name="40% - Isticanje3 7 3 2 6 3" xfId="14609"/>
    <cellStyle name="40% - Isticanje3 7 3 2 7" xfId="14610"/>
    <cellStyle name="40% - Isticanje3 7 3 2 7 2" xfId="14611"/>
    <cellStyle name="40% - Isticanje3 7 3 2 8" xfId="14612"/>
    <cellStyle name="40% - Isticanje3 7 3 3" xfId="14613"/>
    <cellStyle name="40% - Isticanje3 7 3 3 2" xfId="14614"/>
    <cellStyle name="40% - Isticanje3 7 3 3 2 2" xfId="14615"/>
    <cellStyle name="40% - Isticanje3 7 3 3 2 2 2" xfId="14616"/>
    <cellStyle name="40% - Isticanje3 7 3 3 2 2 2 2" xfId="14617"/>
    <cellStyle name="40% - Isticanje3 7 3 3 2 2 2 2 2" xfId="14618"/>
    <cellStyle name="40% - Isticanje3 7 3 3 2 2 2 3" xfId="14619"/>
    <cellStyle name="40% - Isticanje3 7 3 3 2 2 3" xfId="14620"/>
    <cellStyle name="40% - Isticanje3 7 3 3 2 2 3 2" xfId="14621"/>
    <cellStyle name="40% - Isticanje3 7 3 3 2 2 3 2 2" xfId="14622"/>
    <cellStyle name="40% - Isticanje3 7 3 3 2 2 3 3" xfId="14623"/>
    <cellStyle name="40% - Isticanje3 7 3 3 2 2 4" xfId="14624"/>
    <cellStyle name="40% - Isticanje3 7 3 3 2 2 4 2" xfId="14625"/>
    <cellStyle name="40% - Isticanje3 7 3 3 2 2 5" xfId="14626"/>
    <cellStyle name="40% - Isticanje3 7 3 3 2 3" xfId="14627"/>
    <cellStyle name="40% - Isticanje3 7 3 3 2 3 2" xfId="14628"/>
    <cellStyle name="40% - Isticanje3 7 3 3 2 3 2 2" xfId="14629"/>
    <cellStyle name="40% - Isticanje3 7 3 3 2 3 3" xfId="14630"/>
    <cellStyle name="40% - Isticanje3 7 3 3 2 4" xfId="14631"/>
    <cellStyle name="40% - Isticanje3 7 3 3 2 4 2" xfId="14632"/>
    <cellStyle name="40% - Isticanje3 7 3 3 2 4 2 2" xfId="14633"/>
    <cellStyle name="40% - Isticanje3 7 3 3 2 4 3" xfId="14634"/>
    <cellStyle name="40% - Isticanje3 7 3 3 2 5" xfId="14635"/>
    <cellStyle name="40% - Isticanje3 7 3 3 2 5 2" xfId="14636"/>
    <cellStyle name="40% - Isticanje3 7 3 3 2 6" xfId="14637"/>
    <cellStyle name="40% - Isticanje3 7 3 3 3" xfId="14638"/>
    <cellStyle name="40% - Isticanje3 7 3 3 3 2" xfId="14639"/>
    <cellStyle name="40% - Isticanje3 7 3 3 3 2 2" xfId="14640"/>
    <cellStyle name="40% - Isticanje3 7 3 3 3 2 2 2" xfId="14641"/>
    <cellStyle name="40% - Isticanje3 7 3 3 3 2 3" xfId="14642"/>
    <cellStyle name="40% - Isticanje3 7 3 3 3 3" xfId="14643"/>
    <cellStyle name="40% - Isticanje3 7 3 3 3 3 2" xfId="14644"/>
    <cellStyle name="40% - Isticanje3 7 3 3 3 3 2 2" xfId="14645"/>
    <cellStyle name="40% - Isticanje3 7 3 3 3 3 3" xfId="14646"/>
    <cellStyle name="40% - Isticanje3 7 3 3 3 4" xfId="14647"/>
    <cellStyle name="40% - Isticanje3 7 3 3 3 4 2" xfId="14648"/>
    <cellStyle name="40% - Isticanje3 7 3 3 3 5" xfId="14649"/>
    <cellStyle name="40% - Isticanje3 7 3 3 4" xfId="14650"/>
    <cellStyle name="40% - Isticanje3 7 3 3 4 2" xfId="14651"/>
    <cellStyle name="40% - Isticanje3 7 3 3 4 2 2" xfId="14652"/>
    <cellStyle name="40% - Isticanje3 7 3 3 4 2 2 2" xfId="14653"/>
    <cellStyle name="40% - Isticanje3 7 3 3 4 2 3" xfId="14654"/>
    <cellStyle name="40% - Isticanje3 7 3 3 4 3" xfId="14655"/>
    <cellStyle name="40% - Isticanje3 7 3 3 4 3 2" xfId="14656"/>
    <cellStyle name="40% - Isticanje3 7 3 3 4 3 2 2" xfId="14657"/>
    <cellStyle name="40% - Isticanje3 7 3 3 4 3 3" xfId="14658"/>
    <cellStyle name="40% - Isticanje3 7 3 3 4 4" xfId="14659"/>
    <cellStyle name="40% - Isticanje3 7 3 3 4 4 2" xfId="14660"/>
    <cellStyle name="40% - Isticanje3 7 3 3 4 5" xfId="14661"/>
    <cellStyle name="40% - Isticanje3 7 3 3 5" xfId="14662"/>
    <cellStyle name="40% - Isticanje3 7 3 3 5 2" xfId="14663"/>
    <cellStyle name="40% - Isticanje3 7 3 3 5 2 2" xfId="14664"/>
    <cellStyle name="40% - Isticanje3 7 3 3 5 3" xfId="14665"/>
    <cellStyle name="40% - Isticanje3 7 3 3 6" xfId="14666"/>
    <cellStyle name="40% - Isticanje3 7 3 3 6 2" xfId="14667"/>
    <cellStyle name="40% - Isticanje3 7 3 3 6 2 2" xfId="14668"/>
    <cellStyle name="40% - Isticanje3 7 3 3 6 3" xfId="14669"/>
    <cellStyle name="40% - Isticanje3 7 3 3 7" xfId="14670"/>
    <cellStyle name="40% - Isticanje3 7 3 3 7 2" xfId="14671"/>
    <cellStyle name="40% - Isticanje3 7 3 3 8" xfId="14672"/>
    <cellStyle name="40% - Isticanje3 7 3 4" xfId="14673"/>
    <cellStyle name="40% - Isticanje3 7 3 4 2" xfId="14674"/>
    <cellStyle name="40% - Isticanje3 7 3 4 2 2" xfId="14675"/>
    <cellStyle name="40% - Isticanje3 7 3 4 2 2 2" xfId="14676"/>
    <cellStyle name="40% - Isticanje3 7 3 4 2 2 2 2" xfId="14677"/>
    <cellStyle name="40% - Isticanje3 7 3 4 2 2 3" xfId="14678"/>
    <cellStyle name="40% - Isticanje3 7 3 4 2 3" xfId="14679"/>
    <cellStyle name="40% - Isticanje3 7 3 4 2 3 2" xfId="14680"/>
    <cellStyle name="40% - Isticanje3 7 3 4 2 3 2 2" xfId="14681"/>
    <cellStyle name="40% - Isticanje3 7 3 4 2 3 3" xfId="14682"/>
    <cellStyle name="40% - Isticanje3 7 3 4 2 4" xfId="14683"/>
    <cellStyle name="40% - Isticanje3 7 3 4 2 4 2" xfId="14684"/>
    <cellStyle name="40% - Isticanje3 7 3 4 2 5" xfId="14685"/>
    <cellStyle name="40% - Isticanje3 7 3 4 3" xfId="14686"/>
    <cellStyle name="40% - Isticanje3 7 3 4 3 2" xfId="14687"/>
    <cellStyle name="40% - Isticanje3 7 3 4 3 2 2" xfId="14688"/>
    <cellStyle name="40% - Isticanje3 7 3 4 3 3" xfId="14689"/>
    <cellStyle name="40% - Isticanje3 7 3 4 4" xfId="14690"/>
    <cellStyle name="40% - Isticanje3 7 3 4 4 2" xfId="14691"/>
    <cellStyle name="40% - Isticanje3 7 3 4 4 2 2" xfId="14692"/>
    <cellStyle name="40% - Isticanje3 7 3 4 4 3" xfId="14693"/>
    <cellStyle name="40% - Isticanje3 7 3 4 5" xfId="14694"/>
    <cellStyle name="40% - Isticanje3 7 3 4 5 2" xfId="14695"/>
    <cellStyle name="40% - Isticanje3 7 3 4 6" xfId="14696"/>
    <cellStyle name="40% - Isticanje3 7 3 5" xfId="14697"/>
    <cellStyle name="40% - Isticanje3 7 3 5 2" xfId="14698"/>
    <cellStyle name="40% - Isticanje3 7 3 5 2 2" xfId="14699"/>
    <cellStyle name="40% - Isticanje3 7 3 5 2 2 2" xfId="14700"/>
    <cellStyle name="40% - Isticanje3 7 3 5 2 3" xfId="14701"/>
    <cellStyle name="40% - Isticanje3 7 3 5 3" xfId="14702"/>
    <cellStyle name="40% - Isticanje3 7 3 5 3 2" xfId="14703"/>
    <cellStyle name="40% - Isticanje3 7 3 5 3 2 2" xfId="14704"/>
    <cellStyle name="40% - Isticanje3 7 3 5 3 3" xfId="14705"/>
    <cellStyle name="40% - Isticanje3 7 3 5 4" xfId="14706"/>
    <cellStyle name="40% - Isticanje3 7 3 5 4 2" xfId="14707"/>
    <cellStyle name="40% - Isticanje3 7 3 5 5" xfId="14708"/>
    <cellStyle name="40% - Isticanje3 7 3 6" xfId="14709"/>
    <cellStyle name="40% - Isticanje3 7 3 6 2" xfId="14710"/>
    <cellStyle name="40% - Isticanje3 7 3 6 2 2" xfId="14711"/>
    <cellStyle name="40% - Isticanje3 7 3 6 2 2 2" xfId="14712"/>
    <cellStyle name="40% - Isticanje3 7 3 6 2 3" xfId="14713"/>
    <cellStyle name="40% - Isticanje3 7 3 6 3" xfId="14714"/>
    <cellStyle name="40% - Isticanje3 7 3 6 3 2" xfId="14715"/>
    <cellStyle name="40% - Isticanje3 7 3 6 3 2 2" xfId="14716"/>
    <cellStyle name="40% - Isticanje3 7 3 6 3 3" xfId="14717"/>
    <cellStyle name="40% - Isticanje3 7 3 6 4" xfId="14718"/>
    <cellStyle name="40% - Isticanje3 7 3 6 4 2" xfId="14719"/>
    <cellStyle name="40% - Isticanje3 7 3 6 5" xfId="14720"/>
    <cellStyle name="40% - Isticanje3 7 3 7" xfId="14721"/>
    <cellStyle name="40% - Isticanje3 7 3 7 2" xfId="14722"/>
    <cellStyle name="40% - Isticanje3 7 3 7 2 2" xfId="14723"/>
    <cellStyle name="40% - Isticanje3 7 3 7 3" xfId="14724"/>
    <cellStyle name="40% - Isticanje3 7 3 8" xfId="14725"/>
    <cellStyle name="40% - Isticanje3 7 3 8 2" xfId="14726"/>
    <cellStyle name="40% - Isticanje3 7 3 8 2 2" xfId="14727"/>
    <cellStyle name="40% - Isticanje3 7 3 8 3" xfId="14728"/>
    <cellStyle name="40% - Isticanje3 7 3 9" xfId="14729"/>
    <cellStyle name="40% - Isticanje3 7 3 9 2" xfId="14730"/>
    <cellStyle name="40% - Isticanje3 7 4" xfId="14731"/>
    <cellStyle name="40% - Isticanje3 7 4 2" xfId="14732"/>
    <cellStyle name="40% - Isticanje3 7 4 2 2" xfId="14733"/>
    <cellStyle name="40% - Isticanje3 7 4 2 2 2" xfId="14734"/>
    <cellStyle name="40% - Isticanje3 7 4 2 2 2 2" xfId="14735"/>
    <cellStyle name="40% - Isticanje3 7 4 2 2 2 2 2" xfId="14736"/>
    <cellStyle name="40% - Isticanje3 7 4 2 2 2 2 2 2" xfId="14737"/>
    <cellStyle name="40% - Isticanje3 7 4 2 2 2 2 3" xfId="14738"/>
    <cellStyle name="40% - Isticanje3 7 4 2 2 2 3" xfId="14739"/>
    <cellStyle name="40% - Isticanje3 7 4 2 2 2 3 2" xfId="14740"/>
    <cellStyle name="40% - Isticanje3 7 4 2 2 2 3 2 2" xfId="14741"/>
    <cellStyle name="40% - Isticanje3 7 4 2 2 2 3 3" xfId="14742"/>
    <cellStyle name="40% - Isticanje3 7 4 2 2 2 4" xfId="14743"/>
    <cellStyle name="40% - Isticanje3 7 4 2 2 2 4 2" xfId="14744"/>
    <cellStyle name="40% - Isticanje3 7 4 2 2 2 5" xfId="14745"/>
    <cellStyle name="40% - Isticanje3 7 4 2 2 3" xfId="14746"/>
    <cellStyle name="40% - Isticanje3 7 4 2 2 3 2" xfId="14747"/>
    <cellStyle name="40% - Isticanje3 7 4 2 2 3 2 2" xfId="14748"/>
    <cellStyle name="40% - Isticanje3 7 4 2 2 3 3" xfId="14749"/>
    <cellStyle name="40% - Isticanje3 7 4 2 2 4" xfId="14750"/>
    <cellStyle name="40% - Isticanje3 7 4 2 2 4 2" xfId="14751"/>
    <cellStyle name="40% - Isticanje3 7 4 2 2 4 2 2" xfId="14752"/>
    <cellStyle name="40% - Isticanje3 7 4 2 2 4 3" xfId="14753"/>
    <cellStyle name="40% - Isticanje3 7 4 2 2 5" xfId="14754"/>
    <cellStyle name="40% - Isticanje3 7 4 2 2 5 2" xfId="14755"/>
    <cellStyle name="40% - Isticanje3 7 4 2 2 6" xfId="14756"/>
    <cellStyle name="40% - Isticanje3 7 4 2 3" xfId="14757"/>
    <cellStyle name="40% - Isticanje3 7 4 2 3 2" xfId="14758"/>
    <cellStyle name="40% - Isticanje3 7 4 2 3 2 2" xfId="14759"/>
    <cellStyle name="40% - Isticanje3 7 4 2 3 2 2 2" xfId="14760"/>
    <cellStyle name="40% - Isticanje3 7 4 2 3 2 3" xfId="14761"/>
    <cellStyle name="40% - Isticanje3 7 4 2 3 3" xfId="14762"/>
    <cellStyle name="40% - Isticanje3 7 4 2 3 3 2" xfId="14763"/>
    <cellStyle name="40% - Isticanje3 7 4 2 3 3 2 2" xfId="14764"/>
    <cellStyle name="40% - Isticanje3 7 4 2 3 3 3" xfId="14765"/>
    <cellStyle name="40% - Isticanje3 7 4 2 3 4" xfId="14766"/>
    <cellStyle name="40% - Isticanje3 7 4 2 3 4 2" xfId="14767"/>
    <cellStyle name="40% - Isticanje3 7 4 2 3 5" xfId="14768"/>
    <cellStyle name="40% - Isticanje3 7 4 2 4" xfId="14769"/>
    <cellStyle name="40% - Isticanje3 7 4 2 4 2" xfId="14770"/>
    <cellStyle name="40% - Isticanje3 7 4 2 4 2 2" xfId="14771"/>
    <cellStyle name="40% - Isticanje3 7 4 2 4 2 2 2" xfId="14772"/>
    <cellStyle name="40% - Isticanje3 7 4 2 4 2 3" xfId="14773"/>
    <cellStyle name="40% - Isticanje3 7 4 2 4 3" xfId="14774"/>
    <cellStyle name="40% - Isticanje3 7 4 2 4 3 2" xfId="14775"/>
    <cellStyle name="40% - Isticanje3 7 4 2 4 3 2 2" xfId="14776"/>
    <cellStyle name="40% - Isticanje3 7 4 2 4 3 3" xfId="14777"/>
    <cellStyle name="40% - Isticanje3 7 4 2 4 4" xfId="14778"/>
    <cellStyle name="40% - Isticanje3 7 4 2 4 4 2" xfId="14779"/>
    <cellStyle name="40% - Isticanje3 7 4 2 4 5" xfId="14780"/>
    <cellStyle name="40% - Isticanje3 7 4 2 5" xfId="14781"/>
    <cellStyle name="40% - Isticanje3 7 4 2 5 2" xfId="14782"/>
    <cellStyle name="40% - Isticanje3 7 4 2 5 2 2" xfId="14783"/>
    <cellStyle name="40% - Isticanje3 7 4 2 5 3" xfId="14784"/>
    <cellStyle name="40% - Isticanje3 7 4 2 6" xfId="14785"/>
    <cellStyle name="40% - Isticanje3 7 4 2 6 2" xfId="14786"/>
    <cellStyle name="40% - Isticanje3 7 4 2 6 2 2" xfId="14787"/>
    <cellStyle name="40% - Isticanje3 7 4 2 6 3" xfId="14788"/>
    <cellStyle name="40% - Isticanje3 7 4 2 7" xfId="14789"/>
    <cellStyle name="40% - Isticanje3 7 4 2 7 2" xfId="14790"/>
    <cellStyle name="40% - Isticanje3 7 4 2 8" xfId="14791"/>
    <cellStyle name="40% - Isticanje3 7 4 3" xfId="14792"/>
    <cellStyle name="40% - Isticanje3 7 4 3 2" xfId="14793"/>
    <cellStyle name="40% - Isticanje3 7 4 3 2 2" xfId="14794"/>
    <cellStyle name="40% - Isticanje3 7 4 3 2 2 2" xfId="14795"/>
    <cellStyle name="40% - Isticanje3 7 4 3 2 2 2 2" xfId="14796"/>
    <cellStyle name="40% - Isticanje3 7 4 3 2 2 3" xfId="14797"/>
    <cellStyle name="40% - Isticanje3 7 4 3 2 3" xfId="14798"/>
    <cellStyle name="40% - Isticanje3 7 4 3 2 3 2" xfId="14799"/>
    <cellStyle name="40% - Isticanje3 7 4 3 2 3 2 2" xfId="14800"/>
    <cellStyle name="40% - Isticanje3 7 4 3 2 3 3" xfId="14801"/>
    <cellStyle name="40% - Isticanje3 7 4 3 2 4" xfId="14802"/>
    <cellStyle name="40% - Isticanje3 7 4 3 2 4 2" xfId="14803"/>
    <cellStyle name="40% - Isticanje3 7 4 3 2 5" xfId="14804"/>
    <cellStyle name="40% - Isticanje3 7 4 3 3" xfId="14805"/>
    <cellStyle name="40% - Isticanje3 7 4 3 3 2" xfId="14806"/>
    <cellStyle name="40% - Isticanje3 7 4 3 3 2 2" xfId="14807"/>
    <cellStyle name="40% - Isticanje3 7 4 3 3 3" xfId="14808"/>
    <cellStyle name="40% - Isticanje3 7 4 3 4" xfId="14809"/>
    <cellStyle name="40% - Isticanje3 7 4 3 4 2" xfId="14810"/>
    <cellStyle name="40% - Isticanje3 7 4 3 4 2 2" xfId="14811"/>
    <cellStyle name="40% - Isticanje3 7 4 3 4 3" xfId="14812"/>
    <cellStyle name="40% - Isticanje3 7 4 3 5" xfId="14813"/>
    <cellStyle name="40% - Isticanje3 7 4 3 5 2" xfId="14814"/>
    <cellStyle name="40% - Isticanje3 7 4 3 6" xfId="14815"/>
    <cellStyle name="40% - Isticanje3 7 4 4" xfId="14816"/>
    <cellStyle name="40% - Isticanje3 7 4 4 2" xfId="14817"/>
    <cellStyle name="40% - Isticanje3 7 4 4 2 2" xfId="14818"/>
    <cellStyle name="40% - Isticanje3 7 4 4 2 2 2" xfId="14819"/>
    <cellStyle name="40% - Isticanje3 7 4 4 2 3" xfId="14820"/>
    <cellStyle name="40% - Isticanje3 7 4 4 3" xfId="14821"/>
    <cellStyle name="40% - Isticanje3 7 4 4 3 2" xfId="14822"/>
    <cellStyle name="40% - Isticanje3 7 4 4 3 2 2" xfId="14823"/>
    <cellStyle name="40% - Isticanje3 7 4 4 3 3" xfId="14824"/>
    <cellStyle name="40% - Isticanje3 7 4 4 4" xfId="14825"/>
    <cellStyle name="40% - Isticanje3 7 4 4 4 2" xfId="14826"/>
    <cellStyle name="40% - Isticanje3 7 4 4 5" xfId="14827"/>
    <cellStyle name="40% - Isticanje3 7 4 5" xfId="14828"/>
    <cellStyle name="40% - Isticanje3 7 4 5 2" xfId="14829"/>
    <cellStyle name="40% - Isticanje3 7 4 5 2 2" xfId="14830"/>
    <cellStyle name="40% - Isticanje3 7 4 5 2 2 2" xfId="14831"/>
    <cellStyle name="40% - Isticanje3 7 4 5 2 3" xfId="14832"/>
    <cellStyle name="40% - Isticanje3 7 4 5 3" xfId="14833"/>
    <cellStyle name="40% - Isticanje3 7 4 5 3 2" xfId="14834"/>
    <cellStyle name="40% - Isticanje3 7 4 5 3 2 2" xfId="14835"/>
    <cellStyle name="40% - Isticanje3 7 4 5 3 3" xfId="14836"/>
    <cellStyle name="40% - Isticanje3 7 4 5 4" xfId="14837"/>
    <cellStyle name="40% - Isticanje3 7 4 5 4 2" xfId="14838"/>
    <cellStyle name="40% - Isticanje3 7 4 5 5" xfId="14839"/>
    <cellStyle name="40% - Isticanje3 7 4 6" xfId="14840"/>
    <cellStyle name="40% - Isticanje3 7 4 6 2" xfId="14841"/>
    <cellStyle name="40% - Isticanje3 7 4 6 2 2" xfId="14842"/>
    <cellStyle name="40% - Isticanje3 7 4 6 3" xfId="14843"/>
    <cellStyle name="40% - Isticanje3 7 4 7" xfId="14844"/>
    <cellStyle name="40% - Isticanje3 7 4 7 2" xfId="14845"/>
    <cellStyle name="40% - Isticanje3 7 4 7 2 2" xfId="14846"/>
    <cellStyle name="40% - Isticanje3 7 4 7 3" xfId="14847"/>
    <cellStyle name="40% - Isticanje3 7 4 8" xfId="14848"/>
    <cellStyle name="40% - Isticanje3 7 4 8 2" xfId="14849"/>
    <cellStyle name="40% - Isticanje3 7 4 9" xfId="14850"/>
    <cellStyle name="40% - Isticanje3 7 5" xfId="14851"/>
    <cellStyle name="40% - Isticanje3 7 5 2" xfId="14852"/>
    <cellStyle name="40% - Isticanje3 7 5 2 2" xfId="14853"/>
    <cellStyle name="40% - Isticanje3 7 5 2 2 2" xfId="14854"/>
    <cellStyle name="40% - Isticanje3 7 5 2 2 2 2" xfId="14855"/>
    <cellStyle name="40% - Isticanje3 7 5 2 2 2 2 2" xfId="14856"/>
    <cellStyle name="40% - Isticanje3 7 5 2 2 2 3" xfId="14857"/>
    <cellStyle name="40% - Isticanje3 7 5 2 2 3" xfId="14858"/>
    <cellStyle name="40% - Isticanje3 7 5 2 2 3 2" xfId="14859"/>
    <cellStyle name="40% - Isticanje3 7 5 2 2 3 2 2" xfId="14860"/>
    <cellStyle name="40% - Isticanje3 7 5 2 2 3 3" xfId="14861"/>
    <cellStyle name="40% - Isticanje3 7 5 2 2 4" xfId="14862"/>
    <cellStyle name="40% - Isticanje3 7 5 2 2 4 2" xfId="14863"/>
    <cellStyle name="40% - Isticanje3 7 5 2 2 5" xfId="14864"/>
    <cellStyle name="40% - Isticanje3 7 5 2 3" xfId="14865"/>
    <cellStyle name="40% - Isticanje3 7 5 2 3 2" xfId="14866"/>
    <cellStyle name="40% - Isticanje3 7 5 2 3 2 2" xfId="14867"/>
    <cellStyle name="40% - Isticanje3 7 5 2 3 3" xfId="14868"/>
    <cellStyle name="40% - Isticanje3 7 5 2 4" xfId="14869"/>
    <cellStyle name="40% - Isticanje3 7 5 2 4 2" xfId="14870"/>
    <cellStyle name="40% - Isticanje3 7 5 2 4 2 2" xfId="14871"/>
    <cellStyle name="40% - Isticanje3 7 5 2 4 3" xfId="14872"/>
    <cellStyle name="40% - Isticanje3 7 5 2 5" xfId="14873"/>
    <cellStyle name="40% - Isticanje3 7 5 2 5 2" xfId="14874"/>
    <cellStyle name="40% - Isticanje3 7 5 2 6" xfId="14875"/>
    <cellStyle name="40% - Isticanje3 7 5 3" xfId="14876"/>
    <cellStyle name="40% - Isticanje3 7 5 3 2" xfId="14877"/>
    <cellStyle name="40% - Isticanje3 7 5 3 2 2" xfId="14878"/>
    <cellStyle name="40% - Isticanje3 7 5 3 2 2 2" xfId="14879"/>
    <cellStyle name="40% - Isticanje3 7 5 3 2 3" xfId="14880"/>
    <cellStyle name="40% - Isticanje3 7 5 3 3" xfId="14881"/>
    <cellStyle name="40% - Isticanje3 7 5 3 3 2" xfId="14882"/>
    <cellStyle name="40% - Isticanje3 7 5 3 3 2 2" xfId="14883"/>
    <cellStyle name="40% - Isticanje3 7 5 3 3 3" xfId="14884"/>
    <cellStyle name="40% - Isticanje3 7 5 3 4" xfId="14885"/>
    <cellStyle name="40% - Isticanje3 7 5 3 4 2" xfId="14886"/>
    <cellStyle name="40% - Isticanje3 7 5 3 5" xfId="14887"/>
    <cellStyle name="40% - Isticanje3 7 5 4" xfId="14888"/>
    <cellStyle name="40% - Isticanje3 7 5 4 2" xfId="14889"/>
    <cellStyle name="40% - Isticanje3 7 5 4 2 2" xfId="14890"/>
    <cellStyle name="40% - Isticanje3 7 5 4 2 2 2" xfId="14891"/>
    <cellStyle name="40% - Isticanje3 7 5 4 2 3" xfId="14892"/>
    <cellStyle name="40% - Isticanje3 7 5 4 3" xfId="14893"/>
    <cellStyle name="40% - Isticanje3 7 5 4 3 2" xfId="14894"/>
    <cellStyle name="40% - Isticanje3 7 5 4 3 2 2" xfId="14895"/>
    <cellStyle name="40% - Isticanje3 7 5 4 3 3" xfId="14896"/>
    <cellStyle name="40% - Isticanje3 7 5 4 4" xfId="14897"/>
    <cellStyle name="40% - Isticanje3 7 5 4 4 2" xfId="14898"/>
    <cellStyle name="40% - Isticanje3 7 5 4 5" xfId="14899"/>
    <cellStyle name="40% - Isticanje3 7 5 5" xfId="14900"/>
    <cellStyle name="40% - Isticanje3 7 5 5 2" xfId="14901"/>
    <cellStyle name="40% - Isticanje3 7 5 5 2 2" xfId="14902"/>
    <cellStyle name="40% - Isticanje3 7 5 5 3" xfId="14903"/>
    <cellStyle name="40% - Isticanje3 7 5 6" xfId="14904"/>
    <cellStyle name="40% - Isticanje3 7 5 6 2" xfId="14905"/>
    <cellStyle name="40% - Isticanje3 7 5 6 2 2" xfId="14906"/>
    <cellStyle name="40% - Isticanje3 7 5 6 3" xfId="14907"/>
    <cellStyle name="40% - Isticanje3 7 5 7" xfId="14908"/>
    <cellStyle name="40% - Isticanje3 7 5 7 2" xfId="14909"/>
    <cellStyle name="40% - Isticanje3 7 5 8" xfId="14910"/>
    <cellStyle name="40% - Isticanje3 7 6" xfId="14911"/>
    <cellStyle name="40% - Isticanje3 7 6 2" xfId="14912"/>
    <cellStyle name="40% - Isticanje3 7 6 2 2" xfId="14913"/>
    <cellStyle name="40% - Isticanje3 7 6 2 2 2" xfId="14914"/>
    <cellStyle name="40% - Isticanje3 7 6 2 2 2 2" xfId="14915"/>
    <cellStyle name="40% - Isticanje3 7 6 2 2 3" xfId="14916"/>
    <cellStyle name="40% - Isticanje3 7 6 2 3" xfId="14917"/>
    <cellStyle name="40% - Isticanje3 7 6 2 3 2" xfId="14918"/>
    <cellStyle name="40% - Isticanje3 7 6 2 3 2 2" xfId="14919"/>
    <cellStyle name="40% - Isticanje3 7 6 2 3 3" xfId="14920"/>
    <cellStyle name="40% - Isticanje3 7 6 2 4" xfId="14921"/>
    <cellStyle name="40% - Isticanje3 7 6 2 4 2" xfId="14922"/>
    <cellStyle name="40% - Isticanje3 7 6 2 5" xfId="14923"/>
    <cellStyle name="40% - Isticanje3 7 6 3" xfId="14924"/>
    <cellStyle name="40% - Isticanje3 7 6 3 2" xfId="14925"/>
    <cellStyle name="40% - Isticanje3 7 6 3 2 2" xfId="14926"/>
    <cellStyle name="40% - Isticanje3 7 6 3 3" xfId="14927"/>
    <cellStyle name="40% - Isticanje3 7 6 4" xfId="14928"/>
    <cellStyle name="40% - Isticanje3 7 6 4 2" xfId="14929"/>
    <cellStyle name="40% - Isticanje3 7 6 4 2 2" xfId="14930"/>
    <cellStyle name="40% - Isticanje3 7 6 4 3" xfId="14931"/>
    <cellStyle name="40% - Isticanje3 7 6 5" xfId="14932"/>
    <cellStyle name="40% - Isticanje3 7 6 5 2" xfId="14933"/>
    <cellStyle name="40% - Isticanje3 7 6 6" xfId="14934"/>
    <cellStyle name="40% - Isticanje3 7 7" xfId="14935"/>
    <cellStyle name="40% - Isticanje3 7 7 2" xfId="14936"/>
    <cellStyle name="40% - Isticanje3 7 7 2 2" xfId="14937"/>
    <cellStyle name="40% - Isticanje3 7 7 2 2 2" xfId="14938"/>
    <cellStyle name="40% - Isticanje3 7 7 2 3" xfId="14939"/>
    <cellStyle name="40% - Isticanje3 7 7 3" xfId="14940"/>
    <cellStyle name="40% - Isticanje3 7 7 3 2" xfId="14941"/>
    <cellStyle name="40% - Isticanje3 7 7 3 2 2" xfId="14942"/>
    <cellStyle name="40% - Isticanje3 7 7 3 3" xfId="14943"/>
    <cellStyle name="40% - Isticanje3 7 7 4" xfId="14944"/>
    <cellStyle name="40% - Isticanje3 7 7 4 2" xfId="14945"/>
    <cellStyle name="40% - Isticanje3 7 7 5" xfId="14946"/>
    <cellStyle name="40% - Isticanje3 7 8" xfId="14947"/>
    <cellStyle name="40% - Isticanje3 7 8 2" xfId="14948"/>
    <cellStyle name="40% - Isticanje3 7 8 2 2" xfId="14949"/>
    <cellStyle name="40% - Isticanje3 7 8 2 2 2" xfId="14950"/>
    <cellStyle name="40% - Isticanje3 7 8 2 3" xfId="14951"/>
    <cellStyle name="40% - Isticanje3 7 8 3" xfId="14952"/>
    <cellStyle name="40% - Isticanje3 7 8 3 2" xfId="14953"/>
    <cellStyle name="40% - Isticanje3 7 8 3 2 2" xfId="14954"/>
    <cellStyle name="40% - Isticanje3 7 8 3 3" xfId="14955"/>
    <cellStyle name="40% - Isticanje3 7 8 4" xfId="14956"/>
    <cellStyle name="40% - Isticanje3 7 8 4 2" xfId="14957"/>
    <cellStyle name="40% - Isticanje3 7 8 5" xfId="14958"/>
    <cellStyle name="40% - Isticanje3 7 9" xfId="14959"/>
    <cellStyle name="40% - Isticanje3 7 9 2" xfId="14960"/>
    <cellStyle name="40% - Isticanje3 7 9 2 2" xfId="14961"/>
    <cellStyle name="40% - Isticanje3 7 9 3" xfId="14962"/>
    <cellStyle name="40% - Isticanje3 8" xfId="14963"/>
    <cellStyle name="40% - Isticanje3 8 10" xfId="14964"/>
    <cellStyle name="40% - Isticanje3 8 2" xfId="14965"/>
    <cellStyle name="40% - Isticanje3 8 2 10" xfId="14966"/>
    <cellStyle name="40% - Isticanje3 8 2 2" xfId="14967"/>
    <cellStyle name="40% - Isticanje3 8 2 2 2" xfId="14968"/>
    <cellStyle name="40% - Isticanje3 8 2 2 2 2" xfId="14969"/>
    <cellStyle name="40% - Isticanje3 8 2 2 2 2 2" xfId="14970"/>
    <cellStyle name="40% - Isticanje3 8 2 2 2 2 2 2" xfId="14971"/>
    <cellStyle name="40% - Isticanje3 8 2 2 2 2 2 2 2" xfId="14972"/>
    <cellStyle name="40% - Isticanje3 8 2 2 2 2 2 3" xfId="14973"/>
    <cellStyle name="40% - Isticanje3 8 2 2 2 2 3" xfId="14974"/>
    <cellStyle name="40% - Isticanje3 8 2 2 2 2 3 2" xfId="14975"/>
    <cellStyle name="40% - Isticanje3 8 2 2 2 2 3 2 2" xfId="14976"/>
    <cellStyle name="40% - Isticanje3 8 2 2 2 2 3 3" xfId="14977"/>
    <cellStyle name="40% - Isticanje3 8 2 2 2 2 4" xfId="14978"/>
    <cellStyle name="40% - Isticanje3 8 2 2 2 2 4 2" xfId="14979"/>
    <cellStyle name="40% - Isticanje3 8 2 2 2 2 5" xfId="14980"/>
    <cellStyle name="40% - Isticanje3 8 2 2 2 3" xfId="14981"/>
    <cellStyle name="40% - Isticanje3 8 2 2 2 3 2" xfId="14982"/>
    <cellStyle name="40% - Isticanje3 8 2 2 2 3 2 2" xfId="14983"/>
    <cellStyle name="40% - Isticanje3 8 2 2 2 3 2 2 2" xfId="14984"/>
    <cellStyle name="40% - Isticanje3 8 2 2 2 3 2 3" xfId="14985"/>
    <cellStyle name="40% - Isticanje3 8 2 2 2 3 3" xfId="14986"/>
    <cellStyle name="40% - Isticanje3 8 2 2 2 3 3 2" xfId="14987"/>
    <cellStyle name="40% - Isticanje3 8 2 2 2 3 3 2 2" xfId="14988"/>
    <cellStyle name="40% - Isticanje3 8 2 2 2 3 3 3" xfId="14989"/>
    <cellStyle name="40% - Isticanje3 8 2 2 2 3 4" xfId="14990"/>
    <cellStyle name="40% - Isticanje3 8 2 2 2 3 4 2" xfId="14991"/>
    <cellStyle name="40% - Isticanje3 8 2 2 2 3 5" xfId="14992"/>
    <cellStyle name="40% - Isticanje3 8 2 2 2 4" xfId="14993"/>
    <cellStyle name="40% - Isticanje3 8 2 2 2 4 2" xfId="14994"/>
    <cellStyle name="40% - Isticanje3 8 2 2 2 4 2 2" xfId="14995"/>
    <cellStyle name="40% - Isticanje3 8 2 2 2 4 3" xfId="14996"/>
    <cellStyle name="40% - Isticanje3 8 2 2 2 5" xfId="14997"/>
    <cellStyle name="40% - Isticanje3 8 2 2 2 5 2" xfId="14998"/>
    <cellStyle name="40% - Isticanje3 8 2 2 2 5 2 2" xfId="14999"/>
    <cellStyle name="40% - Isticanje3 8 2 2 2 5 3" xfId="15000"/>
    <cellStyle name="40% - Isticanje3 8 2 2 2 6" xfId="15001"/>
    <cellStyle name="40% - Isticanje3 8 2 2 2 6 2" xfId="15002"/>
    <cellStyle name="40% - Isticanje3 8 2 2 2 7" xfId="15003"/>
    <cellStyle name="40% - Isticanje3 8 2 2 3" xfId="15004"/>
    <cellStyle name="40% - Isticanje3 8 2 2 3 2" xfId="15005"/>
    <cellStyle name="40% - Isticanje3 8 2 2 3 2 2" xfId="15006"/>
    <cellStyle name="40% - Isticanje3 8 2 2 3 2 2 2" xfId="15007"/>
    <cellStyle name="40% - Isticanje3 8 2 2 3 2 3" xfId="15008"/>
    <cellStyle name="40% - Isticanje3 8 2 2 3 3" xfId="15009"/>
    <cellStyle name="40% - Isticanje3 8 2 2 3 3 2" xfId="15010"/>
    <cellStyle name="40% - Isticanje3 8 2 2 3 3 2 2" xfId="15011"/>
    <cellStyle name="40% - Isticanje3 8 2 2 3 3 3" xfId="15012"/>
    <cellStyle name="40% - Isticanje3 8 2 2 3 4" xfId="15013"/>
    <cellStyle name="40% - Isticanje3 8 2 2 3 4 2" xfId="15014"/>
    <cellStyle name="40% - Isticanje3 8 2 2 3 5" xfId="15015"/>
    <cellStyle name="40% - Isticanje3 8 2 2 4" xfId="15016"/>
    <cellStyle name="40% - Isticanje3 8 2 2 4 2" xfId="15017"/>
    <cellStyle name="40% - Isticanje3 8 2 2 4 2 2" xfId="15018"/>
    <cellStyle name="40% - Isticanje3 8 2 2 4 2 2 2" xfId="15019"/>
    <cellStyle name="40% - Isticanje3 8 2 2 4 2 3" xfId="15020"/>
    <cellStyle name="40% - Isticanje3 8 2 2 4 3" xfId="15021"/>
    <cellStyle name="40% - Isticanje3 8 2 2 4 3 2" xfId="15022"/>
    <cellStyle name="40% - Isticanje3 8 2 2 4 3 2 2" xfId="15023"/>
    <cellStyle name="40% - Isticanje3 8 2 2 4 3 3" xfId="15024"/>
    <cellStyle name="40% - Isticanje3 8 2 2 4 4" xfId="15025"/>
    <cellStyle name="40% - Isticanje3 8 2 2 4 4 2" xfId="15026"/>
    <cellStyle name="40% - Isticanje3 8 2 2 4 5" xfId="15027"/>
    <cellStyle name="40% - Isticanje3 8 2 2 5" xfId="15028"/>
    <cellStyle name="40% - Isticanje3 8 2 2 5 2" xfId="15029"/>
    <cellStyle name="40% - Isticanje3 8 2 2 5 2 2" xfId="15030"/>
    <cellStyle name="40% - Isticanje3 8 2 2 5 3" xfId="15031"/>
    <cellStyle name="40% - Isticanje3 8 2 2 6" xfId="15032"/>
    <cellStyle name="40% - Isticanje3 8 2 2 6 2" xfId="15033"/>
    <cellStyle name="40% - Isticanje3 8 2 2 6 2 2" xfId="15034"/>
    <cellStyle name="40% - Isticanje3 8 2 2 6 3" xfId="15035"/>
    <cellStyle name="40% - Isticanje3 8 2 2 7" xfId="15036"/>
    <cellStyle name="40% - Isticanje3 8 2 2 7 2" xfId="15037"/>
    <cellStyle name="40% - Isticanje3 8 2 2 8" xfId="15038"/>
    <cellStyle name="40% - Isticanje3 8 2 3" xfId="15039"/>
    <cellStyle name="40% - Isticanje3 8 2 3 2" xfId="15040"/>
    <cellStyle name="40% - Isticanje3 8 2 3 2 2" xfId="15041"/>
    <cellStyle name="40% - Isticanje3 8 2 3 2 2 2" xfId="15042"/>
    <cellStyle name="40% - Isticanje3 8 2 3 2 2 2 2" xfId="15043"/>
    <cellStyle name="40% - Isticanje3 8 2 3 2 2 2 2 2" xfId="15044"/>
    <cellStyle name="40% - Isticanje3 8 2 3 2 2 2 3" xfId="15045"/>
    <cellStyle name="40% - Isticanje3 8 2 3 2 2 3" xfId="15046"/>
    <cellStyle name="40% - Isticanje3 8 2 3 2 2 3 2" xfId="15047"/>
    <cellStyle name="40% - Isticanje3 8 2 3 2 2 3 2 2" xfId="15048"/>
    <cellStyle name="40% - Isticanje3 8 2 3 2 2 3 3" xfId="15049"/>
    <cellStyle name="40% - Isticanje3 8 2 3 2 2 4" xfId="15050"/>
    <cellStyle name="40% - Isticanje3 8 2 3 2 2 4 2" xfId="15051"/>
    <cellStyle name="40% - Isticanje3 8 2 3 2 2 5" xfId="15052"/>
    <cellStyle name="40% - Isticanje3 8 2 3 2 3" xfId="15053"/>
    <cellStyle name="40% - Isticanje3 8 2 3 2 3 2" xfId="15054"/>
    <cellStyle name="40% - Isticanje3 8 2 3 2 3 2 2" xfId="15055"/>
    <cellStyle name="40% - Isticanje3 8 2 3 2 3 3" xfId="15056"/>
    <cellStyle name="40% - Isticanje3 8 2 3 2 4" xfId="15057"/>
    <cellStyle name="40% - Isticanje3 8 2 3 2 4 2" xfId="15058"/>
    <cellStyle name="40% - Isticanje3 8 2 3 2 4 2 2" xfId="15059"/>
    <cellStyle name="40% - Isticanje3 8 2 3 2 4 3" xfId="15060"/>
    <cellStyle name="40% - Isticanje3 8 2 3 2 5" xfId="15061"/>
    <cellStyle name="40% - Isticanje3 8 2 3 2 5 2" xfId="15062"/>
    <cellStyle name="40% - Isticanje3 8 2 3 2 6" xfId="15063"/>
    <cellStyle name="40% - Isticanje3 8 2 3 3" xfId="15064"/>
    <cellStyle name="40% - Isticanje3 8 2 3 3 2" xfId="15065"/>
    <cellStyle name="40% - Isticanje3 8 2 3 3 2 2" xfId="15066"/>
    <cellStyle name="40% - Isticanje3 8 2 3 3 2 2 2" xfId="15067"/>
    <cellStyle name="40% - Isticanje3 8 2 3 3 2 3" xfId="15068"/>
    <cellStyle name="40% - Isticanje3 8 2 3 3 3" xfId="15069"/>
    <cellStyle name="40% - Isticanje3 8 2 3 3 3 2" xfId="15070"/>
    <cellStyle name="40% - Isticanje3 8 2 3 3 3 2 2" xfId="15071"/>
    <cellStyle name="40% - Isticanje3 8 2 3 3 3 3" xfId="15072"/>
    <cellStyle name="40% - Isticanje3 8 2 3 3 4" xfId="15073"/>
    <cellStyle name="40% - Isticanje3 8 2 3 3 4 2" xfId="15074"/>
    <cellStyle name="40% - Isticanje3 8 2 3 3 5" xfId="15075"/>
    <cellStyle name="40% - Isticanje3 8 2 3 4" xfId="15076"/>
    <cellStyle name="40% - Isticanje3 8 2 3 4 2" xfId="15077"/>
    <cellStyle name="40% - Isticanje3 8 2 3 4 2 2" xfId="15078"/>
    <cellStyle name="40% - Isticanje3 8 2 3 4 2 2 2" xfId="15079"/>
    <cellStyle name="40% - Isticanje3 8 2 3 4 2 3" xfId="15080"/>
    <cellStyle name="40% - Isticanje3 8 2 3 4 3" xfId="15081"/>
    <cellStyle name="40% - Isticanje3 8 2 3 4 3 2" xfId="15082"/>
    <cellStyle name="40% - Isticanje3 8 2 3 4 3 2 2" xfId="15083"/>
    <cellStyle name="40% - Isticanje3 8 2 3 4 3 3" xfId="15084"/>
    <cellStyle name="40% - Isticanje3 8 2 3 4 4" xfId="15085"/>
    <cellStyle name="40% - Isticanje3 8 2 3 4 4 2" xfId="15086"/>
    <cellStyle name="40% - Isticanje3 8 2 3 4 5" xfId="15087"/>
    <cellStyle name="40% - Isticanje3 8 2 3 5" xfId="15088"/>
    <cellStyle name="40% - Isticanje3 8 2 3 5 2" xfId="15089"/>
    <cellStyle name="40% - Isticanje3 8 2 3 5 2 2" xfId="15090"/>
    <cellStyle name="40% - Isticanje3 8 2 3 5 3" xfId="15091"/>
    <cellStyle name="40% - Isticanje3 8 2 3 6" xfId="15092"/>
    <cellStyle name="40% - Isticanje3 8 2 3 6 2" xfId="15093"/>
    <cellStyle name="40% - Isticanje3 8 2 3 6 2 2" xfId="15094"/>
    <cellStyle name="40% - Isticanje3 8 2 3 6 3" xfId="15095"/>
    <cellStyle name="40% - Isticanje3 8 2 3 7" xfId="15096"/>
    <cellStyle name="40% - Isticanje3 8 2 3 7 2" xfId="15097"/>
    <cellStyle name="40% - Isticanje3 8 2 3 8" xfId="15098"/>
    <cellStyle name="40% - Isticanje3 8 2 4" xfId="15099"/>
    <cellStyle name="40% - Isticanje3 8 2 4 2" xfId="15100"/>
    <cellStyle name="40% - Isticanje3 8 2 4 2 2" xfId="15101"/>
    <cellStyle name="40% - Isticanje3 8 2 4 2 2 2" xfId="15102"/>
    <cellStyle name="40% - Isticanje3 8 2 4 2 2 2 2" xfId="15103"/>
    <cellStyle name="40% - Isticanje3 8 2 4 2 2 3" xfId="15104"/>
    <cellStyle name="40% - Isticanje3 8 2 4 2 3" xfId="15105"/>
    <cellStyle name="40% - Isticanje3 8 2 4 2 3 2" xfId="15106"/>
    <cellStyle name="40% - Isticanje3 8 2 4 2 3 2 2" xfId="15107"/>
    <cellStyle name="40% - Isticanje3 8 2 4 2 3 3" xfId="15108"/>
    <cellStyle name="40% - Isticanje3 8 2 4 2 4" xfId="15109"/>
    <cellStyle name="40% - Isticanje3 8 2 4 2 4 2" xfId="15110"/>
    <cellStyle name="40% - Isticanje3 8 2 4 2 5" xfId="15111"/>
    <cellStyle name="40% - Isticanje3 8 2 4 3" xfId="15112"/>
    <cellStyle name="40% - Isticanje3 8 2 4 3 2" xfId="15113"/>
    <cellStyle name="40% - Isticanje3 8 2 4 3 2 2" xfId="15114"/>
    <cellStyle name="40% - Isticanje3 8 2 4 3 3" xfId="15115"/>
    <cellStyle name="40% - Isticanje3 8 2 4 4" xfId="15116"/>
    <cellStyle name="40% - Isticanje3 8 2 4 4 2" xfId="15117"/>
    <cellStyle name="40% - Isticanje3 8 2 4 4 2 2" xfId="15118"/>
    <cellStyle name="40% - Isticanje3 8 2 4 4 3" xfId="15119"/>
    <cellStyle name="40% - Isticanje3 8 2 4 5" xfId="15120"/>
    <cellStyle name="40% - Isticanje3 8 2 4 5 2" xfId="15121"/>
    <cellStyle name="40% - Isticanje3 8 2 4 6" xfId="15122"/>
    <cellStyle name="40% - Isticanje3 8 2 5" xfId="15123"/>
    <cellStyle name="40% - Isticanje3 8 2 5 2" xfId="15124"/>
    <cellStyle name="40% - Isticanje3 8 2 5 2 2" xfId="15125"/>
    <cellStyle name="40% - Isticanje3 8 2 5 2 2 2" xfId="15126"/>
    <cellStyle name="40% - Isticanje3 8 2 5 2 3" xfId="15127"/>
    <cellStyle name="40% - Isticanje3 8 2 5 3" xfId="15128"/>
    <cellStyle name="40% - Isticanje3 8 2 5 3 2" xfId="15129"/>
    <cellStyle name="40% - Isticanje3 8 2 5 3 2 2" xfId="15130"/>
    <cellStyle name="40% - Isticanje3 8 2 5 3 3" xfId="15131"/>
    <cellStyle name="40% - Isticanje3 8 2 5 4" xfId="15132"/>
    <cellStyle name="40% - Isticanje3 8 2 5 4 2" xfId="15133"/>
    <cellStyle name="40% - Isticanje3 8 2 5 5" xfId="15134"/>
    <cellStyle name="40% - Isticanje3 8 2 6" xfId="15135"/>
    <cellStyle name="40% - Isticanje3 8 2 6 2" xfId="15136"/>
    <cellStyle name="40% - Isticanje3 8 2 6 2 2" xfId="15137"/>
    <cellStyle name="40% - Isticanje3 8 2 6 2 2 2" xfId="15138"/>
    <cellStyle name="40% - Isticanje3 8 2 6 2 3" xfId="15139"/>
    <cellStyle name="40% - Isticanje3 8 2 6 3" xfId="15140"/>
    <cellStyle name="40% - Isticanje3 8 2 6 3 2" xfId="15141"/>
    <cellStyle name="40% - Isticanje3 8 2 6 3 2 2" xfId="15142"/>
    <cellStyle name="40% - Isticanje3 8 2 6 3 3" xfId="15143"/>
    <cellStyle name="40% - Isticanje3 8 2 6 4" xfId="15144"/>
    <cellStyle name="40% - Isticanje3 8 2 6 4 2" xfId="15145"/>
    <cellStyle name="40% - Isticanje3 8 2 6 5" xfId="15146"/>
    <cellStyle name="40% - Isticanje3 8 2 7" xfId="15147"/>
    <cellStyle name="40% - Isticanje3 8 2 7 2" xfId="15148"/>
    <cellStyle name="40% - Isticanje3 8 2 7 2 2" xfId="15149"/>
    <cellStyle name="40% - Isticanje3 8 2 7 3" xfId="15150"/>
    <cellStyle name="40% - Isticanje3 8 2 8" xfId="15151"/>
    <cellStyle name="40% - Isticanje3 8 2 8 2" xfId="15152"/>
    <cellStyle name="40% - Isticanje3 8 2 8 2 2" xfId="15153"/>
    <cellStyle name="40% - Isticanje3 8 2 8 3" xfId="15154"/>
    <cellStyle name="40% - Isticanje3 8 2 9" xfId="15155"/>
    <cellStyle name="40% - Isticanje3 8 2 9 2" xfId="15156"/>
    <cellStyle name="40% - Isticanje3 8 3" xfId="15157"/>
    <cellStyle name="40% - Isticanje3 8 3 2" xfId="15158"/>
    <cellStyle name="40% - Isticanje3 8 3 2 2" xfId="15159"/>
    <cellStyle name="40% - Isticanje3 8 3 2 2 2" xfId="15160"/>
    <cellStyle name="40% - Isticanje3 8 3 2 2 2 2" xfId="15161"/>
    <cellStyle name="40% - Isticanje3 8 3 2 2 2 2 2" xfId="15162"/>
    <cellStyle name="40% - Isticanje3 8 3 2 2 2 2 2 2" xfId="15163"/>
    <cellStyle name="40% - Isticanje3 8 3 2 2 2 2 3" xfId="15164"/>
    <cellStyle name="40% - Isticanje3 8 3 2 2 2 3" xfId="15165"/>
    <cellStyle name="40% - Isticanje3 8 3 2 2 2 3 2" xfId="15166"/>
    <cellStyle name="40% - Isticanje3 8 3 2 2 2 3 2 2" xfId="15167"/>
    <cellStyle name="40% - Isticanje3 8 3 2 2 2 3 3" xfId="15168"/>
    <cellStyle name="40% - Isticanje3 8 3 2 2 2 4" xfId="15169"/>
    <cellStyle name="40% - Isticanje3 8 3 2 2 2 4 2" xfId="15170"/>
    <cellStyle name="40% - Isticanje3 8 3 2 2 2 5" xfId="15171"/>
    <cellStyle name="40% - Isticanje3 8 3 2 2 3" xfId="15172"/>
    <cellStyle name="40% - Isticanje3 8 3 2 2 3 2" xfId="15173"/>
    <cellStyle name="40% - Isticanje3 8 3 2 2 3 2 2" xfId="15174"/>
    <cellStyle name="40% - Isticanje3 8 3 2 2 3 3" xfId="15175"/>
    <cellStyle name="40% - Isticanje3 8 3 2 2 4" xfId="15176"/>
    <cellStyle name="40% - Isticanje3 8 3 2 2 4 2" xfId="15177"/>
    <cellStyle name="40% - Isticanje3 8 3 2 2 4 2 2" xfId="15178"/>
    <cellStyle name="40% - Isticanje3 8 3 2 2 4 3" xfId="15179"/>
    <cellStyle name="40% - Isticanje3 8 3 2 2 5" xfId="15180"/>
    <cellStyle name="40% - Isticanje3 8 3 2 2 5 2" xfId="15181"/>
    <cellStyle name="40% - Isticanje3 8 3 2 2 6" xfId="15182"/>
    <cellStyle name="40% - Isticanje3 8 3 2 3" xfId="15183"/>
    <cellStyle name="40% - Isticanje3 8 3 2 3 2" xfId="15184"/>
    <cellStyle name="40% - Isticanje3 8 3 2 3 2 2" xfId="15185"/>
    <cellStyle name="40% - Isticanje3 8 3 2 3 2 2 2" xfId="15186"/>
    <cellStyle name="40% - Isticanje3 8 3 2 3 2 3" xfId="15187"/>
    <cellStyle name="40% - Isticanje3 8 3 2 3 3" xfId="15188"/>
    <cellStyle name="40% - Isticanje3 8 3 2 3 3 2" xfId="15189"/>
    <cellStyle name="40% - Isticanje3 8 3 2 3 3 2 2" xfId="15190"/>
    <cellStyle name="40% - Isticanje3 8 3 2 3 3 3" xfId="15191"/>
    <cellStyle name="40% - Isticanje3 8 3 2 3 4" xfId="15192"/>
    <cellStyle name="40% - Isticanje3 8 3 2 3 4 2" xfId="15193"/>
    <cellStyle name="40% - Isticanje3 8 3 2 3 5" xfId="15194"/>
    <cellStyle name="40% - Isticanje3 8 3 2 4" xfId="15195"/>
    <cellStyle name="40% - Isticanje3 8 3 2 4 2" xfId="15196"/>
    <cellStyle name="40% - Isticanje3 8 3 2 4 2 2" xfId="15197"/>
    <cellStyle name="40% - Isticanje3 8 3 2 4 2 2 2" xfId="15198"/>
    <cellStyle name="40% - Isticanje3 8 3 2 4 2 3" xfId="15199"/>
    <cellStyle name="40% - Isticanje3 8 3 2 4 3" xfId="15200"/>
    <cellStyle name="40% - Isticanje3 8 3 2 4 3 2" xfId="15201"/>
    <cellStyle name="40% - Isticanje3 8 3 2 4 3 2 2" xfId="15202"/>
    <cellStyle name="40% - Isticanje3 8 3 2 4 3 3" xfId="15203"/>
    <cellStyle name="40% - Isticanje3 8 3 2 4 4" xfId="15204"/>
    <cellStyle name="40% - Isticanje3 8 3 2 4 4 2" xfId="15205"/>
    <cellStyle name="40% - Isticanje3 8 3 2 4 5" xfId="15206"/>
    <cellStyle name="40% - Isticanje3 8 3 2 5" xfId="15207"/>
    <cellStyle name="40% - Isticanje3 8 3 2 5 2" xfId="15208"/>
    <cellStyle name="40% - Isticanje3 8 3 2 5 2 2" xfId="15209"/>
    <cellStyle name="40% - Isticanje3 8 3 2 5 3" xfId="15210"/>
    <cellStyle name="40% - Isticanje3 8 3 2 6" xfId="15211"/>
    <cellStyle name="40% - Isticanje3 8 3 2 6 2" xfId="15212"/>
    <cellStyle name="40% - Isticanje3 8 3 2 6 2 2" xfId="15213"/>
    <cellStyle name="40% - Isticanje3 8 3 2 6 3" xfId="15214"/>
    <cellStyle name="40% - Isticanje3 8 3 2 7" xfId="15215"/>
    <cellStyle name="40% - Isticanje3 8 3 2 7 2" xfId="15216"/>
    <cellStyle name="40% - Isticanje3 8 3 2 8" xfId="15217"/>
    <cellStyle name="40% - Isticanje3 8 3 3" xfId="15218"/>
    <cellStyle name="40% - Isticanje3 8 3 3 2" xfId="15219"/>
    <cellStyle name="40% - Isticanje3 8 3 3 2 2" xfId="15220"/>
    <cellStyle name="40% - Isticanje3 8 3 3 2 2 2" xfId="15221"/>
    <cellStyle name="40% - Isticanje3 8 3 3 2 2 2 2" xfId="15222"/>
    <cellStyle name="40% - Isticanje3 8 3 3 2 2 3" xfId="15223"/>
    <cellStyle name="40% - Isticanje3 8 3 3 2 3" xfId="15224"/>
    <cellStyle name="40% - Isticanje3 8 3 3 2 3 2" xfId="15225"/>
    <cellStyle name="40% - Isticanje3 8 3 3 2 3 2 2" xfId="15226"/>
    <cellStyle name="40% - Isticanje3 8 3 3 2 3 3" xfId="15227"/>
    <cellStyle name="40% - Isticanje3 8 3 3 2 4" xfId="15228"/>
    <cellStyle name="40% - Isticanje3 8 3 3 2 4 2" xfId="15229"/>
    <cellStyle name="40% - Isticanje3 8 3 3 2 5" xfId="15230"/>
    <cellStyle name="40% - Isticanje3 8 3 3 3" xfId="15231"/>
    <cellStyle name="40% - Isticanje3 8 3 3 3 2" xfId="15232"/>
    <cellStyle name="40% - Isticanje3 8 3 3 3 2 2" xfId="15233"/>
    <cellStyle name="40% - Isticanje3 8 3 3 3 3" xfId="15234"/>
    <cellStyle name="40% - Isticanje3 8 3 3 4" xfId="15235"/>
    <cellStyle name="40% - Isticanje3 8 3 3 4 2" xfId="15236"/>
    <cellStyle name="40% - Isticanje3 8 3 3 4 2 2" xfId="15237"/>
    <cellStyle name="40% - Isticanje3 8 3 3 4 3" xfId="15238"/>
    <cellStyle name="40% - Isticanje3 8 3 3 5" xfId="15239"/>
    <cellStyle name="40% - Isticanje3 8 3 3 5 2" xfId="15240"/>
    <cellStyle name="40% - Isticanje3 8 3 3 6" xfId="15241"/>
    <cellStyle name="40% - Isticanje3 8 3 4" xfId="15242"/>
    <cellStyle name="40% - Isticanje3 8 3 4 2" xfId="15243"/>
    <cellStyle name="40% - Isticanje3 8 3 4 2 2" xfId="15244"/>
    <cellStyle name="40% - Isticanje3 8 3 4 2 2 2" xfId="15245"/>
    <cellStyle name="40% - Isticanje3 8 3 4 2 3" xfId="15246"/>
    <cellStyle name="40% - Isticanje3 8 3 4 3" xfId="15247"/>
    <cellStyle name="40% - Isticanje3 8 3 4 3 2" xfId="15248"/>
    <cellStyle name="40% - Isticanje3 8 3 4 3 2 2" xfId="15249"/>
    <cellStyle name="40% - Isticanje3 8 3 4 3 3" xfId="15250"/>
    <cellStyle name="40% - Isticanje3 8 3 4 4" xfId="15251"/>
    <cellStyle name="40% - Isticanje3 8 3 4 4 2" xfId="15252"/>
    <cellStyle name="40% - Isticanje3 8 3 4 5" xfId="15253"/>
    <cellStyle name="40% - Isticanje3 8 3 5" xfId="15254"/>
    <cellStyle name="40% - Isticanje3 8 3 5 2" xfId="15255"/>
    <cellStyle name="40% - Isticanje3 8 3 5 2 2" xfId="15256"/>
    <cellStyle name="40% - Isticanje3 8 3 5 2 2 2" xfId="15257"/>
    <cellStyle name="40% - Isticanje3 8 3 5 2 3" xfId="15258"/>
    <cellStyle name="40% - Isticanje3 8 3 5 3" xfId="15259"/>
    <cellStyle name="40% - Isticanje3 8 3 5 3 2" xfId="15260"/>
    <cellStyle name="40% - Isticanje3 8 3 5 3 2 2" xfId="15261"/>
    <cellStyle name="40% - Isticanje3 8 3 5 3 3" xfId="15262"/>
    <cellStyle name="40% - Isticanje3 8 3 5 4" xfId="15263"/>
    <cellStyle name="40% - Isticanje3 8 3 5 4 2" xfId="15264"/>
    <cellStyle name="40% - Isticanje3 8 3 5 5" xfId="15265"/>
    <cellStyle name="40% - Isticanje3 8 3 6" xfId="15266"/>
    <cellStyle name="40% - Isticanje3 8 3 6 2" xfId="15267"/>
    <cellStyle name="40% - Isticanje3 8 3 6 2 2" xfId="15268"/>
    <cellStyle name="40% - Isticanje3 8 3 6 3" xfId="15269"/>
    <cellStyle name="40% - Isticanje3 8 3 7" xfId="15270"/>
    <cellStyle name="40% - Isticanje3 8 3 7 2" xfId="15271"/>
    <cellStyle name="40% - Isticanje3 8 3 7 2 2" xfId="15272"/>
    <cellStyle name="40% - Isticanje3 8 3 7 3" xfId="15273"/>
    <cellStyle name="40% - Isticanje3 8 3 8" xfId="15274"/>
    <cellStyle name="40% - Isticanje3 8 3 8 2" xfId="15275"/>
    <cellStyle name="40% - Isticanje3 8 3 9" xfId="15276"/>
    <cellStyle name="40% - Isticanje3 8 4" xfId="15277"/>
    <cellStyle name="40% - Isticanje3 8 4 2" xfId="15278"/>
    <cellStyle name="40% - Isticanje3 8 4 2 2" xfId="15279"/>
    <cellStyle name="40% - Isticanje3 8 4 2 2 2" xfId="15280"/>
    <cellStyle name="40% - Isticanje3 8 4 2 2 2 2" xfId="15281"/>
    <cellStyle name="40% - Isticanje3 8 4 2 2 2 2 2" xfId="15282"/>
    <cellStyle name="40% - Isticanje3 8 4 2 2 2 3" xfId="15283"/>
    <cellStyle name="40% - Isticanje3 8 4 2 2 3" xfId="15284"/>
    <cellStyle name="40% - Isticanje3 8 4 2 2 3 2" xfId="15285"/>
    <cellStyle name="40% - Isticanje3 8 4 2 2 3 2 2" xfId="15286"/>
    <cellStyle name="40% - Isticanje3 8 4 2 2 3 3" xfId="15287"/>
    <cellStyle name="40% - Isticanje3 8 4 2 2 4" xfId="15288"/>
    <cellStyle name="40% - Isticanje3 8 4 2 2 4 2" xfId="15289"/>
    <cellStyle name="40% - Isticanje3 8 4 2 2 5" xfId="15290"/>
    <cellStyle name="40% - Isticanje3 8 4 2 3" xfId="15291"/>
    <cellStyle name="40% - Isticanje3 8 4 2 3 2" xfId="15292"/>
    <cellStyle name="40% - Isticanje3 8 4 2 3 2 2" xfId="15293"/>
    <cellStyle name="40% - Isticanje3 8 4 2 3 3" xfId="15294"/>
    <cellStyle name="40% - Isticanje3 8 4 2 4" xfId="15295"/>
    <cellStyle name="40% - Isticanje3 8 4 2 4 2" xfId="15296"/>
    <cellStyle name="40% - Isticanje3 8 4 2 4 2 2" xfId="15297"/>
    <cellStyle name="40% - Isticanje3 8 4 2 4 3" xfId="15298"/>
    <cellStyle name="40% - Isticanje3 8 4 2 5" xfId="15299"/>
    <cellStyle name="40% - Isticanje3 8 4 2 5 2" xfId="15300"/>
    <cellStyle name="40% - Isticanje3 8 4 2 6" xfId="15301"/>
    <cellStyle name="40% - Isticanje3 8 4 3" xfId="15302"/>
    <cellStyle name="40% - Isticanje3 8 4 3 2" xfId="15303"/>
    <cellStyle name="40% - Isticanje3 8 4 3 2 2" xfId="15304"/>
    <cellStyle name="40% - Isticanje3 8 4 3 2 2 2" xfId="15305"/>
    <cellStyle name="40% - Isticanje3 8 4 3 2 3" xfId="15306"/>
    <cellStyle name="40% - Isticanje3 8 4 3 3" xfId="15307"/>
    <cellStyle name="40% - Isticanje3 8 4 3 3 2" xfId="15308"/>
    <cellStyle name="40% - Isticanje3 8 4 3 3 2 2" xfId="15309"/>
    <cellStyle name="40% - Isticanje3 8 4 3 3 3" xfId="15310"/>
    <cellStyle name="40% - Isticanje3 8 4 3 4" xfId="15311"/>
    <cellStyle name="40% - Isticanje3 8 4 3 4 2" xfId="15312"/>
    <cellStyle name="40% - Isticanje3 8 4 3 5" xfId="15313"/>
    <cellStyle name="40% - Isticanje3 8 4 4" xfId="15314"/>
    <cellStyle name="40% - Isticanje3 8 4 4 2" xfId="15315"/>
    <cellStyle name="40% - Isticanje3 8 4 4 2 2" xfId="15316"/>
    <cellStyle name="40% - Isticanje3 8 4 4 2 2 2" xfId="15317"/>
    <cellStyle name="40% - Isticanje3 8 4 4 2 3" xfId="15318"/>
    <cellStyle name="40% - Isticanje3 8 4 4 3" xfId="15319"/>
    <cellStyle name="40% - Isticanje3 8 4 4 3 2" xfId="15320"/>
    <cellStyle name="40% - Isticanje3 8 4 4 3 2 2" xfId="15321"/>
    <cellStyle name="40% - Isticanje3 8 4 4 3 3" xfId="15322"/>
    <cellStyle name="40% - Isticanje3 8 4 4 4" xfId="15323"/>
    <cellStyle name="40% - Isticanje3 8 4 4 4 2" xfId="15324"/>
    <cellStyle name="40% - Isticanje3 8 4 4 5" xfId="15325"/>
    <cellStyle name="40% - Isticanje3 8 4 5" xfId="15326"/>
    <cellStyle name="40% - Isticanje3 8 4 5 2" xfId="15327"/>
    <cellStyle name="40% - Isticanje3 8 4 5 2 2" xfId="15328"/>
    <cellStyle name="40% - Isticanje3 8 4 5 3" xfId="15329"/>
    <cellStyle name="40% - Isticanje3 8 4 6" xfId="15330"/>
    <cellStyle name="40% - Isticanje3 8 4 6 2" xfId="15331"/>
    <cellStyle name="40% - Isticanje3 8 4 6 2 2" xfId="15332"/>
    <cellStyle name="40% - Isticanje3 8 4 6 3" xfId="15333"/>
    <cellStyle name="40% - Isticanje3 8 4 7" xfId="15334"/>
    <cellStyle name="40% - Isticanje3 8 4 7 2" xfId="15335"/>
    <cellStyle name="40% - Isticanje3 8 4 8" xfId="15336"/>
    <cellStyle name="40% - Isticanje3 8 5" xfId="15337"/>
    <cellStyle name="40% - Isticanje3 8 5 2" xfId="15338"/>
    <cellStyle name="40% - Isticanje3 8 5 2 2" xfId="15339"/>
    <cellStyle name="40% - Isticanje3 8 5 2 2 2" xfId="15340"/>
    <cellStyle name="40% - Isticanje3 8 5 2 3" xfId="15341"/>
    <cellStyle name="40% - Isticanje3 8 5 3" xfId="15342"/>
    <cellStyle name="40% - Isticanje3 8 5 3 2" xfId="15343"/>
    <cellStyle name="40% - Isticanje3 8 5 3 2 2" xfId="15344"/>
    <cellStyle name="40% - Isticanje3 8 5 3 3" xfId="15345"/>
    <cellStyle name="40% - Isticanje3 8 5 4" xfId="15346"/>
    <cellStyle name="40% - Isticanje3 8 5 4 2" xfId="15347"/>
    <cellStyle name="40% - Isticanje3 8 5 5" xfId="15348"/>
    <cellStyle name="40% - Isticanje3 8 6" xfId="15349"/>
    <cellStyle name="40% - Isticanje3 8 7" xfId="15350"/>
    <cellStyle name="40% - Isticanje3 8 7 2" xfId="15351"/>
    <cellStyle name="40% - Isticanje3 8 7 2 2" xfId="15352"/>
    <cellStyle name="40% - Isticanje3 8 7 3" xfId="15353"/>
    <cellStyle name="40% - Isticanje3 8 8" xfId="15354"/>
    <cellStyle name="40% - Isticanje3 8 8 2" xfId="15355"/>
    <cellStyle name="40% - Isticanje3 8 8 2 2" xfId="15356"/>
    <cellStyle name="40% - Isticanje3 8 8 3" xfId="15357"/>
    <cellStyle name="40% - Isticanje3 8 9" xfId="15358"/>
    <cellStyle name="40% - Isticanje3 8 9 2" xfId="15359"/>
    <cellStyle name="40% - Isticanje3 9" xfId="15360"/>
    <cellStyle name="40% - Isticanje4 10" xfId="15361"/>
    <cellStyle name="40% - Isticanje4 11" xfId="15362"/>
    <cellStyle name="40% - Isticanje4 12" xfId="15363"/>
    <cellStyle name="40% - Isticanje4 12 10" xfId="15364"/>
    <cellStyle name="40% - Isticanje4 12 2" xfId="15365"/>
    <cellStyle name="40% - Isticanje4 12 2 10" xfId="15366"/>
    <cellStyle name="40% - Isticanje4 12 2 2" xfId="15367"/>
    <cellStyle name="40% - Isticanje4 12 2 2 2" xfId="15368"/>
    <cellStyle name="40% - Isticanje4 12 2 2 2 2" xfId="15369"/>
    <cellStyle name="40% - Isticanje4 12 2 2 2 2 2" xfId="15370"/>
    <cellStyle name="40% - Isticanje4 12 2 2 2 2 2 2" xfId="15371"/>
    <cellStyle name="40% - Isticanje4 12 2 2 2 2 2 2 2" xfId="15372"/>
    <cellStyle name="40% - Isticanje4 12 2 2 2 2 2 3" xfId="15373"/>
    <cellStyle name="40% - Isticanje4 12 2 2 2 2 3" xfId="15374"/>
    <cellStyle name="40% - Isticanje4 12 2 2 2 2 3 2" xfId="15375"/>
    <cellStyle name="40% - Isticanje4 12 2 2 2 2 3 2 2" xfId="15376"/>
    <cellStyle name="40% - Isticanje4 12 2 2 2 2 3 3" xfId="15377"/>
    <cellStyle name="40% - Isticanje4 12 2 2 2 2 4" xfId="15378"/>
    <cellStyle name="40% - Isticanje4 12 2 2 2 2 4 2" xfId="15379"/>
    <cellStyle name="40% - Isticanje4 12 2 2 2 2 5" xfId="15380"/>
    <cellStyle name="40% - Isticanje4 12 2 2 2 3" xfId="15381"/>
    <cellStyle name="40% - Isticanje4 12 2 2 2 3 2" xfId="15382"/>
    <cellStyle name="40% - Isticanje4 12 2 2 2 3 2 2" xfId="15383"/>
    <cellStyle name="40% - Isticanje4 12 2 2 2 3 2 2 2" xfId="15384"/>
    <cellStyle name="40% - Isticanje4 12 2 2 2 3 2 3" xfId="15385"/>
    <cellStyle name="40% - Isticanje4 12 2 2 2 3 3" xfId="15386"/>
    <cellStyle name="40% - Isticanje4 12 2 2 2 3 3 2" xfId="15387"/>
    <cellStyle name="40% - Isticanje4 12 2 2 2 3 3 2 2" xfId="15388"/>
    <cellStyle name="40% - Isticanje4 12 2 2 2 3 3 3" xfId="15389"/>
    <cellStyle name="40% - Isticanje4 12 2 2 2 3 4" xfId="15390"/>
    <cellStyle name="40% - Isticanje4 12 2 2 2 3 4 2" xfId="15391"/>
    <cellStyle name="40% - Isticanje4 12 2 2 2 3 5" xfId="15392"/>
    <cellStyle name="40% - Isticanje4 12 2 2 2 4" xfId="15393"/>
    <cellStyle name="40% - Isticanje4 12 2 2 2 4 2" xfId="15394"/>
    <cellStyle name="40% - Isticanje4 12 2 2 2 4 2 2" xfId="15395"/>
    <cellStyle name="40% - Isticanje4 12 2 2 2 4 3" xfId="15396"/>
    <cellStyle name="40% - Isticanje4 12 2 2 2 5" xfId="15397"/>
    <cellStyle name="40% - Isticanje4 12 2 2 2 5 2" xfId="15398"/>
    <cellStyle name="40% - Isticanje4 12 2 2 2 5 2 2" xfId="15399"/>
    <cellStyle name="40% - Isticanje4 12 2 2 2 5 3" xfId="15400"/>
    <cellStyle name="40% - Isticanje4 12 2 2 2 6" xfId="15401"/>
    <cellStyle name="40% - Isticanje4 12 2 2 2 6 2" xfId="15402"/>
    <cellStyle name="40% - Isticanje4 12 2 2 2 7" xfId="15403"/>
    <cellStyle name="40% - Isticanje4 12 2 2 3" xfId="15404"/>
    <cellStyle name="40% - Isticanje4 12 2 2 3 2" xfId="15405"/>
    <cellStyle name="40% - Isticanje4 12 2 2 3 2 2" xfId="15406"/>
    <cellStyle name="40% - Isticanje4 12 2 2 3 2 2 2" xfId="15407"/>
    <cellStyle name="40% - Isticanje4 12 2 2 3 2 3" xfId="15408"/>
    <cellStyle name="40% - Isticanje4 12 2 2 3 3" xfId="15409"/>
    <cellStyle name="40% - Isticanje4 12 2 2 3 3 2" xfId="15410"/>
    <cellStyle name="40% - Isticanje4 12 2 2 3 3 2 2" xfId="15411"/>
    <cellStyle name="40% - Isticanje4 12 2 2 3 3 3" xfId="15412"/>
    <cellStyle name="40% - Isticanje4 12 2 2 3 4" xfId="15413"/>
    <cellStyle name="40% - Isticanje4 12 2 2 3 4 2" xfId="15414"/>
    <cellStyle name="40% - Isticanje4 12 2 2 3 5" xfId="15415"/>
    <cellStyle name="40% - Isticanje4 12 2 2 4" xfId="15416"/>
    <cellStyle name="40% - Isticanje4 12 2 2 4 2" xfId="15417"/>
    <cellStyle name="40% - Isticanje4 12 2 2 4 2 2" xfId="15418"/>
    <cellStyle name="40% - Isticanje4 12 2 2 4 2 2 2" xfId="15419"/>
    <cellStyle name="40% - Isticanje4 12 2 2 4 2 3" xfId="15420"/>
    <cellStyle name="40% - Isticanje4 12 2 2 4 3" xfId="15421"/>
    <cellStyle name="40% - Isticanje4 12 2 2 4 3 2" xfId="15422"/>
    <cellStyle name="40% - Isticanje4 12 2 2 4 3 2 2" xfId="15423"/>
    <cellStyle name="40% - Isticanje4 12 2 2 4 3 3" xfId="15424"/>
    <cellStyle name="40% - Isticanje4 12 2 2 4 4" xfId="15425"/>
    <cellStyle name="40% - Isticanje4 12 2 2 4 4 2" xfId="15426"/>
    <cellStyle name="40% - Isticanje4 12 2 2 4 5" xfId="15427"/>
    <cellStyle name="40% - Isticanje4 12 2 2 5" xfId="15428"/>
    <cellStyle name="40% - Isticanje4 12 2 2 5 2" xfId="15429"/>
    <cellStyle name="40% - Isticanje4 12 2 2 5 2 2" xfId="15430"/>
    <cellStyle name="40% - Isticanje4 12 2 2 5 3" xfId="15431"/>
    <cellStyle name="40% - Isticanje4 12 2 2 6" xfId="15432"/>
    <cellStyle name="40% - Isticanje4 12 2 2 6 2" xfId="15433"/>
    <cellStyle name="40% - Isticanje4 12 2 2 6 2 2" xfId="15434"/>
    <cellStyle name="40% - Isticanje4 12 2 2 6 3" xfId="15435"/>
    <cellStyle name="40% - Isticanje4 12 2 2 7" xfId="15436"/>
    <cellStyle name="40% - Isticanje4 12 2 2 7 2" xfId="15437"/>
    <cellStyle name="40% - Isticanje4 12 2 2 8" xfId="15438"/>
    <cellStyle name="40% - Isticanje4 12 2 3" xfId="15439"/>
    <cellStyle name="40% - Isticanje4 12 2 3 2" xfId="15440"/>
    <cellStyle name="40% - Isticanje4 12 2 3 2 2" xfId="15441"/>
    <cellStyle name="40% - Isticanje4 12 2 3 2 2 2" xfId="15442"/>
    <cellStyle name="40% - Isticanje4 12 2 3 2 2 2 2" xfId="15443"/>
    <cellStyle name="40% - Isticanje4 12 2 3 2 2 2 2 2" xfId="15444"/>
    <cellStyle name="40% - Isticanje4 12 2 3 2 2 2 3" xfId="15445"/>
    <cellStyle name="40% - Isticanje4 12 2 3 2 2 3" xfId="15446"/>
    <cellStyle name="40% - Isticanje4 12 2 3 2 2 3 2" xfId="15447"/>
    <cellStyle name="40% - Isticanje4 12 2 3 2 2 3 2 2" xfId="15448"/>
    <cellStyle name="40% - Isticanje4 12 2 3 2 2 3 3" xfId="15449"/>
    <cellStyle name="40% - Isticanje4 12 2 3 2 2 4" xfId="15450"/>
    <cellStyle name="40% - Isticanje4 12 2 3 2 2 4 2" xfId="15451"/>
    <cellStyle name="40% - Isticanje4 12 2 3 2 2 5" xfId="15452"/>
    <cellStyle name="40% - Isticanje4 12 2 3 2 3" xfId="15453"/>
    <cellStyle name="40% - Isticanje4 12 2 3 2 3 2" xfId="15454"/>
    <cellStyle name="40% - Isticanje4 12 2 3 2 3 2 2" xfId="15455"/>
    <cellStyle name="40% - Isticanje4 12 2 3 2 3 3" xfId="15456"/>
    <cellStyle name="40% - Isticanje4 12 2 3 2 4" xfId="15457"/>
    <cellStyle name="40% - Isticanje4 12 2 3 2 4 2" xfId="15458"/>
    <cellStyle name="40% - Isticanje4 12 2 3 2 4 2 2" xfId="15459"/>
    <cellStyle name="40% - Isticanje4 12 2 3 2 4 3" xfId="15460"/>
    <cellStyle name="40% - Isticanje4 12 2 3 2 5" xfId="15461"/>
    <cellStyle name="40% - Isticanje4 12 2 3 2 5 2" xfId="15462"/>
    <cellStyle name="40% - Isticanje4 12 2 3 2 6" xfId="15463"/>
    <cellStyle name="40% - Isticanje4 12 2 3 3" xfId="15464"/>
    <cellStyle name="40% - Isticanje4 12 2 3 3 2" xfId="15465"/>
    <cellStyle name="40% - Isticanje4 12 2 3 3 2 2" xfId="15466"/>
    <cellStyle name="40% - Isticanje4 12 2 3 3 2 2 2" xfId="15467"/>
    <cellStyle name="40% - Isticanje4 12 2 3 3 2 3" xfId="15468"/>
    <cellStyle name="40% - Isticanje4 12 2 3 3 3" xfId="15469"/>
    <cellStyle name="40% - Isticanje4 12 2 3 3 3 2" xfId="15470"/>
    <cellStyle name="40% - Isticanje4 12 2 3 3 3 2 2" xfId="15471"/>
    <cellStyle name="40% - Isticanje4 12 2 3 3 3 3" xfId="15472"/>
    <cellStyle name="40% - Isticanje4 12 2 3 3 4" xfId="15473"/>
    <cellStyle name="40% - Isticanje4 12 2 3 3 4 2" xfId="15474"/>
    <cellStyle name="40% - Isticanje4 12 2 3 3 5" xfId="15475"/>
    <cellStyle name="40% - Isticanje4 12 2 3 4" xfId="15476"/>
    <cellStyle name="40% - Isticanje4 12 2 3 4 2" xfId="15477"/>
    <cellStyle name="40% - Isticanje4 12 2 3 4 2 2" xfId="15478"/>
    <cellStyle name="40% - Isticanje4 12 2 3 4 2 2 2" xfId="15479"/>
    <cellStyle name="40% - Isticanje4 12 2 3 4 2 3" xfId="15480"/>
    <cellStyle name="40% - Isticanje4 12 2 3 4 3" xfId="15481"/>
    <cellStyle name="40% - Isticanje4 12 2 3 4 3 2" xfId="15482"/>
    <cellStyle name="40% - Isticanje4 12 2 3 4 3 2 2" xfId="15483"/>
    <cellStyle name="40% - Isticanje4 12 2 3 4 3 3" xfId="15484"/>
    <cellStyle name="40% - Isticanje4 12 2 3 4 4" xfId="15485"/>
    <cellStyle name="40% - Isticanje4 12 2 3 4 4 2" xfId="15486"/>
    <cellStyle name="40% - Isticanje4 12 2 3 4 5" xfId="15487"/>
    <cellStyle name="40% - Isticanje4 12 2 3 5" xfId="15488"/>
    <cellStyle name="40% - Isticanje4 12 2 3 5 2" xfId="15489"/>
    <cellStyle name="40% - Isticanje4 12 2 3 5 2 2" xfId="15490"/>
    <cellStyle name="40% - Isticanje4 12 2 3 5 3" xfId="15491"/>
    <cellStyle name="40% - Isticanje4 12 2 3 6" xfId="15492"/>
    <cellStyle name="40% - Isticanje4 12 2 3 6 2" xfId="15493"/>
    <cellStyle name="40% - Isticanje4 12 2 3 6 2 2" xfId="15494"/>
    <cellStyle name="40% - Isticanje4 12 2 3 6 3" xfId="15495"/>
    <cellStyle name="40% - Isticanje4 12 2 3 7" xfId="15496"/>
    <cellStyle name="40% - Isticanje4 12 2 3 7 2" xfId="15497"/>
    <cellStyle name="40% - Isticanje4 12 2 3 8" xfId="15498"/>
    <cellStyle name="40% - Isticanje4 12 2 4" xfId="15499"/>
    <cellStyle name="40% - Isticanje4 12 2 4 2" xfId="15500"/>
    <cellStyle name="40% - Isticanje4 12 2 4 2 2" xfId="15501"/>
    <cellStyle name="40% - Isticanje4 12 2 4 2 2 2" xfId="15502"/>
    <cellStyle name="40% - Isticanje4 12 2 4 2 2 2 2" xfId="15503"/>
    <cellStyle name="40% - Isticanje4 12 2 4 2 2 3" xfId="15504"/>
    <cellStyle name="40% - Isticanje4 12 2 4 2 3" xfId="15505"/>
    <cellStyle name="40% - Isticanje4 12 2 4 2 3 2" xfId="15506"/>
    <cellStyle name="40% - Isticanje4 12 2 4 2 3 2 2" xfId="15507"/>
    <cellStyle name="40% - Isticanje4 12 2 4 2 3 3" xfId="15508"/>
    <cellStyle name="40% - Isticanje4 12 2 4 2 4" xfId="15509"/>
    <cellStyle name="40% - Isticanje4 12 2 4 2 4 2" xfId="15510"/>
    <cellStyle name="40% - Isticanje4 12 2 4 2 5" xfId="15511"/>
    <cellStyle name="40% - Isticanje4 12 2 4 3" xfId="15512"/>
    <cellStyle name="40% - Isticanje4 12 2 4 3 2" xfId="15513"/>
    <cellStyle name="40% - Isticanje4 12 2 4 3 2 2" xfId="15514"/>
    <cellStyle name="40% - Isticanje4 12 2 4 3 3" xfId="15515"/>
    <cellStyle name="40% - Isticanje4 12 2 4 4" xfId="15516"/>
    <cellStyle name="40% - Isticanje4 12 2 4 4 2" xfId="15517"/>
    <cellStyle name="40% - Isticanje4 12 2 4 4 2 2" xfId="15518"/>
    <cellStyle name="40% - Isticanje4 12 2 4 4 3" xfId="15519"/>
    <cellStyle name="40% - Isticanje4 12 2 4 5" xfId="15520"/>
    <cellStyle name="40% - Isticanje4 12 2 4 5 2" xfId="15521"/>
    <cellStyle name="40% - Isticanje4 12 2 4 6" xfId="15522"/>
    <cellStyle name="40% - Isticanje4 12 2 5" xfId="15523"/>
    <cellStyle name="40% - Isticanje4 12 2 5 2" xfId="15524"/>
    <cellStyle name="40% - Isticanje4 12 2 5 2 2" xfId="15525"/>
    <cellStyle name="40% - Isticanje4 12 2 5 2 2 2" xfId="15526"/>
    <cellStyle name="40% - Isticanje4 12 2 5 2 3" xfId="15527"/>
    <cellStyle name="40% - Isticanje4 12 2 5 3" xfId="15528"/>
    <cellStyle name="40% - Isticanje4 12 2 5 3 2" xfId="15529"/>
    <cellStyle name="40% - Isticanje4 12 2 5 3 2 2" xfId="15530"/>
    <cellStyle name="40% - Isticanje4 12 2 5 3 3" xfId="15531"/>
    <cellStyle name="40% - Isticanje4 12 2 5 4" xfId="15532"/>
    <cellStyle name="40% - Isticanje4 12 2 5 4 2" xfId="15533"/>
    <cellStyle name="40% - Isticanje4 12 2 5 5" xfId="15534"/>
    <cellStyle name="40% - Isticanje4 12 2 6" xfId="15535"/>
    <cellStyle name="40% - Isticanje4 12 2 6 2" xfId="15536"/>
    <cellStyle name="40% - Isticanje4 12 2 6 2 2" xfId="15537"/>
    <cellStyle name="40% - Isticanje4 12 2 6 2 2 2" xfId="15538"/>
    <cellStyle name="40% - Isticanje4 12 2 6 2 3" xfId="15539"/>
    <cellStyle name="40% - Isticanje4 12 2 6 3" xfId="15540"/>
    <cellStyle name="40% - Isticanje4 12 2 6 3 2" xfId="15541"/>
    <cellStyle name="40% - Isticanje4 12 2 6 3 2 2" xfId="15542"/>
    <cellStyle name="40% - Isticanje4 12 2 6 3 3" xfId="15543"/>
    <cellStyle name="40% - Isticanje4 12 2 6 4" xfId="15544"/>
    <cellStyle name="40% - Isticanje4 12 2 6 4 2" xfId="15545"/>
    <cellStyle name="40% - Isticanje4 12 2 6 5" xfId="15546"/>
    <cellStyle name="40% - Isticanje4 12 2 7" xfId="15547"/>
    <cellStyle name="40% - Isticanje4 12 2 7 2" xfId="15548"/>
    <cellStyle name="40% - Isticanje4 12 2 7 2 2" xfId="15549"/>
    <cellStyle name="40% - Isticanje4 12 2 7 3" xfId="15550"/>
    <cellStyle name="40% - Isticanje4 12 2 8" xfId="15551"/>
    <cellStyle name="40% - Isticanje4 12 2 8 2" xfId="15552"/>
    <cellStyle name="40% - Isticanje4 12 2 8 2 2" xfId="15553"/>
    <cellStyle name="40% - Isticanje4 12 2 8 3" xfId="15554"/>
    <cellStyle name="40% - Isticanje4 12 2 9" xfId="15555"/>
    <cellStyle name="40% - Isticanje4 12 2 9 2" xfId="15556"/>
    <cellStyle name="40% - Isticanje4 12 3" xfId="15557"/>
    <cellStyle name="40% - Isticanje4 12 3 2" xfId="15558"/>
    <cellStyle name="40% - Isticanje4 12 3 2 2" xfId="15559"/>
    <cellStyle name="40% - Isticanje4 12 3 2 2 2" xfId="15560"/>
    <cellStyle name="40% - Isticanje4 12 3 2 2 2 2" xfId="15561"/>
    <cellStyle name="40% - Isticanje4 12 3 2 2 2 2 2" xfId="15562"/>
    <cellStyle name="40% - Isticanje4 12 3 2 2 2 3" xfId="15563"/>
    <cellStyle name="40% - Isticanje4 12 3 2 2 3" xfId="15564"/>
    <cellStyle name="40% - Isticanje4 12 3 2 2 3 2" xfId="15565"/>
    <cellStyle name="40% - Isticanje4 12 3 2 2 3 2 2" xfId="15566"/>
    <cellStyle name="40% - Isticanje4 12 3 2 2 3 3" xfId="15567"/>
    <cellStyle name="40% - Isticanje4 12 3 2 2 4" xfId="15568"/>
    <cellStyle name="40% - Isticanje4 12 3 2 2 4 2" xfId="15569"/>
    <cellStyle name="40% - Isticanje4 12 3 2 2 5" xfId="15570"/>
    <cellStyle name="40% - Isticanje4 12 3 2 3" xfId="15571"/>
    <cellStyle name="40% - Isticanje4 12 3 2 3 2" xfId="15572"/>
    <cellStyle name="40% - Isticanje4 12 3 2 3 2 2" xfId="15573"/>
    <cellStyle name="40% - Isticanje4 12 3 2 3 2 2 2" xfId="15574"/>
    <cellStyle name="40% - Isticanje4 12 3 2 3 2 3" xfId="15575"/>
    <cellStyle name="40% - Isticanje4 12 3 2 3 3" xfId="15576"/>
    <cellStyle name="40% - Isticanje4 12 3 2 3 3 2" xfId="15577"/>
    <cellStyle name="40% - Isticanje4 12 3 2 3 3 2 2" xfId="15578"/>
    <cellStyle name="40% - Isticanje4 12 3 2 3 3 3" xfId="15579"/>
    <cellStyle name="40% - Isticanje4 12 3 2 3 4" xfId="15580"/>
    <cellStyle name="40% - Isticanje4 12 3 2 3 4 2" xfId="15581"/>
    <cellStyle name="40% - Isticanje4 12 3 2 3 5" xfId="15582"/>
    <cellStyle name="40% - Isticanje4 12 3 2 4" xfId="15583"/>
    <cellStyle name="40% - Isticanje4 12 3 2 4 2" xfId="15584"/>
    <cellStyle name="40% - Isticanje4 12 3 2 4 2 2" xfId="15585"/>
    <cellStyle name="40% - Isticanje4 12 3 2 4 3" xfId="15586"/>
    <cellStyle name="40% - Isticanje4 12 3 2 5" xfId="15587"/>
    <cellStyle name="40% - Isticanje4 12 3 2 5 2" xfId="15588"/>
    <cellStyle name="40% - Isticanje4 12 3 2 5 2 2" xfId="15589"/>
    <cellStyle name="40% - Isticanje4 12 3 2 5 3" xfId="15590"/>
    <cellStyle name="40% - Isticanje4 12 3 2 6" xfId="15591"/>
    <cellStyle name="40% - Isticanje4 12 3 2 6 2" xfId="15592"/>
    <cellStyle name="40% - Isticanje4 12 3 2 7" xfId="15593"/>
    <cellStyle name="40% - Isticanje4 12 3 3" xfId="15594"/>
    <cellStyle name="40% - Isticanje4 12 3 3 2" xfId="15595"/>
    <cellStyle name="40% - Isticanje4 12 3 3 2 2" xfId="15596"/>
    <cellStyle name="40% - Isticanje4 12 3 3 2 2 2" xfId="15597"/>
    <cellStyle name="40% - Isticanje4 12 3 3 2 3" xfId="15598"/>
    <cellStyle name="40% - Isticanje4 12 3 3 3" xfId="15599"/>
    <cellStyle name="40% - Isticanje4 12 3 3 3 2" xfId="15600"/>
    <cellStyle name="40% - Isticanje4 12 3 3 3 2 2" xfId="15601"/>
    <cellStyle name="40% - Isticanje4 12 3 3 3 3" xfId="15602"/>
    <cellStyle name="40% - Isticanje4 12 3 3 4" xfId="15603"/>
    <cellStyle name="40% - Isticanje4 12 3 3 4 2" xfId="15604"/>
    <cellStyle name="40% - Isticanje4 12 3 3 5" xfId="15605"/>
    <cellStyle name="40% - Isticanje4 12 3 4" xfId="15606"/>
    <cellStyle name="40% - Isticanje4 12 3 4 2" xfId="15607"/>
    <cellStyle name="40% - Isticanje4 12 3 4 2 2" xfId="15608"/>
    <cellStyle name="40% - Isticanje4 12 3 4 2 2 2" xfId="15609"/>
    <cellStyle name="40% - Isticanje4 12 3 4 2 3" xfId="15610"/>
    <cellStyle name="40% - Isticanje4 12 3 4 3" xfId="15611"/>
    <cellStyle name="40% - Isticanje4 12 3 4 3 2" xfId="15612"/>
    <cellStyle name="40% - Isticanje4 12 3 4 3 2 2" xfId="15613"/>
    <cellStyle name="40% - Isticanje4 12 3 4 3 3" xfId="15614"/>
    <cellStyle name="40% - Isticanje4 12 3 4 4" xfId="15615"/>
    <cellStyle name="40% - Isticanje4 12 3 4 4 2" xfId="15616"/>
    <cellStyle name="40% - Isticanje4 12 3 4 5" xfId="15617"/>
    <cellStyle name="40% - Isticanje4 12 3 5" xfId="15618"/>
    <cellStyle name="40% - Isticanje4 12 3 5 2" xfId="15619"/>
    <cellStyle name="40% - Isticanje4 12 3 5 2 2" xfId="15620"/>
    <cellStyle name="40% - Isticanje4 12 3 5 3" xfId="15621"/>
    <cellStyle name="40% - Isticanje4 12 3 6" xfId="15622"/>
    <cellStyle name="40% - Isticanje4 12 3 6 2" xfId="15623"/>
    <cellStyle name="40% - Isticanje4 12 3 6 2 2" xfId="15624"/>
    <cellStyle name="40% - Isticanje4 12 3 6 3" xfId="15625"/>
    <cellStyle name="40% - Isticanje4 12 3 7" xfId="15626"/>
    <cellStyle name="40% - Isticanje4 12 3 7 2" xfId="15627"/>
    <cellStyle name="40% - Isticanje4 12 3 8" xfId="15628"/>
    <cellStyle name="40% - Isticanje4 12 4" xfId="15629"/>
    <cellStyle name="40% - Isticanje4 12 4 2" xfId="15630"/>
    <cellStyle name="40% - Isticanje4 12 4 2 2" xfId="15631"/>
    <cellStyle name="40% - Isticanje4 12 4 2 2 2" xfId="15632"/>
    <cellStyle name="40% - Isticanje4 12 4 2 2 2 2" xfId="15633"/>
    <cellStyle name="40% - Isticanje4 12 4 2 2 2 2 2" xfId="15634"/>
    <cellStyle name="40% - Isticanje4 12 4 2 2 2 3" xfId="15635"/>
    <cellStyle name="40% - Isticanje4 12 4 2 2 3" xfId="15636"/>
    <cellStyle name="40% - Isticanje4 12 4 2 2 3 2" xfId="15637"/>
    <cellStyle name="40% - Isticanje4 12 4 2 2 3 2 2" xfId="15638"/>
    <cellStyle name="40% - Isticanje4 12 4 2 2 3 3" xfId="15639"/>
    <cellStyle name="40% - Isticanje4 12 4 2 2 4" xfId="15640"/>
    <cellStyle name="40% - Isticanje4 12 4 2 2 4 2" xfId="15641"/>
    <cellStyle name="40% - Isticanje4 12 4 2 2 5" xfId="15642"/>
    <cellStyle name="40% - Isticanje4 12 4 2 3" xfId="15643"/>
    <cellStyle name="40% - Isticanje4 12 4 2 3 2" xfId="15644"/>
    <cellStyle name="40% - Isticanje4 12 4 2 3 2 2" xfId="15645"/>
    <cellStyle name="40% - Isticanje4 12 4 2 3 3" xfId="15646"/>
    <cellStyle name="40% - Isticanje4 12 4 2 4" xfId="15647"/>
    <cellStyle name="40% - Isticanje4 12 4 2 4 2" xfId="15648"/>
    <cellStyle name="40% - Isticanje4 12 4 2 4 2 2" xfId="15649"/>
    <cellStyle name="40% - Isticanje4 12 4 2 4 3" xfId="15650"/>
    <cellStyle name="40% - Isticanje4 12 4 2 5" xfId="15651"/>
    <cellStyle name="40% - Isticanje4 12 4 2 5 2" xfId="15652"/>
    <cellStyle name="40% - Isticanje4 12 4 2 6" xfId="15653"/>
    <cellStyle name="40% - Isticanje4 12 4 3" xfId="15654"/>
    <cellStyle name="40% - Isticanje4 12 4 3 2" xfId="15655"/>
    <cellStyle name="40% - Isticanje4 12 4 3 2 2" xfId="15656"/>
    <cellStyle name="40% - Isticanje4 12 4 3 2 2 2" xfId="15657"/>
    <cellStyle name="40% - Isticanje4 12 4 3 2 3" xfId="15658"/>
    <cellStyle name="40% - Isticanje4 12 4 3 3" xfId="15659"/>
    <cellStyle name="40% - Isticanje4 12 4 3 3 2" xfId="15660"/>
    <cellStyle name="40% - Isticanje4 12 4 3 3 2 2" xfId="15661"/>
    <cellStyle name="40% - Isticanje4 12 4 3 3 3" xfId="15662"/>
    <cellStyle name="40% - Isticanje4 12 4 3 4" xfId="15663"/>
    <cellStyle name="40% - Isticanje4 12 4 3 4 2" xfId="15664"/>
    <cellStyle name="40% - Isticanje4 12 4 3 5" xfId="15665"/>
    <cellStyle name="40% - Isticanje4 12 4 4" xfId="15666"/>
    <cellStyle name="40% - Isticanje4 12 4 4 2" xfId="15667"/>
    <cellStyle name="40% - Isticanje4 12 4 4 2 2" xfId="15668"/>
    <cellStyle name="40% - Isticanje4 12 4 4 2 2 2" xfId="15669"/>
    <cellStyle name="40% - Isticanje4 12 4 4 2 3" xfId="15670"/>
    <cellStyle name="40% - Isticanje4 12 4 4 3" xfId="15671"/>
    <cellStyle name="40% - Isticanje4 12 4 4 3 2" xfId="15672"/>
    <cellStyle name="40% - Isticanje4 12 4 4 3 2 2" xfId="15673"/>
    <cellStyle name="40% - Isticanje4 12 4 4 3 3" xfId="15674"/>
    <cellStyle name="40% - Isticanje4 12 4 4 4" xfId="15675"/>
    <cellStyle name="40% - Isticanje4 12 4 4 4 2" xfId="15676"/>
    <cellStyle name="40% - Isticanje4 12 4 4 5" xfId="15677"/>
    <cellStyle name="40% - Isticanje4 12 4 5" xfId="15678"/>
    <cellStyle name="40% - Isticanje4 12 4 5 2" xfId="15679"/>
    <cellStyle name="40% - Isticanje4 12 4 5 2 2" xfId="15680"/>
    <cellStyle name="40% - Isticanje4 12 4 5 3" xfId="15681"/>
    <cellStyle name="40% - Isticanje4 12 4 6" xfId="15682"/>
    <cellStyle name="40% - Isticanje4 12 4 6 2" xfId="15683"/>
    <cellStyle name="40% - Isticanje4 12 4 6 2 2" xfId="15684"/>
    <cellStyle name="40% - Isticanje4 12 4 6 3" xfId="15685"/>
    <cellStyle name="40% - Isticanje4 12 4 7" xfId="15686"/>
    <cellStyle name="40% - Isticanje4 12 4 7 2" xfId="15687"/>
    <cellStyle name="40% - Isticanje4 12 4 8" xfId="15688"/>
    <cellStyle name="40% - Isticanje4 12 5" xfId="15689"/>
    <cellStyle name="40% - Isticanje4 12 5 2" xfId="15690"/>
    <cellStyle name="40% - Isticanje4 12 5 2 2" xfId="15691"/>
    <cellStyle name="40% - Isticanje4 12 5 2 2 2" xfId="15692"/>
    <cellStyle name="40% - Isticanje4 12 5 2 3" xfId="15693"/>
    <cellStyle name="40% - Isticanje4 12 5 3" xfId="15694"/>
    <cellStyle name="40% - Isticanje4 12 5 3 2" xfId="15695"/>
    <cellStyle name="40% - Isticanje4 12 5 3 2 2" xfId="15696"/>
    <cellStyle name="40% - Isticanje4 12 5 3 3" xfId="15697"/>
    <cellStyle name="40% - Isticanje4 12 5 4" xfId="15698"/>
    <cellStyle name="40% - Isticanje4 12 5 4 2" xfId="15699"/>
    <cellStyle name="40% - Isticanje4 12 5 5" xfId="15700"/>
    <cellStyle name="40% - Isticanje4 12 6" xfId="15701"/>
    <cellStyle name="40% - Isticanje4 12 7" xfId="15702"/>
    <cellStyle name="40% - Isticanje4 12 7 2" xfId="15703"/>
    <cellStyle name="40% - Isticanje4 12 7 2 2" xfId="15704"/>
    <cellStyle name="40% - Isticanje4 12 7 3" xfId="15705"/>
    <cellStyle name="40% - Isticanje4 12 8" xfId="15706"/>
    <cellStyle name="40% - Isticanje4 12 8 2" xfId="15707"/>
    <cellStyle name="40% - Isticanje4 12 8 2 2" xfId="15708"/>
    <cellStyle name="40% - Isticanje4 12 8 3" xfId="15709"/>
    <cellStyle name="40% - Isticanje4 12 9" xfId="15710"/>
    <cellStyle name="40% - Isticanje4 12 9 2" xfId="15711"/>
    <cellStyle name="40% - Isticanje4 13" xfId="15712"/>
    <cellStyle name="40% - Isticanje4 14" xfId="15713"/>
    <cellStyle name="40% - Isticanje4 14 2" xfId="15714"/>
    <cellStyle name="40% - Isticanje4 14 2 2" xfId="15715"/>
    <cellStyle name="40% - Isticanje4 14 2 2 2" xfId="15716"/>
    <cellStyle name="40% - Isticanje4 14 2 2 2 2" xfId="15717"/>
    <cellStyle name="40% - Isticanje4 14 2 2 2 2 2" xfId="15718"/>
    <cellStyle name="40% - Isticanje4 14 2 2 2 2 2 2" xfId="15719"/>
    <cellStyle name="40% - Isticanje4 14 2 2 2 2 3" xfId="15720"/>
    <cellStyle name="40% - Isticanje4 14 2 2 2 3" xfId="15721"/>
    <cellStyle name="40% - Isticanje4 14 2 2 2 3 2" xfId="15722"/>
    <cellStyle name="40% - Isticanje4 14 2 2 2 3 2 2" xfId="15723"/>
    <cellStyle name="40% - Isticanje4 14 2 2 2 3 3" xfId="15724"/>
    <cellStyle name="40% - Isticanje4 14 2 2 2 4" xfId="15725"/>
    <cellStyle name="40% - Isticanje4 14 2 2 2 4 2" xfId="15726"/>
    <cellStyle name="40% - Isticanje4 14 2 2 2 5" xfId="15727"/>
    <cellStyle name="40% - Isticanje4 14 2 2 3" xfId="15728"/>
    <cellStyle name="40% - Isticanje4 14 2 2 3 2" xfId="15729"/>
    <cellStyle name="40% - Isticanje4 14 2 2 3 2 2" xfId="15730"/>
    <cellStyle name="40% - Isticanje4 14 2 2 3 2 2 2" xfId="15731"/>
    <cellStyle name="40% - Isticanje4 14 2 2 3 2 3" xfId="15732"/>
    <cellStyle name="40% - Isticanje4 14 2 2 3 3" xfId="15733"/>
    <cellStyle name="40% - Isticanje4 14 2 2 3 3 2" xfId="15734"/>
    <cellStyle name="40% - Isticanje4 14 2 2 3 3 2 2" xfId="15735"/>
    <cellStyle name="40% - Isticanje4 14 2 2 3 3 3" xfId="15736"/>
    <cellStyle name="40% - Isticanje4 14 2 2 3 4" xfId="15737"/>
    <cellStyle name="40% - Isticanje4 14 2 2 3 4 2" xfId="15738"/>
    <cellStyle name="40% - Isticanje4 14 2 2 3 5" xfId="15739"/>
    <cellStyle name="40% - Isticanje4 14 2 2 4" xfId="15740"/>
    <cellStyle name="40% - Isticanje4 14 2 2 4 2" xfId="15741"/>
    <cellStyle name="40% - Isticanje4 14 2 2 4 2 2" xfId="15742"/>
    <cellStyle name="40% - Isticanje4 14 2 2 4 3" xfId="15743"/>
    <cellStyle name="40% - Isticanje4 14 2 2 5" xfId="15744"/>
    <cellStyle name="40% - Isticanje4 14 2 2 5 2" xfId="15745"/>
    <cellStyle name="40% - Isticanje4 14 2 2 5 2 2" xfId="15746"/>
    <cellStyle name="40% - Isticanje4 14 2 2 5 3" xfId="15747"/>
    <cellStyle name="40% - Isticanje4 14 2 2 6" xfId="15748"/>
    <cellStyle name="40% - Isticanje4 14 2 2 6 2" xfId="15749"/>
    <cellStyle name="40% - Isticanje4 14 2 2 7" xfId="15750"/>
    <cellStyle name="40% - Isticanje4 14 2 3" xfId="15751"/>
    <cellStyle name="40% - Isticanje4 14 2 3 2" xfId="15752"/>
    <cellStyle name="40% - Isticanje4 14 2 3 2 2" xfId="15753"/>
    <cellStyle name="40% - Isticanje4 14 2 3 2 2 2" xfId="15754"/>
    <cellStyle name="40% - Isticanje4 14 2 3 2 3" xfId="15755"/>
    <cellStyle name="40% - Isticanje4 14 2 3 3" xfId="15756"/>
    <cellStyle name="40% - Isticanje4 14 2 3 3 2" xfId="15757"/>
    <cellStyle name="40% - Isticanje4 14 2 3 3 2 2" xfId="15758"/>
    <cellStyle name="40% - Isticanje4 14 2 3 3 3" xfId="15759"/>
    <cellStyle name="40% - Isticanje4 14 2 3 4" xfId="15760"/>
    <cellStyle name="40% - Isticanje4 14 2 3 4 2" xfId="15761"/>
    <cellStyle name="40% - Isticanje4 14 2 3 5" xfId="15762"/>
    <cellStyle name="40% - Isticanje4 14 2 4" xfId="15763"/>
    <cellStyle name="40% - Isticanje4 14 2 4 2" xfId="15764"/>
    <cellStyle name="40% - Isticanje4 14 2 4 2 2" xfId="15765"/>
    <cellStyle name="40% - Isticanje4 14 2 4 2 2 2" xfId="15766"/>
    <cellStyle name="40% - Isticanje4 14 2 4 2 3" xfId="15767"/>
    <cellStyle name="40% - Isticanje4 14 2 4 3" xfId="15768"/>
    <cellStyle name="40% - Isticanje4 14 2 4 3 2" xfId="15769"/>
    <cellStyle name="40% - Isticanje4 14 2 4 3 2 2" xfId="15770"/>
    <cellStyle name="40% - Isticanje4 14 2 4 3 3" xfId="15771"/>
    <cellStyle name="40% - Isticanje4 14 2 4 4" xfId="15772"/>
    <cellStyle name="40% - Isticanje4 14 2 4 4 2" xfId="15773"/>
    <cellStyle name="40% - Isticanje4 14 2 4 5" xfId="15774"/>
    <cellStyle name="40% - Isticanje4 14 2 5" xfId="15775"/>
    <cellStyle name="40% - Isticanje4 14 2 5 2" xfId="15776"/>
    <cellStyle name="40% - Isticanje4 14 2 5 2 2" xfId="15777"/>
    <cellStyle name="40% - Isticanje4 14 2 5 3" xfId="15778"/>
    <cellStyle name="40% - Isticanje4 14 2 6" xfId="15779"/>
    <cellStyle name="40% - Isticanje4 14 2 6 2" xfId="15780"/>
    <cellStyle name="40% - Isticanje4 14 2 6 2 2" xfId="15781"/>
    <cellStyle name="40% - Isticanje4 14 2 6 3" xfId="15782"/>
    <cellStyle name="40% - Isticanje4 14 2 7" xfId="15783"/>
    <cellStyle name="40% - Isticanje4 14 2 7 2" xfId="15784"/>
    <cellStyle name="40% - Isticanje4 14 2 8" xfId="15785"/>
    <cellStyle name="40% - Isticanje4 14 3" xfId="15786"/>
    <cellStyle name="40% - Isticanje4 14 3 2" xfId="15787"/>
    <cellStyle name="40% - Isticanje4 14 3 2 2" xfId="15788"/>
    <cellStyle name="40% - Isticanje4 14 3 2 2 2" xfId="15789"/>
    <cellStyle name="40% - Isticanje4 14 3 2 2 2 2" xfId="15790"/>
    <cellStyle name="40% - Isticanje4 14 3 2 2 3" xfId="15791"/>
    <cellStyle name="40% - Isticanje4 14 3 2 3" xfId="15792"/>
    <cellStyle name="40% - Isticanje4 14 3 2 3 2" xfId="15793"/>
    <cellStyle name="40% - Isticanje4 14 3 2 3 2 2" xfId="15794"/>
    <cellStyle name="40% - Isticanje4 14 3 2 3 3" xfId="15795"/>
    <cellStyle name="40% - Isticanje4 14 3 2 4" xfId="15796"/>
    <cellStyle name="40% - Isticanje4 14 3 2 4 2" xfId="15797"/>
    <cellStyle name="40% - Isticanje4 14 3 2 5" xfId="15798"/>
    <cellStyle name="40% - Isticanje4 14 3 3" xfId="15799"/>
    <cellStyle name="40% - Isticanje4 14 3 3 2" xfId="15800"/>
    <cellStyle name="40% - Isticanje4 14 3 3 2 2" xfId="15801"/>
    <cellStyle name="40% - Isticanje4 14 3 3 2 2 2" xfId="15802"/>
    <cellStyle name="40% - Isticanje4 14 3 3 2 3" xfId="15803"/>
    <cellStyle name="40% - Isticanje4 14 3 3 3" xfId="15804"/>
    <cellStyle name="40% - Isticanje4 14 3 3 3 2" xfId="15805"/>
    <cellStyle name="40% - Isticanje4 14 3 3 3 2 2" xfId="15806"/>
    <cellStyle name="40% - Isticanje4 14 3 3 3 3" xfId="15807"/>
    <cellStyle name="40% - Isticanje4 14 3 3 4" xfId="15808"/>
    <cellStyle name="40% - Isticanje4 14 3 3 4 2" xfId="15809"/>
    <cellStyle name="40% - Isticanje4 14 3 3 5" xfId="15810"/>
    <cellStyle name="40% - Isticanje4 14 3 4" xfId="15811"/>
    <cellStyle name="40% - Isticanje4 14 3 4 2" xfId="15812"/>
    <cellStyle name="40% - Isticanje4 14 3 4 2 2" xfId="15813"/>
    <cellStyle name="40% - Isticanje4 14 3 4 3" xfId="15814"/>
    <cellStyle name="40% - Isticanje4 14 3 5" xfId="15815"/>
    <cellStyle name="40% - Isticanje4 14 3 5 2" xfId="15816"/>
    <cellStyle name="40% - Isticanje4 14 3 5 2 2" xfId="15817"/>
    <cellStyle name="40% - Isticanje4 14 3 5 3" xfId="15818"/>
    <cellStyle name="40% - Isticanje4 14 3 6" xfId="15819"/>
    <cellStyle name="40% - Isticanje4 14 3 6 2" xfId="15820"/>
    <cellStyle name="40% - Isticanje4 14 3 7" xfId="15821"/>
    <cellStyle name="40% - Isticanje4 14 4" xfId="15822"/>
    <cellStyle name="40% - Isticanje4 14 4 2" xfId="15823"/>
    <cellStyle name="40% - Isticanje4 14 4 2 2" xfId="15824"/>
    <cellStyle name="40% - Isticanje4 14 4 2 2 2" xfId="15825"/>
    <cellStyle name="40% - Isticanje4 14 4 2 3" xfId="15826"/>
    <cellStyle name="40% - Isticanje4 14 4 3" xfId="15827"/>
    <cellStyle name="40% - Isticanje4 14 4 3 2" xfId="15828"/>
    <cellStyle name="40% - Isticanje4 14 4 3 2 2" xfId="15829"/>
    <cellStyle name="40% - Isticanje4 14 4 3 3" xfId="15830"/>
    <cellStyle name="40% - Isticanje4 14 4 4" xfId="15831"/>
    <cellStyle name="40% - Isticanje4 14 4 4 2" xfId="15832"/>
    <cellStyle name="40% - Isticanje4 14 4 5" xfId="15833"/>
    <cellStyle name="40% - Isticanje4 14 5" xfId="15834"/>
    <cellStyle name="40% - Isticanje4 14 5 2" xfId="15835"/>
    <cellStyle name="40% - Isticanje4 14 5 2 2" xfId="15836"/>
    <cellStyle name="40% - Isticanje4 14 5 2 2 2" xfId="15837"/>
    <cellStyle name="40% - Isticanje4 14 5 2 3" xfId="15838"/>
    <cellStyle name="40% - Isticanje4 14 5 3" xfId="15839"/>
    <cellStyle name="40% - Isticanje4 14 5 3 2" xfId="15840"/>
    <cellStyle name="40% - Isticanje4 14 5 3 2 2" xfId="15841"/>
    <cellStyle name="40% - Isticanje4 14 5 3 3" xfId="15842"/>
    <cellStyle name="40% - Isticanje4 14 5 4" xfId="15843"/>
    <cellStyle name="40% - Isticanje4 14 5 4 2" xfId="15844"/>
    <cellStyle name="40% - Isticanje4 14 5 5" xfId="15845"/>
    <cellStyle name="40% - Isticanje4 14 6" xfId="15846"/>
    <cellStyle name="40% - Isticanje4 14 6 2" xfId="15847"/>
    <cellStyle name="40% - Isticanje4 14 6 2 2" xfId="15848"/>
    <cellStyle name="40% - Isticanje4 14 6 3" xfId="15849"/>
    <cellStyle name="40% - Isticanje4 14 7" xfId="15850"/>
    <cellStyle name="40% - Isticanje4 14 7 2" xfId="15851"/>
    <cellStyle name="40% - Isticanje4 14 7 2 2" xfId="15852"/>
    <cellStyle name="40% - Isticanje4 14 7 3" xfId="15853"/>
    <cellStyle name="40% - Isticanje4 14 8" xfId="15854"/>
    <cellStyle name="40% - Isticanje4 14 8 2" xfId="15855"/>
    <cellStyle name="40% - Isticanje4 14 9" xfId="15856"/>
    <cellStyle name="40% - Isticanje4 15" xfId="15857"/>
    <cellStyle name="40% - Isticanje4 16" xfId="15858"/>
    <cellStyle name="40% - Isticanje4 16 2" xfId="15859"/>
    <cellStyle name="40% - Isticanje4 16 2 2" xfId="15860"/>
    <cellStyle name="40% - Isticanje4 16 2 2 2" xfId="15861"/>
    <cellStyle name="40% - Isticanje4 16 2 2 2 2" xfId="15862"/>
    <cellStyle name="40% - Isticanje4 16 2 2 2 2 2" xfId="15863"/>
    <cellStyle name="40% - Isticanje4 16 2 2 2 3" xfId="15864"/>
    <cellStyle name="40% - Isticanje4 16 2 2 3" xfId="15865"/>
    <cellStyle name="40% - Isticanje4 16 2 2 3 2" xfId="15866"/>
    <cellStyle name="40% - Isticanje4 16 2 2 3 2 2" xfId="15867"/>
    <cellStyle name="40% - Isticanje4 16 2 2 3 3" xfId="15868"/>
    <cellStyle name="40% - Isticanje4 16 2 2 4" xfId="15869"/>
    <cellStyle name="40% - Isticanje4 16 2 2 4 2" xfId="15870"/>
    <cellStyle name="40% - Isticanje4 16 2 2 5" xfId="15871"/>
    <cellStyle name="40% - Isticanje4 16 2 3" xfId="15872"/>
    <cellStyle name="40% - Isticanje4 16 2 3 2" xfId="15873"/>
    <cellStyle name="40% - Isticanje4 16 2 3 2 2" xfId="15874"/>
    <cellStyle name="40% - Isticanje4 16 2 3 2 2 2" xfId="15875"/>
    <cellStyle name="40% - Isticanje4 16 2 3 2 3" xfId="15876"/>
    <cellStyle name="40% - Isticanje4 16 2 3 3" xfId="15877"/>
    <cellStyle name="40% - Isticanje4 16 2 3 3 2" xfId="15878"/>
    <cellStyle name="40% - Isticanje4 16 2 3 3 2 2" xfId="15879"/>
    <cellStyle name="40% - Isticanje4 16 2 3 3 3" xfId="15880"/>
    <cellStyle name="40% - Isticanje4 16 2 3 4" xfId="15881"/>
    <cellStyle name="40% - Isticanje4 16 2 3 4 2" xfId="15882"/>
    <cellStyle name="40% - Isticanje4 16 2 3 5" xfId="15883"/>
    <cellStyle name="40% - Isticanje4 16 2 4" xfId="15884"/>
    <cellStyle name="40% - Isticanje4 16 2 4 2" xfId="15885"/>
    <cellStyle name="40% - Isticanje4 16 2 4 2 2" xfId="15886"/>
    <cellStyle name="40% - Isticanje4 16 2 4 3" xfId="15887"/>
    <cellStyle name="40% - Isticanje4 16 2 5" xfId="15888"/>
    <cellStyle name="40% - Isticanje4 16 2 5 2" xfId="15889"/>
    <cellStyle name="40% - Isticanje4 16 2 5 2 2" xfId="15890"/>
    <cellStyle name="40% - Isticanje4 16 2 5 3" xfId="15891"/>
    <cellStyle name="40% - Isticanje4 16 2 6" xfId="15892"/>
    <cellStyle name="40% - Isticanje4 16 2 6 2" xfId="15893"/>
    <cellStyle name="40% - Isticanje4 16 2 7" xfId="15894"/>
    <cellStyle name="40% - Isticanje4 16 3" xfId="15895"/>
    <cellStyle name="40% - Isticanje4 16 3 2" xfId="15896"/>
    <cellStyle name="40% - Isticanje4 16 3 2 2" xfId="15897"/>
    <cellStyle name="40% - Isticanje4 16 3 2 2 2" xfId="15898"/>
    <cellStyle name="40% - Isticanje4 16 3 2 3" xfId="15899"/>
    <cellStyle name="40% - Isticanje4 16 3 3" xfId="15900"/>
    <cellStyle name="40% - Isticanje4 16 3 3 2" xfId="15901"/>
    <cellStyle name="40% - Isticanje4 16 3 3 2 2" xfId="15902"/>
    <cellStyle name="40% - Isticanje4 16 3 3 3" xfId="15903"/>
    <cellStyle name="40% - Isticanje4 16 3 4" xfId="15904"/>
    <cellStyle name="40% - Isticanje4 16 3 4 2" xfId="15905"/>
    <cellStyle name="40% - Isticanje4 16 3 5" xfId="15906"/>
    <cellStyle name="40% - Isticanje4 16 4" xfId="15907"/>
    <cellStyle name="40% - Isticanje4 16 4 2" xfId="15908"/>
    <cellStyle name="40% - Isticanje4 16 4 2 2" xfId="15909"/>
    <cellStyle name="40% - Isticanje4 16 4 2 2 2" xfId="15910"/>
    <cellStyle name="40% - Isticanje4 16 4 2 3" xfId="15911"/>
    <cellStyle name="40% - Isticanje4 16 4 3" xfId="15912"/>
    <cellStyle name="40% - Isticanje4 16 4 3 2" xfId="15913"/>
    <cellStyle name="40% - Isticanje4 16 4 3 2 2" xfId="15914"/>
    <cellStyle name="40% - Isticanje4 16 4 3 3" xfId="15915"/>
    <cellStyle name="40% - Isticanje4 16 4 4" xfId="15916"/>
    <cellStyle name="40% - Isticanje4 16 4 4 2" xfId="15917"/>
    <cellStyle name="40% - Isticanje4 16 4 5" xfId="15918"/>
    <cellStyle name="40% - Isticanje4 16 5" xfId="15919"/>
    <cellStyle name="40% - Isticanje4 16 5 2" xfId="15920"/>
    <cellStyle name="40% - Isticanje4 16 5 2 2" xfId="15921"/>
    <cellStyle name="40% - Isticanje4 16 5 3" xfId="15922"/>
    <cellStyle name="40% - Isticanje4 16 6" xfId="15923"/>
    <cellStyle name="40% - Isticanje4 16 6 2" xfId="15924"/>
    <cellStyle name="40% - Isticanje4 16 6 2 2" xfId="15925"/>
    <cellStyle name="40% - Isticanje4 16 6 3" xfId="15926"/>
    <cellStyle name="40% - Isticanje4 16 7" xfId="15927"/>
    <cellStyle name="40% - Isticanje4 16 7 2" xfId="15928"/>
    <cellStyle name="40% - Isticanje4 16 8" xfId="15929"/>
    <cellStyle name="40% - Isticanje4 17" xfId="15930"/>
    <cellStyle name="40% - Isticanje4 18" xfId="15931"/>
    <cellStyle name="40% - Isticanje4 19" xfId="15932"/>
    <cellStyle name="40% - Isticanje4 2" xfId="15933"/>
    <cellStyle name="40% - Isticanje4 2 2" xfId="15934"/>
    <cellStyle name="40% - Isticanje4 2 3" xfId="15935"/>
    <cellStyle name="40% - Isticanje4 2 4" xfId="15936"/>
    <cellStyle name="40% - Isticanje4 20" xfId="15937"/>
    <cellStyle name="40% - Isticanje4 21" xfId="15938"/>
    <cellStyle name="40% - Isticanje4 22" xfId="15939"/>
    <cellStyle name="40% - Isticanje4 22 2" xfId="15940"/>
    <cellStyle name="40% - Isticanje4 22 2 2" xfId="15941"/>
    <cellStyle name="40% - Isticanje4 22 2 2 2" xfId="15942"/>
    <cellStyle name="40% - Isticanje4 22 2 2 2 2" xfId="15943"/>
    <cellStyle name="40% - Isticanje4 22 2 2 2 2 2" xfId="15944"/>
    <cellStyle name="40% - Isticanje4 22 2 2 2 3" xfId="15945"/>
    <cellStyle name="40% - Isticanje4 22 2 2 3" xfId="15946"/>
    <cellStyle name="40% - Isticanje4 22 2 2 3 2" xfId="15947"/>
    <cellStyle name="40% - Isticanje4 22 2 2 3 2 2" xfId="15948"/>
    <cellStyle name="40% - Isticanje4 22 2 2 3 3" xfId="15949"/>
    <cellStyle name="40% - Isticanje4 22 2 2 4" xfId="15950"/>
    <cellStyle name="40% - Isticanje4 22 2 2 4 2" xfId="15951"/>
    <cellStyle name="40% - Isticanje4 22 2 2 5" xfId="15952"/>
    <cellStyle name="40% - Isticanje4 22 2 3" xfId="15953"/>
    <cellStyle name="40% - Isticanje4 22 2 3 2" xfId="15954"/>
    <cellStyle name="40% - Isticanje4 22 2 3 2 2" xfId="15955"/>
    <cellStyle name="40% - Isticanje4 22 2 3 3" xfId="15956"/>
    <cellStyle name="40% - Isticanje4 22 2 4" xfId="15957"/>
    <cellStyle name="40% - Isticanje4 22 2 4 2" xfId="15958"/>
    <cellStyle name="40% - Isticanje4 22 2 4 2 2" xfId="15959"/>
    <cellStyle name="40% - Isticanje4 22 2 4 3" xfId="15960"/>
    <cellStyle name="40% - Isticanje4 22 2 5" xfId="15961"/>
    <cellStyle name="40% - Isticanje4 22 2 5 2" xfId="15962"/>
    <cellStyle name="40% - Isticanje4 22 2 6" xfId="15963"/>
    <cellStyle name="40% - Isticanje4 22 3" xfId="15964"/>
    <cellStyle name="40% - Isticanje4 22 3 2" xfId="15965"/>
    <cellStyle name="40% - Isticanje4 22 3 2 2" xfId="15966"/>
    <cellStyle name="40% - Isticanje4 22 3 2 2 2" xfId="15967"/>
    <cellStyle name="40% - Isticanje4 22 3 2 3" xfId="15968"/>
    <cellStyle name="40% - Isticanje4 22 3 3" xfId="15969"/>
    <cellStyle name="40% - Isticanje4 22 3 3 2" xfId="15970"/>
    <cellStyle name="40% - Isticanje4 22 3 3 2 2" xfId="15971"/>
    <cellStyle name="40% - Isticanje4 22 3 3 3" xfId="15972"/>
    <cellStyle name="40% - Isticanje4 22 3 4" xfId="15973"/>
    <cellStyle name="40% - Isticanje4 22 3 4 2" xfId="15974"/>
    <cellStyle name="40% - Isticanje4 22 3 5" xfId="15975"/>
    <cellStyle name="40% - Isticanje4 22 4" xfId="15976"/>
    <cellStyle name="40% - Isticanje4 22 5" xfId="15977"/>
    <cellStyle name="40% - Isticanje4 22 5 2" xfId="15978"/>
    <cellStyle name="40% - Isticanje4 22 5 2 2" xfId="15979"/>
    <cellStyle name="40% - Isticanje4 22 5 3" xfId="15980"/>
    <cellStyle name="40% - Isticanje4 22 6" xfId="15981"/>
    <cellStyle name="40% - Isticanje4 22 6 2" xfId="15982"/>
    <cellStyle name="40% - Isticanje4 22 6 2 2" xfId="15983"/>
    <cellStyle name="40% - Isticanje4 22 6 3" xfId="15984"/>
    <cellStyle name="40% - Isticanje4 22 7" xfId="15985"/>
    <cellStyle name="40% - Isticanje4 22 7 2" xfId="15986"/>
    <cellStyle name="40% - Isticanje4 22 8" xfId="15987"/>
    <cellStyle name="40% - Isticanje4 23" xfId="15988"/>
    <cellStyle name="40% - Isticanje4 24" xfId="15989"/>
    <cellStyle name="40% - Isticanje4 25" xfId="15990"/>
    <cellStyle name="40% - Isticanje4 26" xfId="15991"/>
    <cellStyle name="40% - Isticanje4 26 2" xfId="15992"/>
    <cellStyle name="40% - Isticanje4 26 2 2" xfId="15993"/>
    <cellStyle name="40% - Isticanje4 26 2 2 2" xfId="15994"/>
    <cellStyle name="40% - Isticanje4 26 2 3" xfId="15995"/>
    <cellStyle name="40% - Isticanje4 26 3" xfId="15996"/>
    <cellStyle name="40% - Isticanje4 26 3 2" xfId="15997"/>
    <cellStyle name="40% - Isticanje4 26 4" xfId="15998"/>
    <cellStyle name="40% - Isticanje4 27" xfId="15999"/>
    <cellStyle name="40% - Isticanje4 27 2" xfId="16000"/>
    <cellStyle name="40% - Isticanje4 27 2 2" xfId="16001"/>
    <cellStyle name="40% - Isticanje4 27 3" xfId="16002"/>
    <cellStyle name="40% - Isticanje4 28" xfId="16003"/>
    <cellStyle name="40% - Isticanje4 29" xfId="16004"/>
    <cellStyle name="40% - Isticanje4 29 2" xfId="16005"/>
    <cellStyle name="40% - Isticanje4 3" xfId="16006"/>
    <cellStyle name="40% - Isticanje4 30" xfId="16007"/>
    <cellStyle name="40% - Isticanje4 31" xfId="16008"/>
    <cellStyle name="40% - Isticanje4 31 2" xfId="16009"/>
    <cellStyle name="40% - Isticanje4 32" xfId="16010"/>
    <cellStyle name="40% - Isticanje4 32 2" xfId="16011"/>
    <cellStyle name="40% - Isticanje4 33" xfId="16012"/>
    <cellStyle name="40% - Isticanje4 33 2" xfId="16013"/>
    <cellStyle name="40% - Isticanje4 34" xfId="16014"/>
    <cellStyle name="40% - Isticanje4 35" xfId="16015"/>
    <cellStyle name="40% - Isticanje4 36" xfId="16016"/>
    <cellStyle name="40% - Isticanje4 4" xfId="16017"/>
    <cellStyle name="40% - Isticanje4 5" xfId="16018"/>
    <cellStyle name="40% - Isticanje4 6" xfId="16019"/>
    <cellStyle name="40% - Isticanje4 7" xfId="16020"/>
    <cellStyle name="40% - Isticanje4 7 10" xfId="16021"/>
    <cellStyle name="40% - Isticanje4 7 10 2" xfId="16022"/>
    <cellStyle name="40% - Isticanje4 7 10 2 2" xfId="16023"/>
    <cellStyle name="40% - Isticanje4 7 10 3" xfId="16024"/>
    <cellStyle name="40% - Isticanje4 7 11" xfId="16025"/>
    <cellStyle name="40% - Isticanje4 7 11 2" xfId="16026"/>
    <cellStyle name="40% - Isticanje4 7 12" xfId="16027"/>
    <cellStyle name="40% - Isticanje4 7 2" xfId="16028"/>
    <cellStyle name="40% - Isticanje4 7 2 10" xfId="16029"/>
    <cellStyle name="40% - Isticanje4 7 2 10 2" xfId="16030"/>
    <cellStyle name="40% - Isticanje4 7 2 11" xfId="16031"/>
    <cellStyle name="40% - Isticanje4 7 2 2" xfId="16032"/>
    <cellStyle name="40% - Isticanje4 7 2 2 10" xfId="16033"/>
    <cellStyle name="40% - Isticanje4 7 2 2 2" xfId="16034"/>
    <cellStyle name="40% - Isticanje4 7 2 2 2 2" xfId="16035"/>
    <cellStyle name="40% - Isticanje4 7 2 2 2 2 2" xfId="16036"/>
    <cellStyle name="40% - Isticanje4 7 2 2 2 2 2 2" xfId="16037"/>
    <cellStyle name="40% - Isticanje4 7 2 2 2 2 2 2 2" xfId="16038"/>
    <cellStyle name="40% - Isticanje4 7 2 2 2 2 2 2 2 2" xfId="16039"/>
    <cellStyle name="40% - Isticanje4 7 2 2 2 2 2 2 3" xfId="16040"/>
    <cellStyle name="40% - Isticanje4 7 2 2 2 2 2 3" xfId="16041"/>
    <cellStyle name="40% - Isticanje4 7 2 2 2 2 2 3 2" xfId="16042"/>
    <cellStyle name="40% - Isticanje4 7 2 2 2 2 2 3 2 2" xfId="16043"/>
    <cellStyle name="40% - Isticanje4 7 2 2 2 2 2 3 3" xfId="16044"/>
    <cellStyle name="40% - Isticanje4 7 2 2 2 2 2 4" xfId="16045"/>
    <cellStyle name="40% - Isticanje4 7 2 2 2 2 2 4 2" xfId="16046"/>
    <cellStyle name="40% - Isticanje4 7 2 2 2 2 2 5" xfId="16047"/>
    <cellStyle name="40% - Isticanje4 7 2 2 2 2 3" xfId="16048"/>
    <cellStyle name="40% - Isticanje4 7 2 2 2 2 3 2" xfId="16049"/>
    <cellStyle name="40% - Isticanje4 7 2 2 2 2 3 2 2" xfId="16050"/>
    <cellStyle name="40% - Isticanje4 7 2 2 2 2 3 2 2 2" xfId="16051"/>
    <cellStyle name="40% - Isticanje4 7 2 2 2 2 3 2 3" xfId="16052"/>
    <cellStyle name="40% - Isticanje4 7 2 2 2 2 3 3" xfId="16053"/>
    <cellStyle name="40% - Isticanje4 7 2 2 2 2 3 3 2" xfId="16054"/>
    <cellStyle name="40% - Isticanje4 7 2 2 2 2 3 3 2 2" xfId="16055"/>
    <cellStyle name="40% - Isticanje4 7 2 2 2 2 3 3 3" xfId="16056"/>
    <cellStyle name="40% - Isticanje4 7 2 2 2 2 3 4" xfId="16057"/>
    <cellStyle name="40% - Isticanje4 7 2 2 2 2 3 4 2" xfId="16058"/>
    <cellStyle name="40% - Isticanje4 7 2 2 2 2 3 5" xfId="16059"/>
    <cellStyle name="40% - Isticanje4 7 2 2 2 2 4" xfId="16060"/>
    <cellStyle name="40% - Isticanje4 7 2 2 2 2 4 2" xfId="16061"/>
    <cellStyle name="40% - Isticanje4 7 2 2 2 2 4 2 2" xfId="16062"/>
    <cellStyle name="40% - Isticanje4 7 2 2 2 2 4 3" xfId="16063"/>
    <cellStyle name="40% - Isticanje4 7 2 2 2 2 5" xfId="16064"/>
    <cellStyle name="40% - Isticanje4 7 2 2 2 2 5 2" xfId="16065"/>
    <cellStyle name="40% - Isticanje4 7 2 2 2 2 5 2 2" xfId="16066"/>
    <cellStyle name="40% - Isticanje4 7 2 2 2 2 5 3" xfId="16067"/>
    <cellStyle name="40% - Isticanje4 7 2 2 2 2 6" xfId="16068"/>
    <cellStyle name="40% - Isticanje4 7 2 2 2 2 6 2" xfId="16069"/>
    <cellStyle name="40% - Isticanje4 7 2 2 2 2 7" xfId="16070"/>
    <cellStyle name="40% - Isticanje4 7 2 2 2 3" xfId="16071"/>
    <cellStyle name="40% - Isticanje4 7 2 2 2 3 2" xfId="16072"/>
    <cellStyle name="40% - Isticanje4 7 2 2 2 3 2 2" xfId="16073"/>
    <cellStyle name="40% - Isticanje4 7 2 2 2 3 2 2 2" xfId="16074"/>
    <cellStyle name="40% - Isticanje4 7 2 2 2 3 2 3" xfId="16075"/>
    <cellStyle name="40% - Isticanje4 7 2 2 2 3 3" xfId="16076"/>
    <cellStyle name="40% - Isticanje4 7 2 2 2 3 3 2" xfId="16077"/>
    <cellStyle name="40% - Isticanje4 7 2 2 2 3 3 2 2" xfId="16078"/>
    <cellStyle name="40% - Isticanje4 7 2 2 2 3 3 3" xfId="16079"/>
    <cellStyle name="40% - Isticanje4 7 2 2 2 3 4" xfId="16080"/>
    <cellStyle name="40% - Isticanje4 7 2 2 2 3 4 2" xfId="16081"/>
    <cellStyle name="40% - Isticanje4 7 2 2 2 3 5" xfId="16082"/>
    <cellStyle name="40% - Isticanje4 7 2 2 2 4" xfId="16083"/>
    <cellStyle name="40% - Isticanje4 7 2 2 2 4 2" xfId="16084"/>
    <cellStyle name="40% - Isticanje4 7 2 2 2 4 2 2" xfId="16085"/>
    <cellStyle name="40% - Isticanje4 7 2 2 2 4 2 2 2" xfId="16086"/>
    <cellStyle name="40% - Isticanje4 7 2 2 2 4 2 3" xfId="16087"/>
    <cellStyle name="40% - Isticanje4 7 2 2 2 4 3" xfId="16088"/>
    <cellStyle name="40% - Isticanje4 7 2 2 2 4 3 2" xfId="16089"/>
    <cellStyle name="40% - Isticanje4 7 2 2 2 4 3 2 2" xfId="16090"/>
    <cellStyle name="40% - Isticanje4 7 2 2 2 4 3 3" xfId="16091"/>
    <cellStyle name="40% - Isticanje4 7 2 2 2 4 4" xfId="16092"/>
    <cellStyle name="40% - Isticanje4 7 2 2 2 4 4 2" xfId="16093"/>
    <cellStyle name="40% - Isticanje4 7 2 2 2 4 5" xfId="16094"/>
    <cellStyle name="40% - Isticanje4 7 2 2 2 5" xfId="16095"/>
    <cellStyle name="40% - Isticanje4 7 2 2 2 5 2" xfId="16096"/>
    <cellStyle name="40% - Isticanje4 7 2 2 2 5 2 2" xfId="16097"/>
    <cellStyle name="40% - Isticanje4 7 2 2 2 5 3" xfId="16098"/>
    <cellStyle name="40% - Isticanje4 7 2 2 2 6" xfId="16099"/>
    <cellStyle name="40% - Isticanje4 7 2 2 2 6 2" xfId="16100"/>
    <cellStyle name="40% - Isticanje4 7 2 2 2 6 2 2" xfId="16101"/>
    <cellStyle name="40% - Isticanje4 7 2 2 2 6 3" xfId="16102"/>
    <cellStyle name="40% - Isticanje4 7 2 2 2 7" xfId="16103"/>
    <cellStyle name="40% - Isticanje4 7 2 2 2 7 2" xfId="16104"/>
    <cellStyle name="40% - Isticanje4 7 2 2 2 8" xfId="16105"/>
    <cellStyle name="40% - Isticanje4 7 2 2 3" xfId="16106"/>
    <cellStyle name="40% - Isticanje4 7 2 2 3 2" xfId="16107"/>
    <cellStyle name="40% - Isticanje4 7 2 2 3 2 2" xfId="16108"/>
    <cellStyle name="40% - Isticanje4 7 2 2 3 2 2 2" xfId="16109"/>
    <cellStyle name="40% - Isticanje4 7 2 2 3 2 2 2 2" xfId="16110"/>
    <cellStyle name="40% - Isticanje4 7 2 2 3 2 2 2 2 2" xfId="16111"/>
    <cellStyle name="40% - Isticanje4 7 2 2 3 2 2 2 3" xfId="16112"/>
    <cellStyle name="40% - Isticanje4 7 2 2 3 2 2 3" xfId="16113"/>
    <cellStyle name="40% - Isticanje4 7 2 2 3 2 2 3 2" xfId="16114"/>
    <cellStyle name="40% - Isticanje4 7 2 2 3 2 2 3 2 2" xfId="16115"/>
    <cellStyle name="40% - Isticanje4 7 2 2 3 2 2 3 3" xfId="16116"/>
    <cellStyle name="40% - Isticanje4 7 2 2 3 2 2 4" xfId="16117"/>
    <cellStyle name="40% - Isticanje4 7 2 2 3 2 2 4 2" xfId="16118"/>
    <cellStyle name="40% - Isticanje4 7 2 2 3 2 2 5" xfId="16119"/>
    <cellStyle name="40% - Isticanje4 7 2 2 3 2 3" xfId="16120"/>
    <cellStyle name="40% - Isticanje4 7 2 2 3 2 3 2" xfId="16121"/>
    <cellStyle name="40% - Isticanje4 7 2 2 3 2 3 2 2" xfId="16122"/>
    <cellStyle name="40% - Isticanje4 7 2 2 3 2 3 3" xfId="16123"/>
    <cellStyle name="40% - Isticanje4 7 2 2 3 2 4" xfId="16124"/>
    <cellStyle name="40% - Isticanje4 7 2 2 3 2 4 2" xfId="16125"/>
    <cellStyle name="40% - Isticanje4 7 2 2 3 2 4 2 2" xfId="16126"/>
    <cellStyle name="40% - Isticanje4 7 2 2 3 2 4 3" xfId="16127"/>
    <cellStyle name="40% - Isticanje4 7 2 2 3 2 5" xfId="16128"/>
    <cellStyle name="40% - Isticanje4 7 2 2 3 2 5 2" xfId="16129"/>
    <cellStyle name="40% - Isticanje4 7 2 2 3 2 6" xfId="16130"/>
    <cellStyle name="40% - Isticanje4 7 2 2 3 3" xfId="16131"/>
    <cellStyle name="40% - Isticanje4 7 2 2 3 3 2" xfId="16132"/>
    <cellStyle name="40% - Isticanje4 7 2 2 3 3 2 2" xfId="16133"/>
    <cellStyle name="40% - Isticanje4 7 2 2 3 3 2 2 2" xfId="16134"/>
    <cellStyle name="40% - Isticanje4 7 2 2 3 3 2 3" xfId="16135"/>
    <cellStyle name="40% - Isticanje4 7 2 2 3 3 3" xfId="16136"/>
    <cellStyle name="40% - Isticanje4 7 2 2 3 3 3 2" xfId="16137"/>
    <cellStyle name="40% - Isticanje4 7 2 2 3 3 3 2 2" xfId="16138"/>
    <cellStyle name="40% - Isticanje4 7 2 2 3 3 3 3" xfId="16139"/>
    <cellStyle name="40% - Isticanje4 7 2 2 3 3 4" xfId="16140"/>
    <cellStyle name="40% - Isticanje4 7 2 2 3 3 4 2" xfId="16141"/>
    <cellStyle name="40% - Isticanje4 7 2 2 3 3 5" xfId="16142"/>
    <cellStyle name="40% - Isticanje4 7 2 2 3 4" xfId="16143"/>
    <cellStyle name="40% - Isticanje4 7 2 2 3 4 2" xfId="16144"/>
    <cellStyle name="40% - Isticanje4 7 2 2 3 4 2 2" xfId="16145"/>
    <cellStyle name="40% - Isticanje4 7 2 2 3 4 2 2 2" xfId="16146"/>
    <cellStyle name="40% - Isticanje4 7 2 2 3 4 2 3" xfId="16147"/>
    <cellStyle name="40% - Isticanje4 7 2 2 3 4 3" xfId="16148"/>
    <cellStyle name="40% - Isticanje4 7 2 2 3 4 3 2" xfId="16149"/>
    <cellStyle name="40% - Isticanje4 7 2 2 3 4 3 2 2" xfId="16150"/>
    <cellStyle name="40% - Isticanje4 7 2 2 3 4 3 3" xfId="16151"/>
    <cellStyle name="40% - Isticanje4 7 2 2 3 4 4" xfId="16152"/>
    <cellStyle name="40% - Isticanje4 7 2 2 3 4 4 2" xfId="16153"/>
    <cellStyle name="40% - Isticanje4 7 2 2 3 4 5" xfId="16154"/>
    <cellStyle name="40% - Isticanje4 7 2 2 3 5" xfId="16155"/>
    <cellStyle name="40% - Isticanje4 7 2 2 3 5 2" xfId="16156"/>
    <cellStyle name="40% - Isticanje4 7 2 2 3 5 2 2" xfId="16157"/>
    <cellStyle name="40% - Isticanje4 7 2 2 3 5 3" xfId="16158"/>
    <cellStyle name="40% - Isticanje4 7 2 2 3 6" xfId="16159"/>
    <cellStyle name="40% - Isticanje4 7 2 2 3 6 2" xfId="16160"/>
    <cellStyle name="40% - Isticanje4 7 2 2 3 6 2 2" xfId="16161"/>
    <cellStyle name="40% - Isticanje4 7 2 2 3 6 3" xfId="16162"/>
    <cellStyle name="40% - Isticanje4 7 2 2 3 7" xfId="16163"/>
    <cellStyle name="40% - Isticanje4 7 2 2 3 7 2" xfId="16164"/>
    <cellStyle name="40% - Isticanje4 7 2 2 3 8" xfId="16165"/>
    <cellStyle name="40% - Isticanje4 7 2 2 4" xfId="16166"/>
    <cellStyle name="40% - Isticanje4 7 2 2 4 2" xfId="16167"/>
    <cellStyle name="40% - Isticanje4 7 2 2 4 2 2" xfId="16168"/>
    <cellStyle name="40% - Isticanje4 7 2 2 4 2 2 2" xfId="16169"/>
    <cellStyle name="40% - Isticanje4 7 2 2 4 2 2 2 2" xfId="16170"/>
    <cellStyle name="40% - Isticanje4 7 2 2 4 2 2 3" xfId="16171"/>
    <cellStyle name="40% - Isticanje4 7 2 2 4 2 3" xfId="16172"/>
    <cellStyle name="40% - Isticanje4 7 2 2 4 2 3 2" xfId="16173"/>
    <cellStyle name="40% - Isticanje4 7 2 2 4 2 3 2 2" xfId="16174"/>
    <cellStyle name="40% - Isticanje4 7 2 2 4 2 3 3" xfId="16175"/>
    <cellStyle name="40% - Isticanje4 7 2 2 4 2 4" xfId="16176"/>
    <cellStyle name="40% - Isticanje4 7 2 2 4 2 4 2" xfId="16177"/>
    <cellStyle name="40% - Isticanje4 7 2 2 4 2 5" xfId="16178"/>
    <cellStyle name="40% - Isticanje4 7 2 2 4 3" xfId="16179"/>
    <cellStyle name="40% - Isticanje4 7 2 2 4 3 2" xfId="16180"/>
    <cellStyle name="40% - Isticanje4 7 2 2 4 3 2 2" xfId="16181"/>
    <cellStyle name="40% - Isticanje4 7 2 2 4 3 3" xfId="16182"/>
    <cellStyle name="40% - Isticanje4 7 2 2 4 4" xfId="16183"/>
    <cellStyle name="40% - Isticanje4 7 2 2 4 4 2" xfId="16184"/>
    <cellStyle name="40% - Isticanje4 7 2 2 4 4 2 2" xfId="16185"/>
    <cellStyle name="40% - Isticanje4 7 2 2 4 4 3" xfId="16186"/>
    <cellStyle name="40% - Isticanje4 7 2 2 4 5" xfId="16187"/>
    <cellStyle name="40% - Isticanje4 7 2 2 4 5 2" xfId="16188"/>
    <cellStyle name="40% - Isticanje4 7 2 2 4 6" xfId="16189"/>
    <cellStyle name="40% - Isticanje4 7 2 2 5" xfId="16190"/>
    <cellStyle name="40% - Isticanje4 7 2 2 5 2" xfId="16191"/>
    <cellStyle name="40% - Isticanje4 7 2 2 5 2 2" xfId="16192"/>
    <cellStyle name="40% - Isticanje4 7 2 2 5 2 2 2" xfId="16193"/>
    <cellStyle name="40% - Isticanje4 7 2 2 5 2 3" xfId="16194"/>
    <cellStyle name="40% - Isticanje4 7 2 2 5 3" xfId="16195"/>
    <cellStyle name="40% - Isticanje4 7 2 2 5 3 2" xfId="16196"/>
    <cellStyle name="40% - Isticanje4 7 2 2 5 3 2 2" xfId="16197"/>
    <cellStyle name="40% - Isticanje4 7 2 2 5 3 3" xfId="16198"/>
    <cellStyle name="40% - Isticanje4 7 2 2 5 4" xfId="16199"/>
    <cellStyle name="40% - Isticanje4 7 2 2 5 4 2" xfId="16200"/>
    <cellStyle name="40% - Isticanje4 7 2 2 5 5" xfId="16201"/>
    <cellStyle name="40% - Isticanje4 7 2 2 6" xfId="16202"/>
    <cellStyle name="40% - Isticanje4 7 2 2 6 2" xfId="16203"/>
    <cellStyle name="40% - Isticanje4 7 2 2 6 2 2" xfId="16204"/>
    <cellStyle name="40% - Isticanje4 7 2 2 6 2 2 2" xfId="16205"/>
    <cellStyle name="40% - Isticanje4 7 2 2 6 2 3" xfId="16206"/>
    <cellStyle name="40% - Isticanje4 7 2 2 6 3" xfId="16207"/>
    <cellStyle name="40% - Isticanje4 7 2 2 6 3 2" xfId="16208"/>
    <cellStyle name="40% - Isticanje4 7 2 2 6 3 2 2" xfId="16209"/>
    <cellStyle name="40% - Isticanje4 7 2 2 6 3 3" xfId="16210"/>
    <cellStyle name="40% - Isticanje4 7 2 2 6 4" xfId="16211"/>
    <cellStyle name="40% - Isticanje4 7 2 2 6 4 2" xfId="16212"/>
    <cellStyle name="40% - Isticanje4 7 2 2 6 5" xfId="16213"/>
    <cellStyle name="40% - Isticanje4 7 2 2 7" xfId="16214"/>
    <cellStyle name="40% - Isticanje4 7 2 2 7 2" xfId="16215"/>
    <cellStyle name="40% - Isticanje4 7 2 2 7 2 2" xfId="16216"/>
    <cellStyle name="40% - Isticanje4 7 2 2 7 3" xfId="16217"/>
    <cellStyle name="40% - Isticanje4 7 2 2 8" xfId="16218"/>
    <cellStyle name="40% - Isticanje4 7 2 2 8 2" xfId="16219"/>
    <cellStyle name="40% - Isticanje4 7 2 2 8 2 2" xfId="16220"/>
    <cellStyle name="40% - Isticanje4 7 2 2 8 3" xfId="16221"/>
    <cellStyle name="40% - Isticanje4 7 2 2 9" xfId="16222"/>
    <cellStyle name="40% - Isticanje4 7 2 2 9 2" xfId="16223"/>
    <cellStyle name="40% - Isticanje4 7 2 3" xfId="16224"/>
    <cellStyle name="40% - Isticanje4 7 2 3 2" xfId="16225"/>
    <cellStyle name="40% - Isticanje4 7 2 3 2 2" xfId="16226"/>
    <cellStyle name="40% - Isticanje4 7 2 3 2 2 2" xfId="16227"/>
    <cellStyle name="40% - Isticanje4 7 2 3 2 2 2 2" xfId="16228"/>
    <cellStyle name="40% - Isticanje4 7 2 3 2 2 2 2 2" xfId="16229"/>
    <cellStyle name="40% - Isticanje4 7 2 3 2 2 2 3" xfId="16230"/>
    <cellStyle name="40% - Isticanje4 7 2 3 2 2 3" xfId="16231"/>
    <cellStyle name="40% - Isticanje4 7 2 3 2 2 3 2" xfId="16232"/>
    <cellStyle name="40% - Isticanje4 7 2 3 2 2 3 2 2" xfId="16233"/>
    <cellStyle name="40% - Isticanje4 7 2 3 2 2 3 3" xfId="16234"/>
    <cellStyle name="40% - Isticanje4 7 2 3 2 2 4" xfId="16235"/>
    <cellStyle name="40% - Isticanje4 7 2 3 2 2 4 2" xfId="16236"/>
    <cellStyle name="40% - Isticanje4 7 2 3 2 2 5" xfId="16237"/>
    <cellStyle name="40% - Isticanje4 7 2 3 2 3" xfId="16238"/>
    <cellStyle name="40% - Isticanje4 7 2 3 2 3 2" xfId="16239"/>
    <cellStyle name="40% - Isticanje4 7 2 3 2 3 2 2" xfId="16240"/>
    <cellStyle name="40% - Isticanje4 7 2 3 2 3 2 2 2" xfId="16241"/>
    <cellStyle name="40% - Isticanje4 7 2 3 2 3 2 3" xfId="16242"/>
    <cellStyle name="40% - Isticanje4 7 2 3 2 3 3" xfId="16243"/>
    <cellStyle name="40% - Isticanje4 7 2 3 2 3 3 2" xfId="16244"/>
    <cellStyle name="40% - Isticanje4 7 2 3 2 3 3 2 2" xfId="16245"/>
    <cellStyle name="40% - Isticanje4 7 2 3 2 3 3 3" xfId="16246"/>
    <cellStyle name="40% - Isticanje4 7 2 3 2 3 4" xfId="16247"/>
    <cellStyle name="40% - Isticanje4 7 2 3 2 3 4 2" xfId="16248"/>
    <cellStyle name="40% - Isticanje4 7 2 3 2 3 5" xfId="16249"/>
    <cellStyle name="40% - Isticanje4 7 2 3 2 4" xfId="16250"/>
    <cellStyle name="40% - Isticanje4 7 2 3 2 4 2" xfId="16251"/>
    <cellStyle name="40% - Isticanje4 7 2 3 2 4 2 2" xfId="16252"/>
    <cellStyle name="40% - Isticanje4 7 2 3 2 4 3" xfId="16253"/>
    <cellStyle name="40% - Isticanje4 7 2 3 2 5" xfId="16254"/>
    <cellStyle name="40% - Isticanje4 7 2 3 2 5 2" xfId="16255"/>
    <cellStyle name="40% - Isticanje4 7 2 3 2 5 2 2" xfId="16256"/>
    <cellStyle name="40% - Isticanje4 7 2 3 2 5 3" xfId="16257"/>
    <cellStyle name="40% - Isticanje4 7 2 3 2 6" xfId="16258"/>
    <cellStyle name="40% - Isticanje4 7 2 3 2 6 2" xfId="16259"/>
    <cellStyle name="40% - Isticanje4 7 2 3 2 7" xfId="16260"/>
    <cellStyle name="40% - Isticanje4 7 2 3 3" xfId="16261"/>
    <cellStyle name="40% - Isticanje4 7 2 3 3 2" xfId="16262"/>
    <cellStyle name="40% - Isticanje4 7 2 3 3 2 2" xfId="16263"/>
    <cellStyle name="40% - Isticanje4 7 2 3 3 2 2 2" xfId="16264"/>
    <cellStyle name="40% - Isticanje4 7 2 3 3 2 3" xfId="16265"/>
    <cellStyle name="40% - Isticanje4 7 2 3 3 3" xfId="16266"/>
    <cellStyle name="40% - Isticanje4 7 2 3 3 3 2" xfId="16267"/>
    <cellStyle name="40% - Isticanje4 7 2 3 3 3 2 2" xfId="16268"/>
    <cellStyle name="40% - Isticanje4 7 2 3 3 3 3" xfId="16269"/>
    <cellStyle name="40% - Isticanje4 7 2 3 3 4" xfId="16270"/>
    <cellStyle name="40% - Isticanje4 7 2 3 3 4 2" xfId="16271"/>
    <cellStyle name="40% - Isticanje4 7 2 3 3 5" xfId="16272"/>
    <cellStyle name="40% - Isticanje4 7 2 3 4" xfId="16273"/>
    <cellStyle name="40% - Isticanje4 7 2 3 4 2" xfId="16274"/>
    <cellStyle name="40% - Isticanje4 7 2 3 4 2 2" xfId="16275"/>
    <cellStyle name="40% - Isticanje4 7 2 3 4 2 2 2" xfId="16276"/>
    <cellStyle name="40% - Isticanje4 7 2 3 4 2 3" xfId="16277"/>
    <cellStyle name="40% - Isticanje4 7 2 3 4 3" xfId="16278"/>
    <cellStyle name="40% - Isticanje4 7 2 3 4 3 2" xfId="16279"/>
    <cellStyle name="40% - Isticanje4 7 2 3 4 3 2 2" xfId="16280"/>
    <cellStyle name="40% - Isticanje4 7 2 3 4 3 3" xfId="16281"/>
    <cellStyle name="40% - Isticanje4 7 2 3 4 4" xfId="16282"/>
    <cellStyle name="40% - Isticanje4 7 2 3 4 4 2" xfId="16283"/>
    <cellStyle name="40% - Isticanje4 7 2 3 4 5" xfId="16284"/>
    <cellStyle name="40% - Isticanje4 7 2 3 5" xfId="16285"/>
    <cellStyle name="40% - Isticanje4 7 2 3 5 2" xfId="16286"/>
    <cellStyle name="40% - Isticanje4 7 2 3 5 2 2" xfId="16287"/>
    <cellStyle name="40% - Isticanje4 7 2 3 5 3" xfId="16288"/>
    <cellStyle name="40% - Isticanje4 7 2 3 6" xfId="16289"/>
    <cellStyle name="40% - Isticanje4 7 2 3 6 2" xfId="16290"/>
    <cellStyle name="40% - Isticanje4 7 2 3 6 2 2" xfId="16291"/>
    <cellStyle name="40% - Isticanje4 7 2 3 6 3" xfId="16292"/>
    <cellStyle name="40% - Isticanje4 7 2 3 7" xfId="16293"/>
    <cellStyle name="40% - Isticanje4 7 2 3 7 2" xfId="16294"/>
    <cellStyle name="40% - Isticanje4 7 2 3 8" xfId="16295"/>
    <cellStyle name="40% - Isticanje4 7 2 4" xfId="16296"/>
    <cellStyle name="40% - Isticanje4 7 2 4 2" xfId="16297"/>
    <cellStyle name="40% - Isticanje4 7 2 4 2 2" xfId="16298"/>
    <cellStyle name="40% - Isticanje4 7 2 4 2 2 2" xfId="16299"/>
    <cellStyle name="40% - Isticanje4 7 2 4 2 2 2 2" xfId="16300"/>
    <cellStyle name="40% - Isticanje4 7 2 4 2 2 2 2 2" xfId="16301"/>
    <cellStyle name="40% - Isticanje4 7 2 4 2 2 2 3" xfId="16302"/>
    <cellStyle name="40% - Isticanje4 7 2 4 2 2 3" xfId="16303"/>
    <cellStyle name="40% - Isticanje4 7 2 4 2 2 3 2" xfId="16304"/>
    <cellStyle name="40% - Isticanje4 7 2 4 2 2 3 2 2" xfId="16305"/>
    <cellStyle name="40% - Isticanje4 7 2 4 2 2 3 3" xfId="16306"/>
    <cellStyle name="40% - Isticanje4 7 2 4 2 2 4" xfId="16307"/>
    <cellStyle name="40% - Isticanje4 7 2 4 2 2 4 2" xfId="16308"/>
    <cellStyle name="40% - Isticanje4 7 2 4 2 2 5" xfId="16309"/>
    <cellStyle name="40% - Isticanje4 7 2 4 2 3" xfId="16310"/>
    <cellStyle name="40% - Isticanje4 7 2 4 2 3 2" xfId="16311"/>
    <cellStyle name="40% - Isticanje4 7 2 4 2 3 2 2" xfId="16312"/>
    <cellStyle name="40% - Isticanje4 7 2 4 2 3 3" xfId="16313"/>
    <cellStyle name="40% - Isticanje4 7 2 4 2 4" xfId="16314"/>
    <cellStyle name="40% - Isticanje4 7 2 4 2 4 2" xfId="16315"/>
    <cellStyle name="40% - Isticanje4 7 2 4 2 4 2 2" xfId="16316"/>
    <cellStyle name="40% - Isticanje4 7 2 4 2 4 3" xfId="16317"/>
    <cellStyle name="40% - Isticanje4 7 2 4 2 5" xfId="16318"/>
    <cellStyle name="40% - Isticanje4 7 2 4 2 5 2" xfId="16319"/>
    <cellStyle name="40% - Isticanje4 7 2 4 2 6" xfId="16320"/>
    <cellStyle name="40% - Isticanje4 7 2 4 3" xfId="16321"/>
    <cellStyle name="40% - Isticanje4 7 2 4 3 2" xfId="16322"/>
    <cellStyle name="40% - Isticanje4 7 2 4 3 2 2" xfId="16323"/>
    <cellStyle name="40% - Isticanje4 7 2 4 3 2 2 2" xfId="16324"/>
    <cellStyle name="40% - Isticanje4 7 2 4 3 2 3" xfId="16325"/>
    <cellStyle name="40% - Isticanje4 7 2 4 3 3" xfId="16326"/>
    <cellStyle name="40% - Isticanje4 7 2 4 3 3 2" xfId="16327"/>
    <cellStyle name="40% - Isticanje4 7 2 4 3 3 2 2" xfId="16328"/>
    <cellStyle name="40% - Isticanje4 7 2 4 3 3 3" xfId="16329"/>
    <cellStyle name="40% - Isticanje4 7 2 4 3 4" xfId="16330"/>
    <cellStyle name="40% - Isticanje4 7 2 4 3 4 2" xfId="16331"/>
    <cellStyle name="40% - Isticanje4 7 2 4 3 5" xfId="16332"/>
    <cellStyle name="40% - Isticanje4 7 2 4 4" xfId="16333"/>
    <cellStyle name="40% - Isticanje4 7 2 4 4 2" xfId="16334"/>
    <cellStyle name="40% - Isticanje4 7 2 4 4 2 2" xfId="16335"/>
    <cellStyle name="40% - Isticanje4 7 2 4 4 2 2 2" xfId="16336"/>
    <cellStyle name="40% - Isticanje4 7 2 4 4 2 3" xfId="16337"/>
    <cellStyle name="40% - Isticanje4 7 2 4 4 3" xfId="16338"/>
    <cellStyle name="40% - Isticanje4 7 2 4 4 3 2" xfId="16339"/>
    <cellStyle name="40% - Isticanje4 7 2 4 4 3 2 2" xfId="16340"/>
    <cellStyle name="40% - Isticanje4 7 2 4 4 3 3" xfId="16341"/>
    <cellStyle name="40% - Isticanje4 7 2 4 4 4" xfId="16342"/>
    <cellStyle name="40% - Isticanje4 7 2 4 4 4 2" xfId="16343"/>
    <cellStyle name="40% - Isticanje4 7 2 4 4 5" xfId="16344"/>
    <cellStyle name="40% - Isticanje4 7 2 4 5" xfId="16345"/>
    <cellStyle name="40% - Isticanje4 7 2 4 5 2" xfId="16346"/>
    <cellStyle name="40% - Isticanje4 7 2 4 5 2 2" xfId="16347"/>
    <cellStyle name="40% - Isticanje4 7 2 4 5 3" xfId="16348"/>
    <cellStyle name="40% - Isticanje4 7 2 4 6" xfId="16349"/>
    <cellStyle name="40% - Isticanje4 7 2 4 6 2" xfId="16350"/>
    <cellStyle name="40% - Isticanje4 7 2 4 6 2 2" xfId="16351"/>
    <cellStyle name="40% - Isticanje4 7 2 4 6 3" xfId="16352"/>
    <cellStyle name="40% - Isticanje4 7 2 4 7" xfId="16353"/>
    <cellStyle name="40% - Isticanje4 7 2 4 7 2" xfId="16354"/>
    <cellStyle name="40% - Isticanje4 7 2 4 8" xfId="16355"/>
    <cellStyle name="40% - Isticanje4 7 2 5" xfId="16356"/>
    <cellStyle name="40% - Isticanje4 7 2 5 2" xfId="16357"/>
    <cellStyle name="40% - Isticanje4 7 2 5 2 2" xfId="16358"/>
    <cellStyle name="40% - Isticanje4 7 2 5 2 2 2" xfId="16359"/>
    <cellStyle name="40% - Isticanje4 7 2 5 2 2 2 2" xfId="16360"/>
    <cellStyle name="40% - Isticanje4 7 2 5 2 2 3" xfId="16361"/>
    <cellStyle name="40% - Isticanje4 7 2 5 2 3" xfId="16362"/>
    <cellStyle name="40% - Isticanje4 7 2 5 2 3 2" xfId="16363"/>
    <cellStyle name="40% - Isticanje4 7 2 5 2 3 2 2" xfId="16364"/>
    <cellStyle name="40% - Isticanje4 7 2 5 2 3 3" xfId="16365"/>
    <cellStyle name="40% - Isticanje4 7 2 5 2 4" xfId="16366"/>
    <cellStyle name="40% - Isticanje4 7 2 5 2 4 2" xfId="16367"/>
    <cellStyle name="40% - Isticanje4 7 2 5 2 5" xfId="16368"/>
    <cellStyle name="40% - Isticanje4 7 2 5 3" xfId="16369"/>
    <cellStyle name="40% - Isticanje4 7 2 5 3 2" xfId="16370"/>
    <cellStyle name="40% - Isticanje4 7 2 5 3 2 2" xfId="16371"/>
    <cellStyle name="40% - Isticanje4 7 2 5 3 3" xfId="16372"/>
    <cellStyle name="40% - Isticanje4 7 2 5 4" xfId="16373"/>
    <cellStyle name="40% - Isticanje4 7 2 5 4 2" xfId="16374"/>
    <cellStyle name="40% - Isticanje4 7 2 5 4 2 2" xfId="16375"/>
    <cellStyle name="40% - Isticanje4 7 2 5 4 3" xfId="16376"/>
    <cellStyle name="40% - Isticanje4 7 2 5 5" xfId="16377"/>
    <cellStyle name="40% - Isticanje4 7 2 5 5 2" xfId="16378"/>
    <cellStyle name="40% - Isticanje4 7 2 5 6" xfId="16379"/>
    <cellStyle name="40% - Isticanje4 7 2 6" xfId="16380"/>
    <cellStyle name="40% - Isticanje4 7 2 6 2" xfId="16381"/>
    <cellStyle name="40% - Isticanje4 7 2 6 2 2" xfId="16382"/>
    <cellStyle name="40% - Isticanje4 7 2 6 2 2 2" xfId="16383"/>
    <cellStyle name="40% - Isticanje4 7 2 6 2 3" xfId="16384"/>
    <cellStyle name="40% - Isticanje4 7 2 6 3" xfId="16385"/>
    <cellStyle name="40% - Isticanje4 7 2 6 3 2" xfId="16386"/>
    <cellStyle name="40% - Isticanje4 7 2 6 3 2 2" xfId="16387"/>
    <cellStyle name="40% - Isticanje4 7 2 6 3 3" xfId="16388"/>
    <cellStyle name="40% - Isticanje4 7 2 6 4" xfId="16389"/>
    <cellStyle name="40% - Isticanje4 7 2 6 4 2" xfId="16390"/>
    <cellStyle name="40% - Isticanje4 7 2 6 5" xfId="16391"/>
    <cellStyle name="40% - Isticanje4 7 2 7" xfId="16392"/>
    <cellStyle name="40% - Isticanje4 7 2 7 2" xfId="16393"/>
    <cellStyle name="40% - Isticanje4 7 2 7 2 2" xfId="16394"/>
    <cellStyle name="40% - Isticanje4 7 2 7 2 2 2" xfId="16395"/>
    <cellStyle name="40% - Isticanje4 7 2 7 2 3" xfId="16396"/>
    <cellStyle name="40% - Isticanje4 7 2 7 3" xfId="16397"/>
    <cellStyle name="40% - Isticanje4 7 2 7 3 2" xfId="16398"/>
    <cellStyle name="40% - Isticanje4 7 2 7 3 2 2" xfId="16399"/>
    <cellStyle name="40% - Isticanje4 7 2 7 3 3" xfId="16400"/>
    <cellStyle name="40% - Isticanje4 7 2 7 4" xfId="16401"/>
    <cellStyle name="40% - Isticanje4 7 2 7 4 2" xfId="16402"/>
    <cellStyle name="40% - Isticanje4 7 2 7 5" xfId="16403"/>
    <cellStyle name="40% - Isticanje4 7 2 8" xfId="16404"/>
    <cellStyle name="40% - Isticanje4 7 2 8 2" xfId="16405"/>
    <cellStyle name="40% - Isticanje4 7 2 8 2 2" xfId="16406"/>
    <cellStyle name="40% - Isticanje4 7 2 8 3" xfId="16407"/>
    <cellStyle name="40% - Isticanje4 7 2 9" xfId="16408"/>
    <cellStyle name="40% - Isticanje4 7 2 9 2" xfId="16409"/>
    <cellStyle name="40% - Isticanje4 7 2 9 2 2" xfId="16410"/>
    <cellStyle name="40% - Isticanje4 7 2 9 3" xfId="16411"/>
    <cellStyle name="40% - Isticanje4 7 3" xfId="16412"/>
    <cellStyle name="40% - Isticanje4 7 3 10" xfId="16413"/>
    <cellStyle name="40% - Isticanje4 7 3 2" xfId="16414"/>
    <cellStyle name="40% - Isticanje4 7 3 2 2" xfId="16415"/>
    <cellStyle name="40% - Isticanje4 7 3 2 2 2" xfId="16416"/>
    <cellStyle name="40% - Isticanje4 7 3 2 2 2 2" xfId="16417"/>
    <cellStyle name="40% - Isticanje4 7 3 2 2 2 2 2" xfId="16418"/>
    <cellStyle name="40% - Isticanje4 7 3 2 2 2 2 2 2" xfId="16419"/>
    <cellStyle name="40% - Isticanje4 7 3 2 2 2 2 3" xfId="16420"/>
    <cellStyle name="40% - Isticanje4 7 3 2 2 2 3" xfId="16421"/>
    <cellStyle name="40% - Isticanje4 7 3 2 2 2 3 2" xfId="16422"/>
    <cellStyle name="40% - Isticanje4 7 3 2 2 2 3 2 2" xfId="16423"/>
    <cellStyle name="40% - Isticanje4 7 3 2 2 2 3 3" xfId="16424"/>
    <cellStyle name="40% - Isticanje4 7 3 2 2 2 4" xfId="16425"/>
    <cellStyle name="40% - Isticanje4 7 3 2 2 2 4 2" xfId="16426"/>
    <cellStyle name="40% - Isticanje4 7 3 2 2 2 5" xfId="16427"/>
    <cellStyle name="40% - Isticanje4 7 3 2 2 3" xfId="16428"/>
    <cellStyle name="40% - Isticanje4 7 3 2 2 3 2" xfId="16429"/>
    <cellStyle name="40% - Isticanje4 7 3 2 2 3 2 2" xfId="16430"/>
    <cellStyle name="40% - Isticanje4 7 3 2 2 3 2 2 2" xfId="16431"/>
    <cellStyle name="40% - Isticanje4 7 3 2 2 3 2 3" xfId="16432"/>
    <cellStyle name="40% - Isticanje4 7 3 2 2 3 3" xfId="16433"/>
    <cellStyle name="40% - Isticanje4 7 3 2 2 3 3 2" xfId="16434"/>
    <cellStyle name="40% - Isticanje4 7 3 2 2 3 3 2 2" xfId="16435"/>
    <cellStyle name="40% - Isticanje4 7 3 2 2 3 3 3" xfId="16436"/>
    <cellStyle name="40% - Isticanje4 7 3 2 2 3 4" xfId="16437"/>
    <cellStyle name="40% - Isticanje4 7 3 2 2 3 4 2" xfId="16438"/>
    <cellStyle name="40% - Isticanje4 7 3 2 2 3 5" xfId="16439"/>
    <cellStyle name="40% - Isticanje4 7 3 2 2 4" xfId="16440"/>
    <cellStyle name="40% - Isticanje4 7 3 2 2 4 2" xfId="16441"/>
    <cellStyle name="40% - Isticanje4 7 3 2 2 4 2 2" xfId="16442"/>
    <cellStyle name="40% - Isticanje4 7 3 2 2 4 3" xfId="16443"/>
    <cellStyle name="40% - Isticanje4 7 3 2 2 5" xfId="16444"/>
    <cellStyle name="40% - Isticanje4 7 3 2 2 5 2" xfId="16445"/>
    <cellStyle name="40% - Isticanje4 7 3 2 2 5 2 2" xfId="16446"/>
    <cellStyle name="40% - Isticanje4 7 3 2 2 5 3" xfId="16447"/>
    <cellStyle name="40% - Isticanje4 7 3 2 2 6" xfId="16448"/>
    <cellStyle name="40% - Isticanje4 7 3 2 2 6 2" xfId="16449"/>
    <cellStyle name="40% - Isticanje4 7 3 2 2 7" xfId="16450"/>
    <cellStyle name="40% - Isticanje4 7 3 2 3" xfId="16451"/>
    <cellStyle name="40% - Isticanje4 7 3 2 3 2" xfId="16452"/>
    <cellStyle name="40% - Isticanje4 7 3 2 3 2 2" xfId="16453"/>
    <cellStyle name="40% - Isticanje4 7 3 2 3 2 2 2" xfId="16454"/>
    <cellStyle name="40% - Isticanje4 7 3 2 3 2 3" xfId="16455"/>
    <cellStyle name="40% - Isticanje4 7 3 2 3 3" xfId="16456"/>
    <cellStyle name="40% - Isticanje4 7 3 2 3 3 2" xfId="16457"/>
    <cellStyle name="40% - Isticanje4 7 3 2 3 3 2 2" xfId="16458"/>
    <cellStyle name="40% - Isticanje4 7 3 2 3 3 3" xfId="16459"/>
    <cellStyle name="40% - Isticanje4 7 3 2 3 4" xfId="16460"/>
    <cellStyle name="40% - Isticanje4 7 3 2 3 4 2" xfId="16461"/>
    <cellStyle name="40% - Isticanje4 7 3 2 3 5" xfId="16462"/>
    <cellStyle name="40% - Isticanje4 7 3 2 4" xfId="16463"/>
    <cellStyle name="40% - Isticanje4 7 3 2 4 2" xfId="16464"/>
    <cellStyle name="40% - Isticanje4 7 3 2 4 2 2" xfId="16465"/>
    <cellStyle name="40% - Isticanje4 7 3 2 4 2 2 2" xfId="16466"/>
    <cellStyle name="40% - Isticanje4 7 3 2 4 2 3" xfId="16467"/>
    <cellStyle name="40% - Isticanje4 7 3 2 4 3" xfId="16468"/>
    <cellStyle name="40% - Isticanje4 7 3 2 4 3 2" xfId="16469"/>
    <cellStyle name="40% - Isticanje4 7 3 2 4 3 2 2" xfId="16470"/>
    <cellStyle name="40% - Isticanje4 7 3 2 4 3 3" xfId="16471"/>
    <cellStyle name="40% - Isticanje4 7 3 2 4 4" xfId="16472"/>
    <cellStyle name="40% - Isticanje4 7 3 2 4 4 2" xfId="16473"/>
    <cellStyle name="40% - Isticanje4 7 3 2 4 5" xfId="16474"/>
    <cellStyle name="40% - Isticanje4 7 3 2 5" xfId="16475"/>
    <cellStyle name="40% - Isticanje4 7 3 2 5 2" xfId="16476"/>
    <cellStyle name="40% - Isticanje4 7 3 2 5 2 2" xfId="16477"/>
    <cellStyle name="40% - Isticanje4 7 3 2 5 3" xfId="16478"/>
    <cellStyle name="40% - Isticanje4 7 3 2 6" xfId="16479"/>
    <cellStyle name="40% - Isticanje4 7 3 2 6 2" xfId="16480"/>
    <cellStyle name="40% - Isticanje4 7 3 2 6 2 2" xfId="16481"/>
    <cellStyle name="40% - Isticanje4 7 3 2 6 3" xfId="16482"/>
    <cellStyle name="40% - Isticanje4 7 3 2 7" xfId="16483"/>
    <cellStyle name="40% - Isticanje4 7 3 2 7 2" xfId="16484"/>
    <cellStyle name="40% - Isticanje4 7 3 2 8" xfId="16485"/>
    <cellStyle name="40% - Isticanje4 7 3 3" xfId="16486"/>
    <cellStyle name="40% - Isticanje4 7 3 3 2" xfId="16487"/>
    <cellStyle name="40% - Isticanje4 7 3 3 2 2" xfId="16488"/>
    <cellStyle name="40% - Isticanje4 7 3 3 2 2 2" xfId="16489"/>
    <cellStyle name="40% - Isticanje4 7 3 3 2 2 2 2" xfId="16490"/>
    <cellStyle name="40% - Isticanje4 7 3 3 2 2 2 2 2" xfId="16491"/>
    <cellStyle name="40% - Isticanje4 7 3 3 2 2 2 3" xfId="16492"/>
    <cellStyle name="40% - Isticanje4 7 3 3 2 2 3" xfId="16493"/>
    <cellStyle name="40% - Isticanje4 7 3 3 2 2 3 2" xfId="16494"/>
    <cellStyle name="40% - Isticanje4 7 3 3 2 2 3 2 2" xfId="16495"/>
    <cellStyle name="40% - Isticanje4 7 3 3 2 2 3 3" xfId="16496"/>
    <cellStyle name="40% - Isticanje4 7 3 3 2 2 4" xfId="16497"/>
    <cellStyle name="40% - Isticanje4 7 3 3 2 2 4 2" xfId="16498"/>
    <cellStyle name="40% - Isticanje4 7 3 3 2 2 5" xfId="16499"/>
    <cellStyle name="40% - Isticanje4 7 3 3 2 3" xfId="16500"/>
    <cellStyle name="40% - Isticanje4 7 3 3 2 3 2" xfId="16501"/>
    <cellStyle name="40% - Isticanje4 7 3 3 2 3 2 2" xfId="16502"/>
    <cellStyle name="40% - Isticanje4 7 3 3 2 3 3" xfId="16503"/>
    <cellStyle name="40% - Isticanje4 7 3 3 2 4" xfId="16504"/>
    <cellStyle name="40% - Isticanje4 7 3 3 2 4 2" xfId="16505"/>
    <cellStyle name="40% - Isticanje4 7 3 3 2 4 2 2" xfId="16506"/>
    <cellStyle name="40% - Isticanje4 7 3 3 2 4 3" xfId="16507"/>
    <cellStyle name="40% - Isticanje4 7 3 3 2 5" xfId="16508"/>
    <cellStyle name="40% - Isticanje4 7 3 3 2 5 2" xfId="16509"/>
    <cellStyle name="40% - Isticanje4 7 3 3 2 6" xfId="16510"/>
    <cellStyle name="40% - Isticanje4 7 3 3 3" xfId="16511"/>
    <cellStyle name="40% - Isticanje4 7 3 3 3 2" xfId="16512"/>
    <cellStyle name="40% - Isticanje4 7 3 3 3 2 2" xfId="16513"/>
    <cellStyle name="40% - Isticanje4 7 3 3 3 2 2 2" xfId="16514"/>
    <cellStyle name="40% - Isticanje4 7 3 3 3 2 3" xfId="16515"/>
    <cellStyle name="40% - Isticanje4 7 3 3 3 3" xfId="16516"/>
    <cellStyle name="40% - Isticanje4 7 3 3 3 3 2" xfId="16517"/>
    <cellStyle name="40% - Isticanje4 7 3 3 3 3 2 2" xfId="16518"/>
    <cellStyle name="40% - Isticanje4 7 3 3 3 3 3" xfId="16519"/>
    <cellStyle name="40% - Isticanje4 7 3 3 3 4" xfId="16520"/>
    <cellStyle name="40% - Isticanje4 7 3 3 3 4 2" xfId="16521"/>
    <cellStyle name="40% - Isticanje4 7 3 3 3 5" xfId="16522"/>
    <cellStyle name="40% - Isticanje4 7 3 3 4" xfId="16523"/>
    <cellStyle name="40% - Isticanje4 7 3 3 4 2" xfId="16524"/>
    <cellStyle name="40% - Isticanje4 7 3 3 4 2 2" xfId="16525"/>
    <cellStyle name="40% - Isticanje4 7 3 3 4 2 2 2" xfId="16526"/>
    <cellStyle name="40% - Isticanje4 7 3 3 4 2 3" xfId="16527"/>
    <cellStyle name="40% - Isticanje4 7 3 3 4 3" xfId="16528"/>
    <cellStyle name="40% - Isticanje4 7 3 3 4 3 2" xfId="16529"/>
    <cellStyle name="40% - Isticanje4 7 3 3 4 3 2 2" xfId="16530"/>
    <cellStyle name="40% - Isticanje4 7 3 3 4 3 3" xfId="16531"/>
    <cellStyle name="40% - Isticanje4 7 3 3 4 4" xfId="16532"/>
    <cellStyle name="40% - Isticanje4 7 3 3 4 4 2" xfId="16533"/>
    <cellStyle name="40% - Isticanje4 7 3 3 4 5" xfId="16534"/>
    <cellStyle name="40% - Isticanje4 7 3 3 5" xfId="16535"/>
    <cellStyle name="40% - Isticanje4 7 3 3 5 2" xfId="16536"/>
    <cellStyle name="40% - Isticanje4 7 3 3 5 2 2" xfId="16537"/>
    <cellStyle name="40% - Isticanje4 7 3 3 5 3" xfId="16538"/>
    <cellStyle name="40% - Isticanje4 7 3 3 6" xfId="16539"/>
    <cellStyle name="40% - Isticanje4 7 3 3 6 2" xfId="16540"/>
    <cellStyle name="40% - Isticanje4 7 3 3 6 2 2" xfId="16541"/>
    <cellStyle name="40% - Isticanje4 7 3 3 6 3" xfId="16542"/>
    <cellStyle name="40% - Isticanje4 7 3 3 7" xfId="16543"/>
    <cellStyle name="40% - Isticanje4 7 3 3 7 2" xfId="16544"/>
    <cellStyle name="40% - Isticanje4 7 3 3 8" xfId="16545"/>
    <cellStyle name="40% - Isticanje4 7 3 4" xfId="16546"/>
    <cellStyle name="40% - Isticanje4 7 3 4 2" xfId="16547"/>
    <cellStyle name="40% - Isticanje4 7 3 4 2 2" xfId="16548"/>
    <cellStyle name="40% - Isticanje4 7 3 4 2 2 2" xfId="16549"/>
    <cellStyle name="40% - Isticanje4 7 3 4 2 2 2 2" xfId="16550"/>
    <cellStyle name="40% - Isticanje4 7 3 4 2 2 3" xfId="16551"/>
    <cellStyle name="40% - Isticanje4 7 3 4 2 3" xfId="16552"/>
    <cellStyle name="40% - Isticanje4 7 3 4 2 3 2" xfId="16553"/>
    <cellStyle name="40% - Isticanje4 7 3 4 2 3 2 2" xfId="16554"/>
    <cellStyle name="40% - Isticanje4 7 3 4 2 3 3" xfId="16555"/>
    <cellStyle name="40% - Isticanje4 7 3 4 2 4" xfId="16556"/>
    <cellStyle name="40% - Isticanje4 7 3 4 2 4 2" xfId="16557"/>
    <cellStyle name="40% - Isticanje4 7 3 4 2 5" xfId="16558"/>
    <cellStyle name="40% - Isticanje4 7 3 4 3" xfId="16559"/>
    <cellStyle name="40% - Isticanje4 7 3 4 3 2" xfId="16560"/>
    <cellStyle name="40% - Isticanje4 7 3 4 3 2 2" xfId="16561"/>
    <cellStyle name="40% - Isticanje4 7 3 4 3 3" xfId="16562"/>
    <cellStyle name="40% - Isticanje4 7 3 4 4" xfId="16563"/>
    <cellStyle name="40% - Isticanje4 7 3 4 4 2" xfId="16564"/>
    <cellStyle name="40% - Isticanje4 7 3 4 4 2 2" xfId="16565"/>
    <cellStyle name="40% - Isticanje4 7 3 4 4 3" xfId="16566"/>
    <cellStyle name="40% - Isticanje4 7 3 4 5" xfId="16567"/>
    <cellStyle name="40% - Isticanje4 7 3 4 5 2" xfId="16568"/>
    <cellStyle name="40% - Isticanje4 7 3 4 6" xfId="16569"/>
    <cellStyle name="40% - Isticanje4 7 3 5" xfId="16570"/>
    <cellStyle name="40% - Isticanje4 7 3 5 2" xfId="16571"/>
    <cellStyle name="40% - Isticanje4 7 3 5 2 2" xfId="16572"/>
    <cellStyle name="40% - Isticanje4 7 3 5 2 2 2" xfId="16573"/>
    <cellStyle name="40% - Isticanje4 7 3 5 2 3" xfId="16574"/>
    <cellStyle name="40% - Isticanje4 7 3 5 3" xfId="16575"/>
    <cellStyle name="40% - Isticanje4 7 3 5 3 2" xfId="16576"/>
    <cellStyle name="40% - Isticanje4 7 3 5 3 2 2" xfId="16577"/>
    <cellStyle name="40% - Isticanje4 7 3 5 3 3" xfId="16578"/>
    <cellStyle name="40% - Isticanje4 7 3 5 4" xfId="16579"/>
    <cellStyle name="40% - Isticanje4 7 3 5 4 2" xfId="16580"/>
    <cellStyle name="40% - Isticanje4 7 3 5 5" xfId="16581"/>
    <cellStyle name="40% - Isticanje4 7 3 6" xfId="16582"/>
    <cellStyle name="40% - Isticanje4 7 3 6 2" xfId="16583"/>
    <cellStyle name="40% - Isticanje4 7 3 6 2 2" xfId="16584"/>
    <cellStyle name="40% - Isticanje4 7 3 6 2 2 2" xfId="16585"/>
    <cellStyle name="40% - Isticanje4 7 3 6 2 3" xfId="16586"/>
    <cellStyle name="40% - Isticanje4 7 3 6 3" xfId="16587"/>
    <cellStyle name="40% - Isticanje4 7 3 6 3 2" xfId="16588"/>
    <cellStyle name="40% - Isticanje4 7 3 6 3 2 2" xfId="16589"/>
    <cellStyle name="40% - Isticanje4 7 3 6 3 3" xfId="16590"/>
    <cellStyle name="40% - Isticanje4 7 3 6 4" xfId="16591"/>
    <cellStyle name="40% - Isticanje4 7 3 6 4 2" xfId="16592"/>
    <cellStyle name="40% - Isticanje4 7 3 6 5" xfId="16593"/>
    <cellStyle name="40% - Isticanje4 7 3 7" xfId="16594"/>
    <cellStyle name="40% - Isticanje4 7 3 7 2" xfId="16595"/>
    <cellStyle name="40% - Isticanje4 7 3 7 2 2" xfId="16596"/>
    <cellStyle name="40% - Isticanje4 7 3 7 3" xfId="16597"/>
    <cellStyle name="40% - Isticanje4 7 3 8" xfId="16598"/>
    <cellStyle name="40% - Isticanje4 7 3 8 2" xfId="16599"/>
    <cellStyle name="40% - Isticanje4 7 3 8 2 2" xfId="16600"/>
    <cellStyle name="40% - Isticanje4 7 3 8 3" xfId="16601"/>
    <cellStyle name="40% - Isticanje4 7 3 9" xfId="16602"/>
    <cellStyle name="40% - Isticanje4 7 3 9 2" xfId="16603"/>
    <cellStyle name="40% - Isticanje4 7 4" xfId="16604"/>
    <cellStyle name="40% - Isticanje4 7 4 2" xfId="16605"/>
    <cellStyle name="40% - Isticanje4 7 4 2 2" xfId="16606"/>
    <cellStyle name="40% - Isticanje4 7 4 2 2 2" xfId="16607"/>
    <cellStyle name="40% - Isticanje4 7 4 2 2 2 2" xfId="16608"/>
    <cellStyle name="40% - Isticanje4 7 4 2 2 2 2 2" xfId="16609"/>
    <cellStyle name="40% - Isticanje4 7 4 2 2 2 2 2 2" xfId="16610"/>
    <cellStyle name="40% - Isticanje4 7 4 2 2 2 2 3" xfId="16611"/>
    <cellStyle name="40% - Isticanje4 7 4 2 2 2 3" xfId="16612"/>
    <cellStyle name="40% - Isticanje4 7 4 2 2 2 3 2" xfId="16613"/>
    <cellStyle name="40% - Isticanje4 7 4 2 2 2 3 2 2" xfId="16614"/>
    <cellStyle name="40% - Isticanje4 7 4 2 2 2 3 3" xfId="16615"/>
    <cellStyle name="40% - Isticanje4 7 4 2 2 2 4" xfId="16616"/>
    <cellStyle name="40% - Isticanje4 7 4 2 2 2 4 2" xfId="16617"/>
    <cellStyle name="40% - Isticanje4 7 4 2 2 2 5" xfId="16618"/>
    <cellStyle name="40% - Isticanje4 7 4 2 2 3" xfId="16619"/>
    <cellStyle name="40% - Isticanje4 7 4 2 2 3 2" xfId="16620"/>
    <cellStyle name="40% - Isticanje4 7 4 2 2 3 2 2" xfId="16621"/>
    <cellStyle name="40% - Isticanje4 7 4 2 2 3 3" xfId="16622"/>
    <cellStyle name="40% - Isticanje4 7 4 2 2 4" xfId="16623"/>
    <cellStyle name="40% - Isticanje4 7 4 2 2 4 2" xfId="16624"/>
    <cellStyle name="40% - Isticanje4 7 4 2 2 4 2 2" xfId="16625"/>
    <cellStyle name="40% - Isticanje4 7 4 2 2 4 3" xfId="16626"/>
    <cellStyle name="40% - Isticanje4 7 4 2 2 5" xfId="16627"/>
    <cellStyle name="40% - Isticanje4 7 4 2 2 5 2" xfId="16628"/>
    <cellStyle name="40% - Isticanje4 7 4 2 2 6" xfId="16629"/>
    <cellStyle name="40% - Isticanje4 7 4 2 3" xfId="16630"/>
    <cellStyle name="40% - Isticanje4 7 4 2 3 2" xfId="16631"/>
    <cellStyle name="40% - Isticanje4 7 4 2 3 2 2" xfId="16632"/>
    <cellStyle name="40% - Isticanje4 7 4 2 3 2 2 2" xfId="16633"/>
    <cellStyle name="40% - Isticanje4 7 4 2 3 2 3" xfId="16634"/>
    <cellStyle name="40% - Isticanje4 7 4 2 3 3" xfId="16635"/>
    <cellStyle name="40% - Isticanje4 7 4 2 3 3 2" xfId="16636"/>
    <cellStyle name="40% - Isticanje4 7 4 2 3 3 2 2" xfId="16637"/>
    <cellStyle name="40% - Isticanje4 7 4 2 3 3 3" xfId="16638"/>
    <cellStyle name="40% - Isticanje4 7 4 2 3 4" xfId="16639"/>
    <cellStyle name="40% - Isticanje4 7 4 2 3 4 2" xfId="16640"/>
    <cellStyle name="40% - Isticanje4 7 4 2 3 5" xfId="16641"/>
    <cellStyle name="40% - Isticanje4 7 4 2 4" xfId="16642"/>
    <cellStyle name="40% - Isticanje4 7 4 2 4 2" xfId="16643"/>
    <cellStyle name="40% - Isticanje4 7 4 2 4 2 2" xfId="16644"/>
    <cellStyle name="40% - Isticanje4 7 4 2 4 2 2 2" xfId="16645"/>
    <cellStyle name="40% - Isticanje4 7 4 2 4 2 3" xfId="16646"/>
    <cellStyle name="40% - Isticanje4 7 4 2 4 3" xfId="16647"/>
    <cellStyle name="40% - Isticanje4 7 4 2 4 3 2" xfId="16648"/>
    <cellStyle name="40% - Isticanje4 7 4 2 4 3 2 2" xfId="16649"/>
    <cellStyle name="40% - Isticanje4 7 4 2 4 3 3" xfId="16650"/>
    <cellStyle name="40% - Isticanje4 7 4 2 4 4" xfId="16651"/>
    <cellStyle name="40% - Isticanje4 7 4 2 4 4 2" xfId="16652"/>
    <cellStyle name="40% - Isticanje4 7 4 2 4 5" xfId="16653"/>
    <cellStyle name="40% - Isticanje4 7 4 2 5" xfId="16654"/>
    <cellStyle name="40% - Isticanje4 7 4 2 5 2" xfId="16655"/>
    <cellStyle name="40% - Isticanje4 7 4 2 5 2 2" xfId="16656"/>
    <cellStyle name="40% - Isticanje4 7 4 2 5 3" xfId="16657"/>
    <cellStyle name="40% - Isticanje4 7 4 2 6" xfId="16658"/>
    <cellStyle name="40% - Isticanje4 7 4 2 6 2" xfId="16659"/>
    <cellStyle name="40% - Isticanje4 7 4 2 6 2 2" xfId="16660"/>
    <cellStyle name="40% - Isticanje4 7 4 2 6 3" xfId="16661"/>
    <cellStyle name="40% - Isticanje4 7 4 2 7" xfId="16662"/>
    <cellStyle name="40% - Isticanje4 7 4 2 7 2" xfId="16663"/>
    <cellStyle name="40% - Isticanje4 7 4 2 8" xfId="16664"/>
    <cellStyle name="40% - Isticanje4 7 4 3" xfId="16665"/>
    <cellStyle name="40% - Isticanje4 7 4 3 2" xfId="16666"/>
    <cellStyle name="40% - Isticanje4 7 4 3 2 2" xfId="16667"/>
    <cellStyle name="40% - Isticanje4 7 4 3 2 2 2" xfId="16668"/>
    <cellStyle name="40% - Isticanje4 7 4 3 2 2 2 2" xfId="16669"/>
    <cellStyle name="40% - Isticanje4 7 4 3 2 2 3" xfId="16670"/>
    <cellStyle name="40% - Isticanje4 7 4 3 2 3" xfId="16671"/>
    <cellStyle name="40% - Isticanje4 7 4 3 2 3 2" xfId="16672"/>
    <cellStyle name="40% - Isticanje4 7 4 3 2 3 2 2" xfId="16673"/>
    <cellStyle name="40% - Isticanje4 7 4 3 2 3 3" xfId="16674"/>
    <cellStyle name="40% - Isticanje4 7 4 3 2 4" xfId="16675"/>
    <cellStyle name="40% - Isticanje4 7 4 3 2 4 2" xfId="16676"/>
    <cellStyle name="40% - Isticanje4 7 4 3 2 5" xfId="16677"/>
    <cellStyle name="40% - Isticanje4 7 4 3 3" xfId="16678"/>
    <cellStyle name="40% - Isticanje4 7 4 3 3 2" xfId="16679"/>
    <cellStyle name="40% - Isticanje4 7 4 3 3 2 2" xfId="16680"/>
    <cellStyle name="40% - Isticanje4 7 4 3 3 3" xfId="16681"/>
    <cellStyle name="40% - Isticanje4 7 4 3 4" xfId="16682"/>
    <cellStyle name="40% - Isticanje4 7 4 3 4 2" xfId="16683"/>
    <cellStyle name="40% - Isticanje4 7 4 3 4 2 2" xfId="16684"/>
    <cellStyle name="40% - Isticanje4 7 4 3 4 3" xfId="16685"/>
    <cellStyle name="40% - Isticanje4 7 4 3 5" xfId="16686"/>
    <cellStyle name="40% - Isticanje4 7 4 3 5 2" xfId="16687"/>
    <cellStyle name="40% - Isticanje4 7 4 3 6" xfId="16688"/>
    <cellStyle name="40% - Isticanje4 7 4 4" xfId="16689"/>
    <cellStyle name="40% - Isticanje4 7 4 4 2" xfId="16690"/>
    <cellStyle name="40% - Isticanje4 7 4 4 2 2" xfId="16691"/>
    <cellStyle name="40% - Isticanje4 7 4 4 2 2 2" xfId="16692"/>
    <cellStyle name="40% - Isticanje4 7 4 4 2 3" xfId="16693"/>
    <cellStyle name="40% - Isticanje4 7 4 4 3" xfId="16694"/>
    <cellStyle name="40% - Isticanje4 7 4 4 3 2" xfId="16695"/>
    <cellStyle name="40% - Isticanje4 7 4 4 3 2 2" xfId="16696"/>
    <cellStyle name="40% - Isticanje4 7 4 4 3 3" xfId="16697"/>
    <cellStyle name="40% - Isticanje4 7 4 4 4" xfId="16698"/>
    <cellStyle name="40% - Isticanje4 7 4 4 4 2" xfId="16699"/>
    <cellStyle name="40% - Isticanje4 7 4 4 5" xfId="16700"/>
    <cellStyle name="40% - Isticanje4 7 4 5" xfId="16701"/>
    <cellStyle name="40% - Isticanje4 7 4 5 2" xfId="16702"/>
    <cellStyle name="40% - Isticanje4 7 4 5 2 2" xfId="16703"/>
    <cellStyle name="40% - Isticanje4 7 4 5 2 2 2" xfId="16704"/>
    <cellStyle name="40% - Isticanje4 7 4 5 2 3" xfId="16705"/>
    <cellStyle name="40% - Isticanje4 7 4 5 3" xfId="16706"/>
    <cellStyle name="40% - Isticanje4 7 4 5 3 2" xfId="16707"/>
    <cellStyle name="40% - Isticanje4 7 4 5 3 2 2" xfId="16708"/>
    <cellStyle name="40% - Isticanje4 7 4 5 3 3" xfId="16709"/>
    <cellStyle name="40% - Isticanje4 7 4 5 4" xfId="16710"/>
    <cellStyle name="40% - Isticanje4 7 4 5 4 2" xfId="16711"/>
    <cellStyle name="40% - Isticanje4 7 4 5 5" xfId="16712"/>
    <cellStyle name="40% - Isticanje4 7 4 6" xfId="16713"/>
    <cellStyle name="40% - Isticanje4 7 4 6 2" xfId="16714"/>
    <cellStyle name="40% - Isticanje4 7 4 6 2 2" xfId="16715"/>
    <cellStyle name="40% - Isticanje4 7 4 6 3" xfId="16716"/>
    <cellStyle name="40% - Isticanje4 7 4 7" xfId="16717"/>
    <cellStyle name="40% - Isticanje4 7 4 7 2" xfId="16718"/>
    <cellStyle name="40% - Isticanje4 7 4 7 2 2" xfId="16719"/>
    <cellStyle name="40% - Isticanje4 7 4 7 3" xfId="16720"/>
    <cellStyle name="40% - Isticanje4 7 4 8" xfId="16721"/>
    <cellStyle name="40% - Isticanje4 7 4 8 2" xfId="16722"/>
    <cellStyle name="40% - Isticanje4 7 4 9" xfId="16723"/>
    <cellStyle name="40% - Isticanje4 7 5" xfId="16724"/>
    <cellStyle name="40% - Isticanje4 7 5 2" xfId="16725"/>
    <cellStyle name="40% - Isticanje4 7 5 2 2" xfId="16726"/>
    <cellStyle name="40% - Isticanje4 7 5 2 2 2" xfId="16727"/>
    <cellStyle name="40% - Isticanje4 7 5 2 2 2 2" xfId="16728"/>
    <cellStyle name="40% - Isticanje4 7 5 2 2 2 2 2" xfId="16729"/>
    <cellStyle name="40% - Isticanje4 7 5 2 2 2 3" xfId="16730"/>
    <cellStyle name="40% - Isticanje4 7 5 2 2 3" xfId="16731"/>
    <cellStyle name="40% - Isticanje4 7 5 2 2 3 2" xfId="16732"/>
    <cellStyle name="40% - Isticanje4 7 5 2 2 3 2 2" xfId="16733"/>
    <cellStyle name="40% - Isticanje4 7 5 2 2 3 3" xfId="16734"/>
    <cellStyle name="40% - Isticanje4 7 5 2 2 4" xfId="16735"/>
    <cellStyle name="40% - Isticanje4 7 5 2 2 4 2" xfId="16736"/>
    <cellStyle name="40% - Isticanje4 7 5 2 2 5" xfId="16737"/>
    <cellStyle name="40% - Isticanje4 7 5 2 3" xfId="16738"/>
    <cellStyle name="40% - Isticanje4 7 5 2 3 2" xfId="16739"/>
    <cellStyle name="40% - Isticanje4 7 5 2 3 2 2" xfId="16740"/>
    <cellStyle name="40% - Isticanje4 7 5 2 3 3" xfId="16741"/>
    <cellStyle name="40% - Isticanje4 7 5 2 4" xfId="16742"/>
    <cellStyle name="40% - Isticanje4 7 5 2 4 2" xfId="16743"/>
    <cellStyle name="40% - Isticanje4 7 5 2 4 2 2" xfId="16744"/>
    <cellStyle name="40% - Isticanje4 7 5 2 4 3" xfId="16745"/>
    <cellStyle name="40% - Isticanje4 7 5 2 5" xfId="16746"/>
    <cellStyle name="40% - Isticanje4 7 5 2 5 2" xfId="16747"/>
    <cellStyle name="40% - Isticanje4 7 5 2 6" xfId="16748"/>
    <cellStyle name="40% - Isticanje4 7 5 3" xfId="16749"/>
    <cellStyle name="40% - Isticanje4 7 5 3 2" xfId="16750"/>
    <cellStyle name="40% - Isticanje4 7 5 3 2 2" xfId="16751"/>
    <cellStyle name="40% - Isticanje4 7 5 3 2 2 2" xfId="16752"/>
    <cellStyle name="40% - Isticanje4 7 5 3 2 3" xfId="16753"/>
    <cellStyle name="40% - Isticanje4 7 5 3 3" xfId="16754"/>
    <cellStyle name="40% - Isticanje4 7 5 3 3 2" xfId="16755"/>
    <cellStyle name="40% - Isticanje4 7 5 3 3 2 2" xfId="16756"/>
    <cellStyle name="40% - Isticanje4 7 5 3 3 3" xfId="16757"/>
    <cellStyle name="40% - Isticanje4 7 5 3 4" xfId="16758"/>
    <cellStyle name="40% - Isticanje4 7 5 3 4 2" xfId="16759"/>
    <cellStyle name="40% - Isticanje4 7 5 3 5" xfId="16760"/>
    <cellStyle name="40% - Isticanje4 7 5 4" xfId="16761"/>
    <cellStyle name="40% - Isticanje4 7 5 4 2" xfId="16762"/>
    <cellStyle name="40% - Isticanje4 7 5 4 2 2" xfId="16763"/>
    <cellStyle name="40% - Isticanje4 7 5 4 2 2 2" xfId="16764"/>
    <cellStyle name="40% - Isticanje4 7 5 4 2 3" xfId="16765"/>
    <cellStyle name="40% - Isticanje4 7 5 4 3" xfId="16766"/>
    <cellStyle name="40% - Isticanje4 7 5 4 3 2" xfId="16767"/>
    <cellStyle name="40% - Isticanje4 7 5 4 3 2 2" xfId="16768"/>
    <cellStyle name="40% - Isticanje4 7 5 4 3 3" xfId="16769"/>
    <cellStyle name="40% - Isticanje4 7 5 4 4" xfId="16770"/>
    <cellStyle name="40% - Isticanje4 7 5 4 4 2" xfId="16771"/>
    <cellStyle name="40% - Isticanje4 7 5 4 5" xfId="16772"/>
    <cellStyle name="40% - Isticanje4 7 5 5" xfId="16773"/>
    <cellStyle name="40% - Isticanje4 7 5 5 2" xfId="16774"/>
    <cellStyle name="40% - Isticanje4 7 5 5 2 2" xfId="16775"/>
    <cellStyle name="40% - Isticanje4 7 5 5 3" xfId="16776"/>
    <cellStyle name="40% - Isticanje4 7 5 6" xfId="16777"/>
    <cellStyle name="40% - Isticanje4 7 5 6 2" xfId="16778"/>
    <cellStyle name="40% - Isticanje4 7 5 6 2 2" xfId="16779"/>
    <cellStyle name="40% - Isticanje4 7 5 6 3" xfId="16780"/>
    <cellStyle name="40% - Isticanje4 7 5 7" xfId="16781"/>
    <cellStyle name="40% - Isticanje4 7 5 7 2" xfId="16782"/>
    <cellStyle name="40% - Isticanje4 7 5 8" xfId="16783"/>
    <cellStyle name="40% - Isticanje4 7 6" xfId="16784"/>
    <cellStyle name="40% - Isticanje4 7 6 2" xfId="16785"/>
    <cellStyle name="40% - Isticanje4 7 6 2 2" xfId="16786"/>
    <cellStyle name="40% - Isticanje4 7 6 2 2 2" xfId="16787"/>
    <cellStyle name="40% - Isticanje4 7 6 2 2 2 2" xfId="16788"/>
    <cellStyle name="40% - Isticanje4 7 6 2 2 3" xfId="16789"/>
    <cellStyle name="40% - Isticanje4 7 6 2 3" xfId="16790"/>
    <cellStyle name="40% - Isticanje4 7 6 2 3 2" xfId="16791"/>
    <cellStyle name="40% - Isticanje4 7 6 2 3 2 2" xfId="16792"/>
    <cellStyle name="40% - Isticanje4 7 6 2 3 3" xfId="16793"/>
    <cellStyle name="40% - Isticanje4 7 6 2 4" xfId="16794"/>
    <cellStyle name="40% - Isticanje4 7 6 2 4 2" xfId="16795"/>
    <cellStyle name="40% - Isticanje4 7 6 2 5" xfId="16796"/>
    <cellStyle name="40% - Isticanje4 7 6 3" xfId="16797"/>
    <cellStyle name="40% - Isticanje4 7 6 3 2" xfId="16798"/>
    <cellStyle name="40% - Isticanje4 7 6 3 2 2" xfId="16799"/>
    <cellStyle name="40% - Isticanje4 7 6 3 3" xfId="16800"/>
    <cellStyle name="40% - Isticanje4 7 6 4" xfId="16801"/>
    <cellStyle name="40% - Isticanje4 7 6 4 2" xfId="16802"/>
    <cellStyle name="40% - Isticanje4 7 6 4 2 2" xfId="16803"/>
    <cellStyle name="40% - Isticanje4 7 6 4 3" xfId="16804"/>
    <cellStyle name="40% - Isticanje4 7 6 5" xfId="16805"/>
    <cellStyle name="40% - Isticanje4 7 6 5 2" xfId="16806"/>
    <cellStyle name="40% - Isticanje4 7 6 6" xfId="16807"/>
    <cellStyle name="40% - Isticanje4 7 7" xfId="16808"/>
    <cellStyle name="40% - Isticanje4 7 7 2" xfId="16809"/>
    <cellStyle name="40% - Isticanje4 7 7 2 2" xfId="16810"/>
    <cellStyle name="40% - Isticanje4 7 7 2 2 2" xfId="16811"/>
    <cellStyle name="40% - Isticanje4 7 7 2 3" xfId="16812"/>
    <cellStyle name="40% - Isticanje4 7 7 3" xfId="16813"/>
    <cellStyle name="40% - Isticanje4 7 7 3 2" xfId="16814"/>
    <cellStyle name="40% - Isticanje4 7 7 3 2 2" xfId="16815"/>
    <cellStyle name="40% - Isticanje4 7 7 3 3" xfId="16816"/>
    <cellStyle name="40% - Isticanje4 7 7 4" xfId="16817"/>
    <cellStyle name="40% - Isticanje4 7 7 4 2" xfId="16818"/>
    <cellStyle name="40% - Isticanje4 7 7 5" xfId="16819"/>
    <cellStyle name="40% - Isticanje4 7 8" xfId="16820"/>
    <cellStyle name="40% - Isticanje4 7 8 2" xfId="16821"/>
    <cellStyle name="40% - Isticanje4 7 8 2 2" xfId="16822"/>
    <cellStyle name="40% - Isticanje4 7 8 2 2 2" xfId="16823"/>
    <cellStyle name="40% - Isticanje4 7 8 2 3" xfId="16824"/>
    <cellStyle name="40% - Isticanje4 7 8 3" xfId="16825"/>
    <cellStyle name="40% - Isticanje4 7 8 3 2" xfId="16826"/>
    <cellStyle name="40% - Isticanje4 7 8 3 2 2" xfId="16827"/>
    <cellStyle name="40% - Isticanje4 7 8 3 3" xfId="16828"/>
    <cellStyle name="40% - Isticanje4 7 8 4" xfId="16829"/>
    <cellStyle name="40% - Isticanje4 7 8 4 2" xfId="16830"/>
    <cellStyle name="40% - Isticanje4 7 8 5" xfId="16831"/>
    <cellStyle name="40% - Isticanje4 7 9" xfId="16832"/>
    <cellStyle name="40% - Isticanje4 7 9 2" xfId="16833"/>
    <cellStyle name="40% - Isticanje4 7 9 2 2" xfId="16834"/>
    <cellStyle name="40% - Isticanje4 7 9 3" xfId="16835"/>
    <cellStyle name="40% - Isticanje4 8" xfId="16836"/>
    <cellStyle name="40% - Isticanje4 8 10" xfId="16837"/>
    <cellStyle name="40% - Isticanje4 8 2" xfId="16838"/>
    <cellStyle name="40% - Isticanje4 8 2 10" xfId="16839"/>
    <cellStyle name="40% - Isticanje4 8 2 2" xfId="16840"/>
    <cellStyle name="40% - Isticanje4 8 2 2 2" xfId="16841"/>
    <cellStyle name="40% - Isticanje4 8 2 2 2 2" xfId="16842"/>
    <cellStyle name="40% - Isticanje4 8 2 2 2 2 2" xfId="16843"/>
    <cellStyle name="40% - Isticanje4 8 2 2 2 2 2 2" xfId="16844"/>
    <cellStyle name="40% - Isticanje4 8 2 2 2 2 2 2 2" xfId="16845"/>
    <cellStyle name="40% - Isticanje4 8 2 2 2 2 2 3" xfId="16846"/>
    <cellStyle name="40% - Isticanje4 8 2 2 2 2 3" xfId="16847"/>
    <cellStyle name="40% - Isticanje4 8 2 2 2 2 3 2" xfId="16848"/>
    <cellStyle name="40% - Isticanje4 8 2 2 2 2 3 2 2" xfId="16849"/>
    <cellStyle name="40% - Isticanje4 8 2 2 2 2 3 3" xfId="16850"/>
    <cellStyle name="40% - Isticanje4 8 2 2 2 2 4" xfId="16851"/>
    <cellStyle name="40% - Isticanje4 8 2 2 2 2 4 2" xfId="16852"/>
    <cellStyle name="40% - Isticanje4 8 2 2 2 2 5" xfId="16853"/>
    <cellStyle name="40% - Isticanje4 8 2 2 2 3" xfId="16854"/>
    <cellStyle name="40% - Isticanje4 8 2 2 2 3 2" xfId="16855"/>
    <cellStyle name="40% - Isticanje4 8 2 2 2 3 2 2" xfId="16856"/>
    <cellStyle name="40% - Isticanje4 8 2 2 2 3 2 2 2" xfId="16857"/>
    <cellStyle name="40% - Isticanje4 8 2 2 2 3 2 3" xfId="16858"/>
    <cellStyle name="40% - Isticanje4 8 2 2 2 3 3" xfId="16859"/>
    <cellStyle name="40% - Isticanje4 8 2 2 2 3 3 2" xfId="16860"/>
    <cellStyle name="40% - Isticanje4 8 2 2 2 3 3 2 2" xfId="16861"/>
    <cellStyle name="40% - Isticanje4 8 2 2 2 3 3 3" xfId="16862"/>
    <cellStyle name="40% - Isticanje4 8 2 2 2 3 4" xfId="16863"/>
    <cellStyle name="40% - Isticanje4 8 2 2 2 3 4 2" xfId="16864"/>
    <cellStyle name="40% - Isticanje4 8 2 2 2 3 5" xfId="16865"/>
    <cellStyle name="40% - Isticanje4 8 2 2 2 4" xfId="16866"/>
    <cellStyle name="40% - Isticanje4 8 2 2 2 4 2" xfId="16867"/>
    <cellStyle name="40% - Isticanje4 8 2 2 2 4 2 2" xfId="16868"/>
    <cellStyle name="40% - Isticanje4 8 2 2 2 4 3" xfId="16869"/>
    <cellStyle name="40% - Isticanje4 8 2 2 2 5" xfId="16870"/>
    <cellStyle name="40% - Isticanje4 8 2 2 2 5 2" xfId="16871"/>
    <cellStyle name="40% - Isticanje4 8 2 2 2 5 2 2" xfId="16872"/>
    <cellStyle name="40% - Isticanje4 8 2 2 2 5 3" xfId="16873"/>
    <cellStyle name="40% - Isticanje4 8 2 2 2 6" xfId="16874"/>
    <cellStyle name="40% - Isticanje4 8 2 2 2 6 2" xfId="16875"/>
    <cellStyle name="40% - Isticanje4 8 2 2 2 7" xfId="16876"/>
    <cellStyle name="40% - Isticanje4 8 2 2 3" xfId="16877"/>
    <cellStyle name="40% - Isticanje4 8 2 2 3 2" xfId="16878"/>
    <cellStyle name="40% - Isticanje4 8 2 2 3 2 2" xfId="16879"/>
    <cellStyle name="40% - Isticanje4 8 2 2 3 2 2 2" xfId="16880"/>
    <cellStyle name="40% - Isticanje4 8 2 2 3 2 3" xfId="16881"/>
    <cellStyle name="40% - Isticanje4 8 2 2 3 3" xfId="16882"/>
    <cellStyle name="40% - Isticanje4 8 2 2 3 3 2" xfId="16883"/>
    <cellStyle name="40% - Isticanje4 8 2 2 3 3 2 2" xfId="16884"/>
    <cellStyle name="40% - Isticanje4 8 2 2 3 3 3" xfId="16885"/>
    <cellStyle name="40% - Isticanje4 8 2 2 3 4" xfId="16886"/>
    <cellStyle name="40% - Isticanje4 8 2 2 3 4 2" xfId="16887"/>
    <cellStyle name="40% - Isticanje4 8 2 2 3 5" xfId="16888"/>
    <cellStyle name="40% - Isticanje4 8 2 2 4" xfId="16889"/>
    <cellStyle name="40% - Isticanje4 8 2 2 4 2" xfId="16890"/>
    <cellStyle name="40% - Isticanje4 8 2 2 4 2 2" xfId="16891"/>
    <cellStyle name="40% - Isticanje4 8 2 2 4 2 2 2" xfId="16892"/>
    <cellStyle name="40% - Isticanje4 8 2 2 4 2 3" xfId="16893"/>
    <cellStyle name="40% - Isticanje4 8 2 2 4 3" xfId="16894"/>
    <cellStyle name="40% - Isticanje4 8 2 2 4 3 2" xfId="16895"/>
    <cellStyle name="40% - Isticanje4 8 2 2 4 3 2 2" xfId="16896"/>
    <cellStyle name="40% - Isticanje4 8 2 2 4 3 3" xfId="16897"/>
    <cellStyle name="40% - Isticanje4 8 2 2 4 4" xfId="16898"/>
    <cellStyle name="40% - Isticanje4 8 2 2 4 4 2" xfId="16899"/>
    <cellStyle name="40% - Isticanje4 8 2 2 4 5" xfId="16900"/>
    <cellStyle name="40% - Isticanje4 8 2 2 5" xfId="16901"/>
    <cellStyle name="40% - Isticanje4 8 2 2 5 2" xfId="16902"/>
    <cellStyle name="40% - Isticanje4 8 2 2 5 2 2" xfId="16903"/>
    <cellStyle name="40% - Isticanje4 8 2 2 5 3" xfId="16904"/>
    <cellStyle name="40% - Isticanje4 8 2 2 6" xfId="16905"/>
    <cellStyle name="40% - Isticanje4 8 2 2 6 2" xfId="16906"/>
    <cellStyle name="40% - Isticanje4 8 2 2 6 2 2" xfId="16907"/>
    <cellStyle name="40% - Isticanje4 8 2 2 6 3" xfId="16908"/>
    <cellStyle name="40% - Isticanje4 8 2 2 7" xfId="16909"/>
    <cellStyle name="40% - Isticanje4 8 2 2 7 2" xfId="16910"/>
    <cellStyle name="40% - Isticanje4 8 2 2 8" xfId="16911"/>
    <cellStyle name="40% - Isticanje4 8 2 3" xfId="16912"/>
    <cellStyle name="40% - Isticanje4 8 2 3 2" xfId="16913"/>
    <cellStyle name="40% - Isticanje4 8 2 3 2 2" xfId="16914"/>
    <cellStyle name="40% - Isticanje4 8 2 3 2 2 2" xfId="16915"/>
    <cellStyle name="40% - Isticanje4 8 2 3 2 2 2 2" xfId="16916"/>
    <cellStyle name="40% - Isticanje4 8 2 3 2 2 2 2 2" xfId="16917"/>
    <cellStyle name="40% - Isticanje4 8 2 3 2 2 2 3" xfId="16918"/>
    <cellStyle name="40% - Isticanje4 8 2 3 2 2 3" xfId="16919"/>
    <cellStyle name="40% - Isticanje4 8 2 3 2 2 3 2" xfId="16920"/>
    <cellStyle name="40% - Isticanje4 8 2 3 2 2 3 2 2" xfId="16921"/>
    <cellStyle name="40% - Isticanje4 8 2 3 2 2 3 3" xfId="16922"/>
    <cellStyle name="40% - Isticanje4 8 2 3 2 2 4" xfId="16923"/>
    <cellStyle name="40% - Isticanje4 8 2 3 2 2 4 2" xfId="16924"/>
    <cellStyle name="40% - Isticanje4 8 2 3 2 2 5" xfId="16925"/>
    <cellStyle name="40% - Isticanje4 8 2 3 2 3" xfId="16926"/>
    <cellStyle name="40% - Isticanje4 8 2 3 2 3 2" xfId="16927"/>
    <cellStyle name="40% - Isticanje4 8 2 3 2 3 2 2" xfId="16928"/>
    <cellStyle name="40% - Isticanje4 8 2 3 2 3 3" xfId="16929"/>
    <cellStyle name="40% - Isticanje4 8 2 3 2 4" xfId="16930"/>
    <cellStyle name="40% - Isticanje4 8 2 3 2 4 2" xfId="16931"/>
    <cellStyle name="40% - Isticanje4 8 2 3 2 4 2 2" xfId="16932"/>
    <cellStyle name="40% - Isticanje4 8 2 3 2 4 3" xfId="16933"/>
    <cellStyle name="40% - Isticanje4 8 2 3 2 5" xfId="16934"/>
    <cellStyle name="40% - Isticanje4 8 2 3 2 5 2" xfId="16935"/>
    <cellStyle name="40% - Isticanje4 8 2 3 2 6" xfId="16936"/>
    <cellStyle name="40% - Isticanje4 8 2 3 3" xfId="16937"/>
    <cellStyle name="40% - Isticanje4 8 2 3 3 2" xfId="16938"/>
    <cellStyle name="40% - Isticanje4 8 2 3 3 2 2" xfId="16939"/>
    <cellStyle name="40% - Isticanje4 8 2 3 3 2 2 2" xfId="16940"/>
    <cellStyle name="40% - Isticanje4 8 2 3 3 2 3" xfId="16941"/>
    <cellStyle name="40% - Isticanje4 8 2 3 3 3" xfId="16942"/>
    <cellStyle name="40% - Isticanje4 8 2 3 3 3 2" xfId="16943"/>
    <cellStyle name="40% - Isticanje4 8 2 3 3 3 2 2" xfId="16944"/>
    <cellStyle name="40% - Isticanje4 8 2 3 3 3 3" xfId="16945"/>
    <cellStyle name="40% - Isticanje4 8 2 3 3 4" xfId="16946"/>
    <cellStyle name="40% - Isticanje4 8 2 3 3 4 2" xfId="16947"/>
    <cellStyle name="40% - Isticanje4 8 2 3 3 5" xfId="16948"/>
    <cellStyle name="40% - Isticanje4 8 2 3 4" xfId="16949"/>
    <cellStyle name="40% - Isticanje4 8 2 3 4 2" xfId="16950"/>
    <cellStyle name="40% - Isticanje4 8 2 3 4 2 2" xfId="16951"/>
    <cellStyle name="40% - Isticanje4 8 2 3 4 2 2 2" xfId="16952"/>
    <cellStyle name="40% - Isticanje4 8 2 3 4 2 3" xfId="16953"/>
    <cellStyle name="40% - Isticanje4 8 2 3 4 3" xfId="16954"/>
    <cellStyle name="40% - Isticanje4 8 2 3 4 3 2" xfId="16955"/>
    <cellStyle name="40% - Isticanje4 8 2 3 4 3 2 2" xfId="16956"/>
    <cellStyle name="40% - Isticanje4 8 2 3 4 3 3" xfId="16957"/>
    <cellStyle name="40% - Isticanje4 8 2 3 4 4" xfId="16958"/>
    <cellStyle name="40% - Isticanje4 8 2 3 4 4 2" xfId="16959"/>
    <cellStyle name="40% - Isticanje4 8 2 3 4 5" xfId="16960"/>
    <cellStyle name="40% - Isticanje4 8 2 3 5" xfId="16961"/>
    <cellStyle name="40% - Isticanje4 8 2 3 5 2" xfId="16962"/>
    <cellStyle name="40% - Isticanje4 8 2 3 5 2 2" xfId="16963"/>
    <cellStyle name="40% - Isticanje4 8 2 3 5 3" xfId="16964"/>
    <cellStyle name="40% - Isticanje4 8 2 3 6" xfId="16965"/>
    <cellStyle name="40% - Isticanje4 8 2 3 6 2" xfId="16966"/>
    <cellStyle name="40% - Isticanje4 8 2 3 6 2 2" xfId="16967"/>
    <cellStyle name="40% - Isticanje4 8 2 3 6 3" xfId="16968"/>
    <cellStyle name="40% - Isticanje4 8 2 3 7" xfId="16969"/>
    <cellStyle name="40% - Isticanje4 8 2 3 7 2" xfId="16970"/>
    <cellStyle name="40% - Isticanje4 8 2 3 8" xfId="16971"/>
    <cellStyle name="40% - Isticanje4 8 2 4" xfId="16972"/>
    <cellStyle name="40% - Isticanje4 8 2 4 2" xfId="16973"/>
    <cellStyle name="40% - Isticanje4 8 2 4 2 2" xfId="16974"/>
    <cellStyle name="40% - Isticanje4 8 2 4 2 2 2" xfId="16975"/>
    <cellStyle name="40% - Isticanje4 8 2 4 2 2 2 2" xfId="16976"/>
    <cellStyle name="40% - Isticanje4 8 2 4 2 2 3" xfId="16977"/>
    <cellStyle name="40% - Isticanje4 8 2 4 2 3" xfId="16978"/>
    <cellStyle name="40% - Isticanje4 8 2 4 2 3 2" xfId="16979"/>
    <cellStyle name="40% - Isticanje4 8 2 4 2 3 2 2" xfId="16980"/>
    <cellStyle name="40% - Isticanje4 8 2 4 2 3 3" xfId="16981"/>
    <cellStyle name="40% - Isticanje4 8 2 4 2 4" xfId="16982"/>
    <cellStyle name="40% - Isticanje4 8 2 4 2 4 2" xfId="16983"/>
    <cellStyle name="40% - Isticanje4 8 2 4 2 5" xfId="16984"/>
    <cellStyle name="40% - Isticanje4 8 2 4 3" xfId="16985"/>
    <cellStyle name="40% - Isticanje4 8 2 4 3 2" xfId="16986"/>
    <cellStyle name="40% - Isticanje4 8 2 4 3 2 2" xfId="16987"/>
    <cellStyle name="40% - Isticanje4 8 2 4 3 3" xfId="16988"/>
    <cellStyle name="40% - Isticanje4 8 2 4 4" xfId="16989"/>
    <cellStyle name="40% - Isticanje4 8 2 4 4 2" xfId="16990"/>
    <cellStyle name="40% - Isticanje4 8 2 4 4 2 2" xfId="16991"/>
    <cellStyle name="40% - Isticanje4 8 2 4 4 3" xfId="16992"/>
    <cellStyle name="40% - Isticanje4 8 2 4 5" xfId="16993"/>
    <cellStyle name="40% - Isticanje4 8 2 4 5 2" xfId="16994"/>
    <cellStyle name="40% - Isticanje4 8 2 4 6" xfId="16995"/>
    <cellStyle name="40% - Isticanje4 8 2 5" xfId="16996"/>
    <cellStyle name="40% - Isticanje4 8 2 5 2" xfId="16997"/>
    <cellStyle name="40% - Isticanje4 8 2 5 2 2" xfId="16998"/>
    <cellStyle name="40% - Isticanje4 8 2 5 2 2 2" xfId="16999"/>
    <cellStyle name="40% - Isticanje4 8 2 5 2 3" xfId="17000"/>
    <cellStyle name="40% - Isticanje4 8 2 5 3" xfId="17001"/>
    <cellStyle name="40% - Isticanje4 8 2 5 3 2" xfId="17002"/>
    <cellStyle name="40% - Isticanje4 8 2 5 3 2 2" xfId="17003"/>
    <cellStyle name="40% - Isticanje4 8 2 5 3 3" xfId="17004"/>
    <cellStyle name="40% - Isticanje4 8 2 5 4" xfId="17005"/>
    <cellStyle name="40% - Isticanje4 8 2 5 4 2" xfId="17006"/>
    <cellStyle name="40% - Isticanje4 8 2 5 5" xfId="17007"/>
    <cellStyle name="40% - Isticanje4 8 2 6" xfId="17008"/>
    <cellStyle name="40% - Isticanje4 8 2 6 2" xfId="17009"/>
    <cellStyle name="40% - Isticanje4 8 2 6 2 2" xfId="17010"/>
    <cellStyle name="40% - Isticanje4 8 2 6 2 2 2" xfId="17011"/>
    <cellStyle name="40% - Isticanje4 8 2 6 2 3" xfId="17012"/>
    <cellStyle name="40% - Isticanje4 8 2 6 3" xfId="17013"/>
    <cellStyle name="40% - Isticanje4 8 2 6 3 2" xfId="17014"/>
    <cellStyle name="40% - Isticanje4 8 2 6 3 2 2" xfId="17015"/>
    <cellStyle name="40% - Isticanje4 8 2 6 3 3" xfId="17016"/>
    <cellStyle name="40% - Isticanje4 8 2 6 4" xfId="17017"/>
    <cellStyle name="40% - Isticanje4 8 2 6 4 2" xfId="17018"/>
    <cellStyle name="40% - Isticanje4 8 2 6 5" xfId="17019"/>
    <cellStyle name="40% - Isticanje4 8 2 7" xfId="17020"/>
    <cellStyle name="40% - Isticanje4 8 2 7 2" xfId="17021"/>
    <cellStyle name="40% - Isticanje4 8 2 7 2 2" xfId="17022"/>
    <cellStyle name="40% - Isticanje4 8 2 7 3" xfId="17023"/>
    <cellStyle name="40% - Isticanje4 8 2 8" xfId="17024"/>
    <cellStyle name="40% - Isticanje4 8 2 8 2" xfId="17025"/>
    <cellStyle name="40% - Isticanje4 8 2 8 2 2" xfId="17026"/>
    <cellStyle name="40% - Isticanje4 8 2 8 3" xfId="17027"/>
    <cellStyle name="40% - Isticanje4 8 2 9" xfId="17028"/>
    <cellStyle name="40% - Isticanje4 8 2 9 2" xfId="17029"/>
    <cellStyle name="40% - Isticanje4 8 3" xfId="17030"/>
    <cellStyle name="40% - Isticanje4 8 3 2" xfId="17031"/>
    <cellStyle name="40% - Isticanje4 8 3 2 2" xfId="17032"/>
    <cellStyle name="40% - Isticanje4 8 3 2 2 2" xfId="17033"/>
    <cellStyle name="40% - Isticanje4 8 3 2 2 2 2" xfId="17034"/>
    <cellStyle name="40% - Isticanje4 8 3 2 2 2 2 2" xfId="17035"/>
    <cellStyle name="40% - Isticanje4 8 3 2 2 2 2 2 2" xfId="17036"/>
    <cellStyle name="40% - Isticanje4 8 3 2 2 2 2 3" xfId="17037"/>
    <cellStyle name="40% - Isticanje4 8 3 2 2 2 3" xfId="17038"/>
    <cellStyle name="40% - Isticanje4 8 3 2 2 2 3 2" xfId="17039"/>
    <cellStyle name="40% - Isticanje4 8 3 2 2 2 3 2 2" xfId="17040"/>
    <cellStyle name="40% - Isticanje4 8 3 2 2 2 3 3" xfId="17041"/>
    <cellStyle name="40% - Isticanje4 8 3 2 2 2 4" xfId="17042"/>
    <cellStyle name="40% - Isticanje4 8 3 2 2 2 4 2" xfId="17043"/>
    <cellStyle name="40% - Isticanje4 8 3 2 2 2 5" xfId="17044"/>
    <cellStyle name="40% - Isticanje4 8 3 2 2 3" xfId="17045"/>
    <cellStyle name="40% - Isticanje4 8 3 2 2 3 2" xfId="17046"/>
    <cellStyle name="40% - Isticanje4 8 3 2 2 3 2 2" xfId="17047"/>
    <cellStyle name="40% - Isticanje4 8 3 2 2 3 3" xfId="17048"/>
    <cellStyle name="40% - Isticanje4 8 3 2 2 4" xfId="17049"/>
    <cellStyle name="40% - Isticanje4 8 3 2 2 4 2" xfId="17050"/>
    <cellStyle name="40% - Isticanje4 8 3 2 2 4 2 2" xfId="17051"/>
    <cellStyle name="40% - Isticanje4 8 3 2 2 4 3" xfId="17052"/>
    <cellStyle name="40% - Isticanje4 8 3 2 2 5" xfId="17053"/>
    <cellStyle name="40% - Isticanje4 8 3 2 2 5 2" xfId="17054"/>
    <cellStyle name="40% - Isticanje4 8 3 2 2 6" xfId="17055"/>
    <cellStyle name="40% - Isticanje4 8 3 2 3" xfId="17056"/>
    <cellStyle name="40% - Isticanje4 8 3 2 3 2" xfId="17057"/>
    <cellStyle name="40% - Isticanje4 8 3 2 3 2 2" xfId="17058"/>
    <cellStyle name="40% - Isticanje4 8 3 2 3 2 2 2" xfId="17059"/>
    <cellStyle name="40% - Isticanje4 8 3 2 3 2 3" xfId="17060"/>
    <cellStyle name="40% - Isticanje4 8 3 2 3 3" xfId="17061"/>
    <cellStyle name="40% - Isticanje4 8 3 2 3 3 2" xfId="17062"/>
    <cellStyle name="40% - Isticanje4 8 3 2 3 3 2 2" xfId="17063"/>
    <cellStyle name="40% - Isticanje4 8 3 2 3 3 3" xfId="17064"/>
    <cellStyle name="40% - Isticanje4 8 3 2 3 4" xfId="17065"/>
    <cellStyle name="40% - Isticanje4 8 3 2 3 4 2" xfId="17066"/>
    <cellStyle name="40% - Isticanje4 8 3 2 3 5" xfId="17067"/>
    <cellStyle name="40% - Isticanje4 8 3 2 4" xfId="17068"/>
    <cellStyle name="40% - Isticanje4 8 3 2 4 2" xfId="17069"/>
    <cellStyle name="40% - Isticanje4 8 3 2 4 2 2" xfId="17070"/>
    <cellStyle name="40% - Isticanje4 8 3 2 4 2 2 2" xfId="17071"/>
    <cellStyle name="40% - Isticanje4 8 3 2 4 2 3" xfId="17072"/>
    <cellStyle name="40% - Isticanje4 8 3 2 4 3" xfId="17073"/>
    <cellStyle name="40% - Isticanje4 8 3 2 4 3 2" xfId="17074"/>
    <cellStyle name="40% - Isticanje4 8 3 2 4 3 2 2" xfId="17075"/>
    <cellStyle name="40% - Isticanje4 8 3 2 4 3 3" xfId="17076"/>
    <cellStyle name="40% - Isticanje4 8 3 2 4 4" xfId="17077"/>
    <cellStyle name="40% - Isticanje4 8 3 2 4 4 2" xfId="17078"/>
    <cellStyle name="40% - Isticanje4 8 3 2 4 5" xfId="17079"/>
    <cellStyle name="40% - Isticanje4 8 3 2 5" xfId="17080"/>
    <cellStyle name="40% - Isticanje4 8 3 2 5 2" xfId="17081"/>
    <cellStyle name="40% - Isticanje4 8 3 2 5 2 2" xfId="17082"/>
    <cellStyle name="40% - Isticanje4 8 3 2 5 3" xfId="17083"/>
    <cellStyle name="40% - Isticanje4 8 3 2 6" xfId="17084"/>
    <cellStyle name="40% - Isticanje4 8 3 2 6 2" xfId="17085"/>
    <cellStyle name="40% - Isticanje4 8 3 2 6 2 2" xfId="17086"/>
    <cellStyle name="40% - Isticanje4 8 3 2 6 3" xfId="17087"/>
    <cellStyle name="40% - Isticanje4 8 3 2 7" xfId="17088"/>
    <cellStyle name="40% - Isticanje4 8 3 2 7 2" xfId="17089"/>
    <cellStyle name="40% - Isticanje4 8 3 2 8" xfId="17090"/>
    <cellStyle name="40% - Isticanje4 8 3 3" xfId="17091"/>
    <cellStyle name="40% - Isticanje4 8 3 3 2" xfId="17092"/>
    <cellStyle name="40% - Isticanje4 8 3 3 2 2" xfId="17093"/>
    <cellStyle name="40% - Isticanje4 8 3 3 2 2 2" xfId="17094"/>
    <cellStyle name="40% - Isticanje4 8 3 3 2 2 2 2" xfId="17095"/>
    <cellStyle name="40% - Isticanje4 8 3 3 2 2 3" xfId="17096"/>
    <cellStyle name="40% - Isticanje4 8 3 3 2 3" xfId="17097"/>
    <cellStyle name="40% - Isticanje4 8 3 3 2 3 2" xfId="17098"/>
    <cellStyle name="40% - Isticanje4 8 3 3 2 3 2 2" xfId="17099"/>
    <cellStyle name="40% - Isticanje4 8 3 3 2 3 3" xfId="17100"/>
    <cellStyle name="40% - Isticanje4 8 3 3 2 4" xfId="17101"/>
    <cellStyle name="40% - Isticanje4 8 3 3 2 4 2" xfId="17102"/>
    <cellStyle name="40% - Isticanje4 8 3 3 2 5" xfId="17103"/>
    <cellStyle name="40% - Isticanje4 8 3 3 3" xfId="17104"/>
    <cellStyle name="40% - Isticanje4 8 3 3 3 2" xfId="17105"/>
    <cellStyle name="40% - Isticanje4 8 3 3 3 2 2" xfId="17106"/>
    <cellStyle name="40% - Isticanje4 8 3 3 3 3" xfId="17107"/>
    <cellStyle name="40% - Isticanje4 8 3 3 4" xfId="17108"/>
    <cellStyle name="40% - Isticanje4 8 3 3 4 2" xfId="17109"/>
    <cellStyle name="40% - Isticanje4 8 3 3 4 2 2" xfId="17110"/>
    <cellStyle name="40% - Isticanje4 8 3 3 4 3" xfId="17111"/>
    <cellStyle name="40% - Isticanje4 8 3 3 5" xfId="17112"/>
    <cellStyle name="40% - Isticanje4 8 3 3 5 2" xfId="17113"/>
    <cellStyle name="40% - Isticanje4 8 3 3 6" xfId="17114"/>
    <cellStyle name="40% - Isticanje4 8 3 4" xfId="17115"/>
    <cellStyle name="40% - Isticanje4 8 3 4 2" xfId="17116"/>
    <cellStyle name="40% - Isticanje4 8 3 4 2 2" xfId="17117"/>
    <cellStyle name="40% - Isticanje4 8 3 4 2 2 2" xfId="17118"/>
    <cellStyle name="40% - Isticanje4 8 3 4 2 3" xfId="17119"/>
    <cellStyle name="40% - Isticanje4 8 3 4 3" xfId="17120"/>
    <cellStyle name="40% - Isticanje4 8 3 4 3 2" xfId="17121"/>
    <cellStyle name="40% - Isticanje4 8 3 4 3 2 2" xfId="17122"/>
    <cellStyle name="40% - Isticanje4 8 3 4 3 3" xfId="17123"/>
    <cellStyle name="40% - Isticanje4 8 3 4 4" xfId="17124"/>
    <cellStyle name="40% - Isticanje4 8 3 4 4 2" xfId="17125"/>
    <cellStyle name="40% - Isticanje4 8 3 4 5" xfId="17126"/>
    <cellStyle name="40% - Isticanje4 8 3 5" xfId="17127"/>
    <cellStyle name="40% - Isticanje4 8 3 5 2" xfId="17128"/>
    <cellStyle name="40% - Isticanje4 8 3 5 2 2" xfId="17129"/>
    <cellStyle name="40% - Isticanje4 8 3 5 2 2 2" xfId="17130"/>
    <cellStyle name="40% - Isticanje4 8 3 5 2 3" xfId="17131"/>
    <cellStyle name="40% - Isticanje4 8 3 5 3" xfId="17132"/>
    <cellStyle name="40% - Isticanje4 8 3 5 3 2" xfId="17133"/>
    <cellStyle name="40% - Isticanje4 8 3 5 3 2 2" xfId="17134"/>
    <cellStyle name="40% - Isticanje4 8 3 5 3 3" xfId="17135"/>
    <cellStyle name="40% - Isticanje4 8 3 5 4" xfId="17136"/>
    <cellStyle name="40% - Isticanje4 8 3 5 4 2" xfId="17137"/>
    <cellStyle name="40% - Isticanje4 8 3 5 5" xfId="17138"/>
    <cellStyle name="40% - Isticanje4 8 3 6" xfId="17139"/>
    <cellStyle name="40% - Isticanje4 8 3 6 2" xfId="17140"/>
    <cellStyle name="40% - Isticanje4 8 3 6 2 2" xfId="17141"/>
    <cellStyle name="40% - Isticanje4 8 3 6 3" xfId="17142"/>
    <cellStyle name="40% - Isticanje4 8 3 7" xfId="17143"/>
    <cellStyle name="40% - Isticanje4 8 3 7 2" xfId="17144"/>
    <cellStyle name="40% - Isticanje4 8 3 7 2 2" xfId="17145"/>
    <cellStyle name="40% - Isticanje4 8 3 7 3" xfId="17146"/>
    <cellStyle name="40% - Isticanje4 8 3 8" xfId="17147"/>
    <cellStyle name="40% - Isticanje4 8 3 8 2" xfId="17148"/>
    <cellStyle name="40% - Isticanje4 8 3 9" xfId="17149"/>
    <cellStyle name="40% - Isticanje4 8 4" xfId="17150"/>
    <cellStyle name="40% - Isticanje4 8 4 2" xfId="17151"/>
    <cellStyle name="40% - Isticanje4 8 4 2 2" xfId="17152"/>
    <cellStyle name="40% - Isticanje4 8 4 2 2 2" xfId="17153"/>
    <cellStyle name="40% - Isticanje4 8 4 2 2 2 2" xfId="17154"/>
    <cellStyle name="40% - Isticanje4 8 4 2 2 2 2 2" xfId="17155"/>
    <cellStyle name="40% - Isticanje4 8 4 2 2 2 3" xfId="17156"/>
    <cellStyle name="40% - Isticanje4 8 4 2 2 3" xfId="17157"/>
    <cellStyle name="40% - Isticanje4 8 4 2 2 3 2" xfId="17158"/>
    <cellStyle name="40% - Isticanje4 8 4 2 2 3 2 2" xfId="17159"/>
    <cellStyle name="40% - Isticanje4 8 4 2 2 3 3" xfId="17160"/>
    <cellStyle name="40% - Isticanje4 8 4 2 2 4" xfId="17161"/>
    <cellStyle name="40% - Isticanje4 8 4 2 2 4 2" xfId="17162"/>
    <cellStyle name="40% - Isticanje4 8 4 2 2 5" xfId="17163"/>
    <cellStyle name="40% - Isticanje4 8 4 2 3" xfId="17164"/>
    <cellStyle name="40% - Isticanje4 8 4 2 3 2" xfId="17165"/>
    <cellStyle name="40% - Isticanje4 8 4 2 3 2 2" xfId="17166"/>
    <cellStyle name="40% - Isticanje4 8 4 2 3 3" xfId="17167"/>
    <cellStyle name="40% - Isticanje4 8 4 2 4" xfId="17168"/>
    <cellStyle name="40% - Isticanje4 8 4 2 4 2" xfId="17169"/>
    <cellStyle name="40% - Isticanje4 8 4 2 4 2 2" xfId="17170"/>
    <cellStyle name="40% - Isticanje4 8 4 2 4 3" xfId="17171"/>
    <cellStyle name="40% - Isticanje4 8 4 2 5" xfId="17172"/>
    <cellStyle name="40% - Isticanje4 8 4 2 5 2" xfId="17173"/>
    <cellStyle name="40% - Isticanje4 8 4 2 6" xfId="17174"/>
    <cellStyle name="40% - Isticanje4 8 4 3" xfId="17175"/>
    <cellStyle name="40% - Isticanje4 8 4 3 2" xfId="17176"/>
    <cellStyle name="40% - Isticanje4 8 4 3 2 2" xfId="17177"/>
    <cellStyle name="40% - Isticanje4 8 4 3 2 2 2" xfId="17178"/>
    <cellStyle name="40% - Isticanje4 8 4 3 2 3" xfId="17179"/>
    <cellStyle name="40% - Isticanje4 8 4 3 3" xfId="17180"/>
    <cellStyle name="40% - Isticanje4 8 4 3 3 2" xfId="17181"/>
    <cellStyle name="40% - Isticanje4 8 4 3 3 2 2" xfId="17182"/>
    <cellStyle name="40% - Isticanje4 8 4 3 3 3" xfId="17183"/>
    <cellStyle name="40% - Isticanje4 8 4 3 4" xfId="17184"/>
    <cellStyle name="40% - Isticanje4 8 4 3 4 2" xfId="17185"/>
    <cellStyle name="40% - Isticanje4 8 4 3 5" xfId="17186"/>
    <cellStyle name="40% - Isticanje4 8 4 4" xfId="17187"/>
    <cellStyle name="40% - Isticanje4 8 4 4 2" xfId="17188"/>
    <cellStyle name="40% - Isticanje4 8 4 4 2 2" xfId="17189"/>
    <cellStyle name="40% - Isticanje4 8 4 4 2 2 2" xfId="17190"/>
    <cellStyle name="40% - Isticanje4 8 4 4 2 3" xfId="17191"/>
    <cellStyle name="40% - Isticanje4 8 4 4 3" xfId="17192"/>
    <cellStyle name="40% - Isticanje4 8 4 4 3 2" xfId="17193"/>
    <cellStyle name="40% - Isticanje4 8 4 4 3 2 2" xfId="17194"/>
    <cellStyle name="40% - Isticanje4 8 4 4 3 3" xfId="17195"/>
    <cellStyle name="40% - Isticanje4 8 4 4 4" xfId="17196"/>
    <cellStyle name="40% - Isticanje4 8 4 4 4 2" xfId="17197"/>
    <cellStyle name="40% - Isticanje4 8 4 4 5" xfId="17198"/>
    <cellStyle name="40% - Isticanje4 8 4 5" xfId="17199"/>
    <cellStyle name="40% - Isticanje4 8 4 5 2" xfId="17200"/>
    <cellStyle name="40% - Isticanje4 8 4 5 2 2" xfId="17201"/>
    <cellStyle name="40% - Isticanje4 8 4 5 3" xfId="17202"/>
    <cellStyle name="40% - Isticanje4 8 4 6" xfId="17203"/>
    <cellStyle name="40% - Isticanje4 8 4 6 2" xfId="17204"/>
    <cellStyle name="40% - Isticanje4 8 4 6 2 2" xfId="17205"/>
    <cellStyle name="40% - Isticanje4 8 4 6 3" xfId="17206"/>
    <cellStyle name="40% - Isticanje4 8 4 7" xfId="17207"/>
    <cellStyle name="40% - Isticanje4 8 4 7 2" xfId="17208"/>
    <cellStyle name="40% - Isticanje4 8 4 8" xfId="17209"/>
    <cellStyle name="40% - Isticanje4 8 5" xfId="17210"/>
    <cellStyle name="40% - Isticanje4 8 5 2" xfId="17211"/>
    <cellStyle name="40% - Isticanje4 8 5 2 2" xfId="17212"/>
    <cellStyle name="40% - Isticanje4 8 5 2 2 2" xfId="17213"/>
    <cellStyle name="40% - Isticanje4 8 5 2 3" xfId="17214"/>
    <cellStyle name="40% - Isticanje4 8 5 3" xfId="17215"/>
    <cellStyle name="40% - Isticanje4 8 5 3 2" xfId="17216"/>
    <cellStyle name="40% - Isticanje4 8 5 3 2 2" xfId="17217"/>
    <cellStyle name="40% - Isticanje4 8 5 3 3" xfId="17218"/>
    <cellStyle name="40% - Isticanje4 8 5 4" xfId="17219"/>
    <cellStyle name="40% - Isticanje4 8 5 4 2" xfId="17220"/>
    <cellStyle name="40% - Isticanje4 8 5 5" xfId="17221"/>
    <cellStyle name="40% - Isticanje4 8 6" xfId="17222"/>
    <cellStyle name="40% - Isticanje4 8 7" xfId="17223"/>
    <cellStyle name="40% - Isticanje4 8 7 2" xfId="17224"/>
    <cellStyle name="40% - Isticanje4 8 7 2 2" xfId="17225"/>
    <cellStyle name="40% - Isticanje4 8 7 3" xfId="17226"/>
    <cellStyle name="40% - Isticanje4 8 8" xfId="17227"/>
    <cellStyle name="40% - Isticanje4 8 8 2" xfId="17228"/>
    <cellStyle name="40% - Isticanje4 8 8 2 2" xfId="17229"/>
    <cellStyle name="40% - Isticanje4 8 8 3" xfId="17230"/>
    <cellStyle name="40% - Isticanje4 8 9" xfId="17231"/>
    <cellStyle name="40% - Isticanje4 8 9 2" xfId="17232"/>
    <cellStyle name="40% - Isticanje4 9" xfId="17233"/>
    <cellStyle name="40% - Isticanje5 10" xfId="17234"/>
    <cellStyle name="40% - Isticanje5 11" xfId="17235"/>
    <cellStyle name="40% - Isticanje5 12" xfId="17236"/>
    <cellStyle name="40% - Isticanje5 12 10" xfId="17237"/>
    <cellStyle name="40% - Isticanje5 12 2" xfId="17238"/>
    <cellStyle name="40% - Isticanje5 12 2 10" xfId="17239"/>
    <cellStyle name="40% - Isticanje5 12 2 2" xfId="17240"/>
    <cellStyle name="40% - Isticanje5 12 2 2 2" xfId="17241"/>
    <cellStyle name="40% - Isticanje5 12 2 2 2 2" xfId="17242"/>
    <cellStyle name="40% - Isticanje5 12 2 2 2 2 2" xfId="17243"/>
    <cellStyle name="40% - Isticanje5 12 2 2 2 2 2 2" xfId="17244"/>
    <cellStyle name="40% - Isticanje5 12 2 2 2 2 2 2 2" xfId="17245"/>
    <cellStyle name="40% - Isticanje5 12 2 2 2 2 2 3" xfId="17246"/>
    <cellStyle name="40% - Isticanje5 12 2 2 2 2 3" xfId="17247"/>
    <cellStyle name="40% - Isticanje5 12 2 2 2 2 3 2" xfId="17248"/>
    <cellStyle name="40% - Isticanje5 12 2 2 2 2 3 2 2" xfId="17249"/>
    <cellStyle name="40% - Isticanje5 12 2 2 2 2 3 3" xfId="17250"/>
    <cellStyle name="40% - Isticanje5 12 2 2 2 2 4" xfId="17251"/>
    <cellStyle name="40% - Isticanje5 12 2 2 2 2 4 2" xfId="17252"/>
    <cellStyle name="40% - Isticanje5 12 2 2 2 2 5" xfId="17253"/>
    <cellStyle name="40% - Isticanje5 12 2 2 2 3" xfId="17254"/>
    <cellStyle name="40% - Isticanje5 12 2 2 2 3 2" xfId="17255"/>
    <cellStyle name="40% - Isticanje5 12 2 2 2 3 2 2" xfId="17256"/>
    <cellStyle name="40% - Isticanje5 12 2 2 2 3 2 2 2" xfId="17257"/>
    <cellStyle name="40% - Isticanje5 12 2 2 2 3 2 3" xfId="17258"/>
    <cellStyle name="40% - Isticanje5 12 2 2 2 3 3" xfId="17259"/>
    <cellStyle name="40% - Isticanje5 12 2 2 2 3 3 2" xfId="17260"/>
    <cellStyle name="40% - Isticanje5 12 2 2 2 3 3 2 2" xfId="17261"/>
    <cellStyle name="40% - Isticanje5 12 2 2 2 3 3 3" xfId="17262"/>
    <cellStyle name="40% - Isticanje5 12 2 2 2 3 4" xfId="17263"/>
    <cellStyle name="40% - Isticanje5 12 2 2 2 3 4 2" xfId="17264"/>
    <cellStyle name="40% - Isticanje5 12 2 2 2 3 5" xfId="17265"/>
    <cellStyle name="40% - Isticanje5 12 2 2 2 4" xfId="17266"/>
    <cellStyle name="40% - Isticanje5 12 2 2 2 4 2" xfId="17267"/>
    <cellStyle name="40% - Isticanje5 12 2 2 2 4 2 2" xfId="17268"/>
    <cellStyle name="40% - Isticanje5 12 2 2 2 4 3" xfId="17269"/>
    <cellStyle name="40% - Isticanje5 12 2 2 2 5" xfId="17270"/>
    <cellStyle name="40% - Isticanje5 12 2 2 2 5 2" xfId="17271"/>
    <cellStyle name="40% - Isticanje5 12 2 2 2 5 2 2" xfId="17272"/>
    <cellStyle name="40% - Isticanje5 12 2 2 2 5 3" xfId="17273"/>
    <cellStyle name="40% - Isticanje5 12 2 2 2 6" xfId="17274"/>
    <cellStyle name="40% - Isticanje5 12 2 2 2 6 2" xfId="17275"/>
    <cellStyle name="40% - Isticanje5 12 2 2 2 7" xfId="17276"/>
    <cellStyle name="40% - Isticanje5 12 2 2 3" xfId="17277"/>
    <cellStyle name="40% - Isticanje5 12 2 2 3 2" xfId="17278"/>
    <cellStyle name="40% - Isticanje5 12 2 2 3 2 2" xfId="17279"/>
    <cellStyle name="40% - Isticanje5 12 2 2 3 2 2 2" xfId="17280"/>
    <cellStyle name="40% - Isticanje5 12 2 2 3 2 3" xfId="17281"/>
    <cellStyle name="40% - Isticanje5 12 2 2 3 3" xfId="17282"/>
    <cellStyle name="40% - Isticanje5 12 2 2 3 3 2" xfId="17283"/>
    <cellStyle name="40% - Isticanje5 12 2 2 3 3 2 2" xfId="17284"/>
    <cellStyle name="40% - Isticanje5 12 2 2 3 3 3" xfId="17285"/>
    <cellStyle name="40% - Isticanje5 12 2 2 3 4" xfId="17286"/>
    <cellStyle name="40% - Isticanje5 12 2 2 3 4 2" xfId="17287"/>
    <cellStyle name="40% - Isticanje5 12 2 2 3 5" xfId="17288"/>
    <cellStyle name="40% - Isticanje5 12 2 2 4" xfId="17289"/>
    <cellStyle name="40% - Isticanje5 12 2 2 4 2" xfId="17290"/>
    <cellStyle name="40% - Isticanje5 12 2 2 4 2 2" xfId="17291"/>
    <cellStyle name="40% - Isticanje5 12 2 2 4 2 2 2" xfId="17292"/>
    <cellStyle name="40% - Isticanje5 12 2 2 4 2 3" xfId="17293"/>
    <cellStyle name="40% - Isticanje5 12 2 2 4 3" xfId="17294"/>
    <cellStyle name="40% - Isticanje5 12 2 2 4 3 2" xfId="17295"/>
    <cellStyle name="40% - Isticanje5 12 2 2 4 3 2 2" xfId="17296"/>
    <cellStyle name="40% - Isticanje5 12 2 2 4 3 3" xfId="17297"/>
    <cellStyle name="40% - Isticanje5 12 2 2 4 4" xfId="17298"/>
    <cellStyle name="40% - Isticanje5 12 2 2 4 4 2" xfId="17299"/>
    <cellStyle name="40% - Isticanje5 12 2 2 4 5" xfId="17300"/>
    <cellStyle name="40% - Isticanje5 12 2 2 5" xfId="17301"/>
    <cellStyle name="40% - Isticanje5 12 2 2 5 2" xfId="17302"/>
    <cellStyle name="40% - Isticanje5 12 2 2 5 2 2" xfId="17303"/>
    <cellStyle name="40% - Isticanje5 12 2 2 5 3" xfId="17304"/>
    <cellStyle name="40% - Isticanje5 12 2 2 6" xfId="17305"/>
    <cellStyle name="40% - Isticanje5 12 2 2 6 2" xfId="17306"/>
    <cellStyle name="40% - Isticanje5 12 2 2 6 2 2" xfId="17307"/>
    <cellStyle name="40% - Isticanje5 12 2 2 6 3" xfId="17308"/>
    <cellStyle name="40% - Isticanje5 12 2 2 7" xfId="17309"/>
    <cellStyle name="40% - Isticanje5 12 2 2 7 2" xfId="17310"/>
    <cellStyle name="40% - Isticanje5 12 2 2 8" xfId="17311"/>
    <cellStyle name="40% - Isticanje5 12 2 3" xfId="17312"/>
    <cellStyle name="40% - Isticanje5 12 2 3 2" xfId="17313"/>
    <cellStyle name="40% - Isticanje5 12 2 3 2 2" xfId="17314"/>
    <cellStyle name="40% - Isticanje5 12 2 3 2 2 2" xfId="17315"/>
    <cellStyle name="40% - Isticanje5 12 2 3 2 2 2 2" xfId="17316"/>
    <cellStyle name="40% - Isticanje5 12 2 3 2 2 2 2 2" xfId="17317"/>
    <cellStyle name="40% - Isticanje5 12 2 3 2 2 2 3" xfId="17318"/>
    <cellStyle name="40% - Isticanje5 12 2 3 2 2 3" xfId="17319"/>
    <cellStyle name="40% - Isticanje5 12 2 3 2 2 3 2" xfId="17320"/>
    <cellStyle name="40% - Isticanje5 12 2 3 2 2 3 2 2" xfId="17321"/>
    <cellStyle name="40% - Isticanje5 12 2 3 2 2 3 3" xfId="17322"/>
    <cellStyle name="40% - Isticanje5 12 2 3 2 2 4" xfId="17323"/>
    <cellStyle name="40% - Isticanje5 12 2 3 2 2 4 2" xfId="17324"/>
    <cellStyle name="40% - Isticanje5 12 2 3 2 2 5" xfId="17325"/>
    <cellStyle name="40% - Isticanje5 12 2 3 2 3" xfId="17326"/>
    <cellStyle name="40% - Isticanje5 12 2 3 2 3 2" xfId="17327"/>
    <cellStyle name="40% - Isticanje5 12 2 3 2 3 2 2" xfId="17328"/>
    <cellStyle name="40% - Isticanje5 12 2 3 2 3 3" xfId="17329"/>
    <cellStyle name="40% - Isticanje5 12 2 3 2 4" xfId="17330"/>
    <cellStyle name="40% - Isticanje5 12 2 3 2 4 2" xfId="17331"/>
    <cellStyle name="40% - Isticanje5 12 2 3 2 4 2 2" xfId="17332"/>
    <cellStyle name="40% - Isticanje5 12 2 3 2 4 3" xfId="17333"/>
    <cellStyle name="40% - Isticanje5 12 2 3 2 5" xfId="17334"/>
    <cellStyle name="40% - Isticanje5 12 2 3 2 5 2" xfId="17335"/>
    <cellStyle name="40% - Isticanje5 12 2 3 2 6" xfId="17336"/>
    <cellStyle name="40% - Isticanje5 12 2 3 3" xfId="17337"/>
    <cellStyle name="40% - Isticanje5 12 2 3 3 2" xfId="17338"/>
    <cellStyle name="40% - Isticanje5 12 2 3 3 2 2" xfId="17339"/>
    <cellStyle name="40% - Isticanje5 12 2 3 3 2 2 2" xfId="17340"/>
    <cellStyle name="40% - Isticanje5 12 2 3 3 2 3" xfId="17341"/>
    <cellStyle name="40% - Isticanje5 12 2 3 3 3" xfId="17342"/>
    <cellStyle name="40% - Isticanje5 12 2 3 3 3 2" xfId="17343"/>
    <cellStyle name="40% - Isticanje5 12 2 3 3 3 2 2" xfId="17344"/>
    <cellStyle name="40% - Isticanje5 12 2 3 3 3 3" xfId="17345"/>
    <cellStyle name="40% - Isticanje5 12 2 3 3 4" xfId="17346"/>
    <cellStyle name="40% - Isticanje5 12 2 3 3 4 2" xfId="17347"/>
    <cellStyle name="40% - Isticanje5 12 2 3 3 5" xfId="17348"/>
    <cellStyle name="40% - Isticanje5 12 2 3 4" xfId="17349"/>
    <cellStyle name="40% - Isticanje5 12 2 3 4 2" xfId="17350"/>
    <cellStyle name="40% - Isticanje5 12 2 3 4 2 2" xfId="17351"/>
    <cellStyle name="40% - Isticanje5 12 2 3 4 2 2 2" xfId="17352"/>
    <cellStyle name="40% - Isticanje5 12 2 3 4 2 3" xfId="17353"/>
    <cellStyle name="40% - Isticanje5 12 2 3 4 3" xfId="17354"/>
    <cellStyle name="40% - Isticanje5 12 2 3 4 3 2" xfId="17355"/>
    <cellStyle name="40% - Isticanje5 12 2 3 4 3 2 2" xfId="17356"/>
    <cellStyle name="40% - Isticanje5 12 2 3 4 3 3" xfId="17357"/>
    <cellStyle name="40% - Isticanje5 12 2 3 4 4" xfId="17358"/>
    <cellStyle name="40% - Isticanje5 12 2 3 4 4 2" xfId="17359"/>
    <cellStyle name="40% - Isticanje5 12 2 3 4 5" xfId="17360"/>
    <cellStyle name="40% - Isticanje5 12 2 3 5" xfId="17361"/>
    <cellStyle name="40% - Isticanje5 12 2 3 5 2" xfId="17362"/>
    <cellStyle name="40% - Isticanje5 12 2 3 5 2 2" xfId="17363"/>
    <cellStyle name="40% - Isticanje5 12 2 3 5 3" xfId="17364"/>
    <cellStyle name="40% - Isticanje5 12 2 3 6" xfId="17365"/>
    <cellStyle name="40% - Isticanje5 12 2 3 6 2" xfId="17366"/>
    <cellStyle name="40% - Isticanje5 12 2 3 6 2 2" xfId="17367"/>
    <cellStyle name="40% - Isticanje5 12 2 3 6 3" xfId="17368"/>
    <cellStyle name="40% - Isticanje5 12 2 3 7" xfId="17369"/>
    <cellStyle name="40% - Isticanje5 12 2 3 7 2" xfId="17370"/>
    <cellStyle name="40% - Isticanje5 12 2 3 8" xfId="17371"/>
    <cellStyle name="40% - Isticanje5 12 2 4" xfId="17372"/>
    <cellStyle name="40% - Isticanje5 12 2 4 2" xfId="17373"/>
    <cellStyle name="40% - Isticanje5 12 2 4 2 2" xfId="17374"/>
    <cellStyle name="40% - Isticanje5 12 2 4 2 2 2" xfId="17375"/>
    <cellStyle name="40% - Isticanje5 12 2 4 2 2 2 2" xfId="17376"/>
    <cellStyle name="40% - Isticanje5 12 2 4 2 2 3" xfId="17377"/>
    <cellStyle name="40% - Isticanje5 12 2 4 2 3" xfId="17378"/>
    <cellStyle name="40% - Isticanje5 12 2 4 2 3 2" xfId="17379"/>
    <cellStyle name="40% - Isticanje5 12 2 4 2 3 2 2" xfId="17380"/>
    <cellStyle name="40% - Isticanje5 12 2 4 2 3 3" xfId="17381"/>
    <cellStyle name="40% - Isticanje5 12 2 4 2 4" xfId="17382"/>
    <cellStyle name="40% - Isticanje5 12 2 4 2 4 2" xfId="17383"/>
    <cellStyle name="40% - Isticanje5 12 2 4 2 5" xfId="17384"/>
    <cellStyle name="40% - Isticanje5 12 2 4 3" xfId="17385"/>
    <cellStyle name="40% - Isticanje5 12 2 4 3 2" xfId="17386"/>
    <cellStyle name="40% - Isticanje5 12 2 4 3 2 2" xfId="17387"/>
    <cellStyle name="40% - Isticanje5 12 2 4 3 3" xfId="17388"/>
    <cellStyle name="40% - Isticanje5 12 2 4 4" xfId="17389"/>
    <cellStyle name="40% - Isticanje5 12 2 4 4 2" xfId="17390"/>
    <cellStyle name="40% - Isticanje5 12 2 4 4 2 2" xfId="17391"/>
    <cellStyle name="40% - Isticanje5 12 2 4 4 3" xfId="17392"/>
    <cellStyle name="40% - Isticanje5 12 2 4 5" xfId="17393"/>
    <cellStyle name="40% - Isticanje5 12 2 4 5 2" xfId="17394"/>
    <cellStyle name="40% - Isticanje5 12 2 4 6" xfId="17395"/>
    <cellStyle name="40% - Isticanje5 12 2 5" xfId="17396"/>
    <cellStyle name="40% - Isticanje5 12 2 5 2" xfId="17397"/>
    <cellStyle name="40% - Isticanje5 12 2 5 2 2" xfId="17398"/>
    <cellStyle name="40% - Isticanje5 12 2 5 2 2 2" xfId="17399"/>
    <cellStyle name="40% - Isticanje5 12 2 5 2 3" xfId="17400"/>
    <cellStyle name="40% - Isticanje5 12 2 5 3" xfId="17401"/>
    <cellStyle name="40% - Isticanje5 12 2 5 3 2" xfId="17402"/>
    <cellStyle name="40% - Isticanje5 12 2 5 3 2 2" xfId="17403"/>
    <cellStyle name="40% - Isticanje5 12 2 5 3 3" xfId="17404"/>
    <cellStyle name="40% - Isticanje5 12 2 5 4" xfId="17405"/>
    <cellStyle name="40% - Isticanje5 12 2 5 4 2" xfId="17406"/>
    <cellStyle name="40% - Isticanje5 12 2 5 5" xfId="17407"/>
    <cellStyle name="40% - Isticanje5 12 2 6" xfId="17408"/>
    <cellStyle name="40% - Isticanje5 12 2 6 2" xfId="17409"/>
    <cellStyle name="40% - Isticanje5 12 2 6 2 2" xfId="17410"/>
    <cellStyle name="40% - Isticanje5 12 2 6 2 2 2" xfId="17411"/>
    <cellStyle name="40% - Isticanje5 12 2 6 2 3" xfId="17412"/>
    <cellStyle name="40% - Isticanje5 12 2 6 3" xfId="17413"/>
    <cellStyle name="40% - Isticanje5 12 2 6 3 2" xfId="17414"/>
    <cellStyle name="40% - Isticanje5 12 2 6 3 2 2" xfId="17415"/>
    <cellStyle name="40% - Isticanje5 12 2 6 3 3" xfId="17416"/>
    <cellStyle name="40% - Isticanje5 12 2 6 4" xfId="17417"/>
    <cellStyle name="40% - Isticanje5 12 2 6 4 2" xfId="17418"/>
    <cellStyle name="40% - Isticanje5 12 2 6 5" xfId="17419"/>
    <cellStyle name="40% - Isticanje5 12 2 7" xfId="17420"/>
    <cellStyle name="40% - Isticanje5 12 2 7 2" xfId="17421"/>
    <cellStyle name="40% - Isticanje5 12 2 7 2 2" xfId="17422"/>
    <cellStyle name="40% - Isticanje5 12 2 7 3" xfId="17423"/>
    <cellStyle name="40% - Isticanje5 12 2 8" xfId="17424"/>
    <cellStyle name="40% - Isticanje5 12 2 8 2" xfId="17425"/>
    <cellStyle name="40% - Isticanje5 12 2 8 2 2" xfId="17426"/>
    <cellStyle name="40% - Isticanje5 12 2 8 3" xfId="17427"/>
    <cellStyle name="40% - Isticanje5 12 2 9" xfId="17428"/>
    <cellStyle name="40% - Isticanje5 12 2 9 2" xfId="17429"/>
    <cellStyle name="40% - Isticanje5 12 3" xfId="17430"/>
    <cellStyle name="40% - Isticanje5 12 3 2" xfId="17431"/>
    <cellStyle name="40% - Isticanje5 12 3 2 2" xfId="17432"/>
    <cellStyle name="40% - Isticanje5 12 3 2 2 2" xfId="17433"/>
    <cellStyle name="40% - Isticanje5 12 3 2 2 2 2" xfId="17434"/>
    <cellStyle name="40% - Isticanje5 12 3 2 2 2 2 2" xfId="17435"/>
    <cellStyle name="40% - Isticanje5 12 3 2 2 2 3" xfId="17436"/>
    <cellStyle name="40% - Isticanje5 12 3 2 2 3" xfId="17437"/>
    <cellStyle name="40% - Isticanje5 12 3 2 2 3 2" xfId="17438"/>
    <cellStyle name="40% - Isticanje5 12 3 2 2 3 2 2" xfId="17439"/>
    <cellStyle name="40% - Isticanje5 12 3 2 2 3 3" xfId="17440"/>
    <cellStyle name="40% - Isticanje5 12 3 2 2 4" xfId="17441"/>
    <cellStyle name="40% - Isticanje5 12 3 2 2 4 2" xfId="17442"/>
    <cellStyle name="40% - Isticanje5 12 3 2 2 5" xfId="17443"/>
    <cellStyle name="40% - Isticanje5 12 3 2 3" xfId="17444"/>
    <cellStyle name="40% - Isticanje5 12 3 2 3 2" xfId="17445"/>
    <cellStyle name="40% - Isticanje5 12 3 2 3 2 2" xfId="17446"/>
    <cellStyle name="40% - Isticanje5 12 3 2 3 2 2 2" xfId="17447"/>
    <cellStyle name="40% - Isticanje5 12 3 2 3 2 3" xfId="17448"/>
    <cellStyle name="40% - Isticanje5 12 3 2 3 3" xfId="17449"/>
    <cellStyle name="40% - Isticanje5 12 3 2 3 3 2" xfId="17450"/>
    <cellStyle name="40% - Isticanje5 12 3 2 3 3 2 2" xfId="17451"/>
    <cellStyle name="40% - Isticanje5 12 3 2 3 3 3" xfId="17452"/>
    <cellStyle name="40% - Isticanje5 12 3 2 3 4" xfId="17453"/>
    <cellStyle name="40% - Isticanje5 12 3 2 3 4 2" xfId="17454"/>
    <cellStyle name="40% - Isticanje5 12 3 2 3 5" xfId="17455"/>
    <cellStyle name="40% - Isticanje5 12 3 2 4" xfId="17456"/>
    <cellStyle name="40% - Isticanje5 12 3 2 4 2" xfId="17457"/>
    <cellStyle name="40% - Isticanje5 12 3 2 4 2 2" xfId="17458"/>
    <cellStyle name="40% - Isticanje5 12 3 2 4 3" xfId="17459"/>
    <cellStyle name="40% - Isticanje5 12 3 2 5" xfId="17460"/>
    <cellStyle name="40% - Isticanje5 12 3 2 5 2" xfId="17461"/>
    <cellStyle name="40% - Isticanje5 12 3 2 5 2 2" xfId="17462"/>
    <cellStyle name="40% - Isticanje5 12 3 2 5 3" xfId="17463"/>
    <cellStyle name="40% - Isticanje5 12 3 2 6" xfId="17464"/>
    <cellStyle name="40% - Isticanje5 12 3 2 6 2" xfId="17465"/>
    <cellStyle name="40% - Isticanje5 12 3 2 7" xfId="17466"/>
    <cellStyle name="40% - Isticanje5 12 3 3" xfId="17467"/>
    <cellStyle name="40% - Isticanje5 12 3 3 2" xfId="17468"/>
    <cellStyle name="40% - Isticanje5 12 3 3 2 2" xfId="17469"/>
    <cellStyle name="40% - Isticanje5 12 3 3 2 2 2" xfId="17470"/>
    <cellStyle name="40% - Isticanje5 12 3 3 2 3" xfId="17471"/>
    <cellStyle name="40% - Isticanje5 12 3 3 3" xfId="17472"/>
    <cellStyle name="40% - Isticanje5 12 3 3 3 2" xfId="17473"/>
    <cellStyle name="40% - Isticanje5 12 3 3 3 2 2" xfId="17474"/>
    <cellStyle name="40% - Isticanje5 12 3 3 3 3" xfId="17475"/>
    <cellStyle name="40% - Isticanje5 12 3 3 4" xfId="17476"/>
    <cellStyle name="40% - Isticanje5 12 3 3 4 2" xfId="17477"/>
    <cellStyle name="40% - Isticanje5 12 3 3 5" xfId="17478"/>
    <cellStyle name="40% - Isticanje5 12 3 4" xfId="17479"/>
    <cellStyle name="40% - Isticanje5 12 3 4 2" xfId="17480"/>
    <cellStyle name="40% - Isticanje5 12 3 4 2 2" xfId="17481"/>
    <cellStyle name="40% - Isticanje5 12 3 4 2 2 2" xfId="17482"/>
    <cellStyle name="40% - Isticanje5 12 3 4 2 3" xfId="17483"/>
    <cellStyle name="40% - Isticanje5 12 3 4 3" xfId="17484"/>
    <cellStyle name="40% - Isticanje5 12 3 4 3 2" xfId="17485"/>
    <cellStyle name="40% - Isticanje5 12 3 4 3 2 2" xfId="17486"/>
    <cellStyle name="40% - Isticanje5 12 3 4 3 3" xfId="17487"/>
    <cellStyle name="40% - Isticanje5 12 3 4 4" xfId="17488"/>
    <cellStyle name="40% - Isticanje5 12 3 4 4 2" xfId="17489"/>
    <cellStyle name="40% - Isticanje5 12 3 4 5" xfId="17490"/>
    <cellStyle name="40% - Isticanje5 12 3 5" xfId="17491"/>
    <cellStyle name="40% - Isticanje5 12 3 5 2" xfId="17492"/>
    <cellStyle name="40% - Isticanje5 12 3 5 2 2" xfId="17493"/>
    <cellStyle name="40% - Isticanje5 12 3 5 3" xfId="17494"/>
    <cellStyle name="40% - Isticanje5 12 3 6" xfId="17495"/>
    <cellStyle name="40% - Isticanje5 12 3 6 2" xfId="17496"/>
    <cellStyle name="40% - Isticanje5 12 3 6 2 2" xfId="17497"/>
    <cellStyle name="40% - Isticanje5 12 3 6 3" xfId="17498"/>
    <cellStyle name="40% - Isticanje5 12 3 7" xfId="17499"/>
    <cellStyle name="40% - Isticanje5 12 3 7 2" xfId="17500"/>
    <cellStyle name="40% - Isticanje5 12 3 8" xfId="17501"/>
    <cellStyle name="40% - Isticanje5 12 4" xfId="17502"/>
    <cellStyle name="40% - Isticanje5 12 4 2" xfId="17503"/>
    <cellStyle name="40% - Isticanje5 12 4 2 2" xfId="17504"/>
    <cellStyle name="40% - Isticanje5 12 4 2 2 2" xfId="17505"/>
    <cellStyle name="40% - Isticanje5 12 4 2 2 2 2" xfId="17506"/>
    <cellStyle name="40% - Isticanje5 12 4 2 2 2 2 2" xfId="17507"/>
    <cellStyle name="40% - Isticanje5 12 4 2 2 2 3" xfId="17508"/>
    <cellStyle name="40% - Isticanje5 12 4 2 2 3" xfId="17509"/>
    <cellStyle name="40% - Isticanje5 12 4 2 2 3 2" xfId="17510"/>
    <cellStyle name="40% - Isticanje5 12 4 2 2 3 2 2" xfId="17511"/>
    <cellStyle name="40% - Isticanje5 12 4 2 2 3 3" xfId="17512"/>
    <cellStyle name="40% - Isticanje5 12 4 2 2 4" xfId="17513"/>
    <cellStyle name="40% - Isticanje5 12 4 2 2 4 2" xfId="17514"/>
    <cellStyle name="40% - Isticanje5 12 4 2 2 5" xfId="17515"/>
    <cellStyle name="40% - Isticanje5 12 4 2 3" xfId="17516"/>
    <cellStyle name="40% - Isticanje5 12 4 2 3 2" xfId="17517"/>
    <cellStyle name="40% - Isticanje5 12 4 2 3 2 2" xfId="17518"/>
    <cellStyle name="40% - Isticanje5 12 4 2 3 3" xfId="17519"/>
    <cellStyle name="40% - Isticanje5 12 4 2 4" xfId="17520"/>
    <cellStyle name="40% - Isticanje5 12 4 2 4 2" xfId="17521"/>
    <cellStyle name="40% - Isticanje5 12 4 2 4 2 2" xfId="17522"/>
    <cellStyle name="40% - Isticanje5 12 4 2 4 3" xfId="17523"/>
    <cellStyle name="40% - Isticanje5 12 4 2 5" xfId="17524"/>
    <cellStyle name="40% - Isticanje5 12 4 2 5 2" xfId="17525"/>
    <cellStyle name="40% - Isticanje5 12 4 2 6" xfId="17526"/>
    <cellStyle name="40% - Isticanje5 12 4 3" xfId="17527"/>
    <cellStyle name="40% - Isticanje5 12 4 3 2" xfId="17528"/>
    <cellStyle name="40% - Isticanje5 12 4 3 2 2" xfId="17529"/>
    <cellStyle name="40% - Isticanje5 12 4 3 2 2 2" xfId="17530"/>
    <cellStyle name="40% - Isticanje5 12 4 3 2 3" xfId="17531"/>
    <cellStyle name="40% - Isticanje5 12 4 3 3" xfId="17532"/>
    <cellStyle name="40% - Isticanje5 12 4 3 3 2" xfId="17533"/>
    <cellStyle name="40% - Isticanje5 12 4 3 3 2 2" xfId="17534"/>
    <cellStyle name="40% - Isticanje5 12 4 3 3 3" xfId="17535"/>
    <cellStyle name="40% - Isticanje5 12 4 3 4" xfId="17536"/>
    <cellStyle name="40% - Isticanje5 12 4 3 4 2" xfId="17537"/>
    <cellStyle name="40% - Isticanje5 12 4 3 5" xfId="17538"/>
    <cellStyle name="40% - Isticanje5 12 4 4" xfId="17539"/>
    <cellStyle name="40% - Isticanje5 12 4 4 2" xfId="17540"/>
    <cellStyle name="40% - Isticanje5 12 4 4 2 2" xfId="17541"/>
    <cellStyle name="40% - Isticanje5 12 4 4 2 2 2" xfId="17542"/>
    <cellStyle name="40% - Isticanje5 12 4 4 2 3" xfId="17543"/>
    <cellStyle name="40% - Isticanje5 12 4 4 3" xfId="17544"/>
    <cellStyle name="40% - Isticanje5 12 4 4 3 2" xfId="17545"/>
    <cellStyle name="40% - Isticanje5 12 4 4 3 2 2" xfId="17546"/>
    <cellStyle name="40% - Isticanje5 12 4 4 3 3" xfId="17547"/>
    <cellStyle name="40% - Isticanje5 12 4 4 4" xfId="17548"/>
    <cellStyle name="40% - Isticanje5 12 4 4 4 2" xfId="17549"/>
    <cellStyle name="40% - Isticanje5 12 4 4 5" xfId="17550"/>
    <cellStyle name="40% - Isticanje5 12 4 5" xfId="17551"/>
    <cellStyle name="40% - Isticanje5 12 4 5 2" xfId="17552"/>
    <cellStyle name="40% - Isticanje5 12 4 5 2 2" xfId="17553"/>
    <cellStyle name="40% - Isticanje5 12 4 5 3" xfId="17554"/>
    <cellStyle name="40% - Isticanje5 12 4 6" xfId="17555"/>
    <cellStyle name="40% - Isticanje5 12 4 6 2" xfId="17556"/>
    <cellStyle name="40% - Isticanje5 12 4 6 2 2" xfId="17557"/>
    <cellStyle name="40% - Isticanje5 12 4 6 3" xfId="17558"/>
    <cellStyle name="40% - Isticanje5 12 4 7" xfId="17559"/>
    <cellStyle name="40% - Isticanje5 12 4 7 2" xfId="17560"/>
    <cellStyle name="40% - Isticanje5 12 4 8" xfId="17561"/>
    <cellStyle name="40% - Isticanje5 12 5" xfId="17562"/>
    <cellStyle name="40% - Isticanje5 12 5 2" xfId="17563"/>
    <cellStyle name="40% - Isticanje5 12 5 2 2" xfId="17564"/>
    <cellStyle name="40% - Isticanje5 12 5 2 2 2" xfId="17565"/>
    <cellStyle name="40% - Isticanje5 12 5 2 3" xfId="17566"/>
    <cellStyle name="40% - Isticanje5 12 5 3" xfId="17567"/>
    <cellStyle name="40% - Isticanje5 12 5 3 2" xfId="17568"/>
    <cellStyle name="40% - Isticanje5 12 5 3 2 2" xfId="17569"/>
    <cellStyle name="40% - Isticanje5 12 5 3 3" xfId="17570"/>
    <cellStyle name="40% - Isticanje5 12 5 4" xfId="17571"/>
    <cellStyle name="40% - Isticanje5 12 5 4 2" xfId="17572"/>
    <cellStyle name="40% - Isticanje5 12 5 5" xfId="17573"/>
    <cellStyle name="40% - Isticanje5 12 6" xfId="17574"/>
    <cellStyle name="40% - Isticanje5 12 7" xfId="17575"/>
    <cellStyle name="40% - Isticanje5 12 7 2" xfId="17576"/>
    <cellStyle name="40% - Isticanje5 12 7 2 2" xfId="17577"/>
    <cellStyle name="40% - Isticanje5 12 7 3" xfId="17578"/>
    <cellStyle name="40% - Isticanje5 12 8" xfId="17579"/>
    <cellStyle name="40% - Isticanje5 12 8 2" xfId="17580"/>
    <cellStyle name="40% - Isticanje5 12 8 2 2" xfId="17581"/>
    <cellStyle name="40% - Isticanje5 12 8 3" xfId="17582"/>
    <cellStyle name="40% - Isticanje5 12 9" xfId="17583"/>
    <cellStyle name="40% - Isticanje5 12 9 2" xfId="17584"/>
    <cellStyle name="40% - Isticanje5 13" xfId="17585"/>
    <cellStyle name="40% - Isticanje5 14" xfId="17586"/>
    <cellStyle name="40% - Isticanje5 14 2" xfId="17587"/>
    <cellStyle name="40% - Isticanje5 14 2 2" xfId="17588"/>
    <cellStyle name="40% - Isticanje5 14 2 2 2" xfId="17589"/>
    <cellStyle name="40% - Isticanje5 14 2 2 2 2" xfId="17590"/>
    <cellStyle name="40% - Isticanje5 14 2 2 2 2 2" xfId="17591"/>
    <cellStyle name="40% - Isticanje5 14 2 2 2 2 2 2" xfId="17592"/>
    <cellStyle name="40% - Isticanje5 14 2 2 2 2 3" xfId="17593"/>
    <cellStyle name="40% - Isticanje5 14 2 2 2 3" xfId="17594"/>
    <cellStyle name="40% - Isticanje5 14 2 2 2 3 2" xfId="17595"/>
    <cellStyle name="40% - Isticanje5 14 2 2 2 3 2 2" xfId="17596"/>
    <cellStyle name="40% - Isticanje5 14 2 2 2 3 3" xfId="17597"/>
    <cellStyle name="40% - Isticanje5 14 2 2 2 4" xfId="17598"/>
    <cellStyle name="40% - Isticanje5 14 2 2 2 4 2" xfId="17599"/>
    <cellStyle name="40% - Isticanje5 14 2 2 2 5" xfId="17600"/>
    <cellStyle name="40% - Isticanje5 14 2 2 3" xfId="17601"/>
    <cellStyle name="40% - Isticanje5 14 2 2 3 2" xfId="17602"/>
    <cellStyle name="40% - Isticanje5 14 2 2 3 2 2" xfId="17603"/>
    <cellStyle name="40% - Isticanje5 14 2 2 3 2 2 2" xfId="17604"/>
    <cellStyle name="40% - Isticanje5 14 2 2 3 2 3" xfId="17605"/>
    <cellStyle name="40% - Isticanje5 14 2 2 3 3" xfId="17606"/>
    <cellStyle name="40% - Isticanje5 14 2 2 3 3 2" xfId="17607"/>
    <cellStyle name="40% - Isticanje5 14 2 2 3 3 2 2" xfId="17608"/>
    <cellStyle name="40% - Isticanje5 14 2 2 3 3 3" xfId="17609"/>
    <cellStyle name="40% - Isticanje5 14 2 2 3 4" xfId="17610"/>
    <cellStyle name="40% - Isticanje5 14 2 2 3 4 2" xfId="17611"/>
    <cellStyle name="40% - Isticanje5 14 2 2 3 5" xfId="17612"/>
    <cellStyle name="40% - Isticanje5 14 2 2 4" xfId="17613"/>
    <cellStyle name="40% - Isticanje5 14 2 2 4 2" xfId="17614"/>
    <cellStyle name="40% - Isticanje5 14 2 2 4 2 2" xfId="17615"/>
    <cellStyle name="40% - Isticanje5 14 2 2 4 3" xfId="17616"/>
    <cellStyle name="40% - Isticanje5 14 2 2 5" xfId="17617"/>
    <cellStyle name="40% - Isticanje5 14 2 2 5 2" xfId="17618"/>
    <cellStyle name="40% - Isticanje5 14 2 2 5 2 2" xfId="17619"/>
    <cellStyle name="40% - Isticanje5 14 2 2 5 3" xfId="17620"/>
    <cellStyle name="40% - Isticanje5 14 2 2 6" xfId="17621"/>
    <cellStyle name="40% - Isticanje5 14 2 2 6 2" xfId="17622"/>
    <cellStyle name="40% - Isticanje5 14 2 2 7" xfId="17623"/>
    <cellStyle name="40% - Isticanje5 14 2 3" xfId="17624"/>
    <cellStyle name="40% - Isticanje5 14 2 3 2" xfId="17625"/>
    <cellStyle name="40% - Isticanje5 14 2 3 2 2" xfId="17626"/>
    <cellStyle name="40% - Isticanje5 14 2 3 2 2 2" xfId="17627"/>
    <cellStyle name="40% - Isticanje5 14 2 3 2 3" xfId="17628"/>
    <cellStyle name="40% - Isticanje5 14 2 3 3" xfId="17629"/>
    <cellStyle name="40% - Isticanje5 14 2 3 3 2" xfId="17630"/>
    <cellStyle name="40% - Isticanje5 14 2 3 3 2 2" xfId="17631"/>
    <cellStyle name="40% - Isticanje5 14 2 3 3 3" xfId="17632"/>
    <cellStyle name="40% - Isticanje5 14 2 3 4" xfId="17633"/>
    <cellStyle name="40% - Isticanje5 14 2 3 4 2" xfId="17634"/>
    <cellStyle name="40% - Isticanje5 14 2 3 5" xfId="17635"/>
    <cellStyle name="40% - Isticanje5 14 2 4" xfId="17636"/>
    <cellStyle name="40% - Isticanje5 14 2 4 2" xfId="17637"/>
    <cellStyle name="40% - Isticanje5 14 2 4 2 2" xfId="17638"/>
    <cellStyle name="40% - Isticanje5 14 2 4 2 2 2" xfId="17639"/>
    <cellStyle name="40% - Isticanje5 14 2 4 2 3" xfId="17640"/>
    <cellStyle name="40% - Isticanje5 14 2 4 3" xfId="17641"/>
    <cellStyle name="40% - Isticanje5 14 2 4 3 2" xfId="17642"/>
    <cellStyle name="40% - Isticanje5 14 2 4 3 2 2" xfId="17643"/>
    <cellStyle name="40% - Isticanje5 14 2 4 3 3" xfId="17644"/>
    <cellStyle name="40% - Isticanje5 14 2 4 4" xfId="17645"/>
    <cellStyle name="40% - Isticanje5 14 2 4 4 2" xfId="17646"/>
    <cellStyle name="40% - Isticanje5 14 2 4 5" xfId="17647"/>
    <cellStyle name="40% - Isticanje5 14 2 5" xfId="17648"/>
    <cellStyle name="40% - Isticanje5 14 2 5 2" xfId="17649"/>
    <cellStyle name="40% - Isticanje5 14 2 5 2 2" xfId="17650"/>
    <cellStyle name="40% - Isticanje5 14 2 5 3" xfId="17651"/>
    <cellStyle name="40% - Isticanje5 14 2 6" xfId="17652"/>
    <cellStyle name="40% - Isticanje5 14 2 6 2" xfId="17653"/>
    <cellStyle name="40% - Isticanje5 14 2 6 2 2" xfId="17654"/>
    <cellStyle name="40% - Isticanje5 14 2 6 3" xfId="17655"/>
    <cellStyle name="40% - Isticanje5 14 2 7" xfId="17656"/>
    <cellStyle name="40% - Isticanje5 14 2 7 2" xfId="17657"/>
    <cellStyle name="40% - Isticanje5 14 2 8" xfId="17658"/>
    <cellStyle name="40% - Isticanje5 14 3" xfId="17659"/>
    <cellStyle name="40% - Isticanje5 14 3 2" xfId="17660"/>
    <cellStyle name="40% - Isticanje5 14 3 2 2" xfId="17661"/>
    <cellStyle name="40% - Isticanje5 14 3 2 2 2" xfId="17662"/>
    <cellStyle name="40% - Isticanje5 14 3 2 2 2 2" xfId="17663"/>
    <cellStyle name="40% - Isticanje5 14 3 2 2 3" xfId="17664"/>
    <cellStyle name="40% - Isticanje5 14 3 2 3" xfId="17665"/>
    <cellStyle name="40% - Isticanje5 14 3 2 3 2" xfId="17666"/>
    <cellStyle name="40% - Isticanje5 14 3 2 3 2 2" xfId="17667"/>
    <cellStyle name="40% - Isticanje5 14 3 2 3 3" xfId="17668"/>
    <cellStyle name="40% - Isticanje5 14 3 2 4" xfId="17669"/>
    <cellStyle name="40% - Isticanje5 14 3 2 4 2" xfId="17670"/>
    <cellStyle name="40% - Isticanje5 14 3 2 5" xfId="17671"/>
    <cellStyle name="40% - Isticanje5 14 3 3" xfId="17672"/>
    <cellStyle name="40% - Isticanje5 14 3 3 2" xfId="17673"/>
    <cellStyle name="40% - Isticanje5 14 3 3 2 2" xfId="17674"/>
    <cellStyle name="40% - Isticanje5 14 3 3 2 2 2" xfId="17675"/>
    <cellStyle name="40% - Isticanje5 14 3 3 2 3" xfId="17676"/>
    <cellStyle name="40% - Isticanje5 14 3 3 3" xfId="17677"/>
    <cellStyle name="40% - Isticanje5 14 3 3 3 2" xfId="17678"/>
    <cellStyle name="40% - Isticanje5 14 3 3 3 2 2" xfId="17679"/>
    <cellStyle name="40% - Isticanje5 14 3 3 3 3" xfId="17680"/>
    <cellStyle name="40% - Isticanje5 14 3 3 4" xfId="17681"/>
    <cellStyle name="40% - Isticanje5 14 3 3 4 2" xfId="17682"/>
    <cellStyle name="40% - Isticanje5 14 3 3 5" xfId="17683"/>
    <cellStyle name="40% - Isticanje5 14 3 4" xfId="17684"/>
    <cellStyle name="40% - Isticanje5 14 3 4 2" xfId="17685"/>
    <cellStyle name="40% - Isticanje5 14 3 4 2 2" xfId="17686"/>
    <cellStyle name="40% - Isticanje5 14 3 4 3" xfId="17687"/>
    <cellStyle name="40% - Isticanje5 14 3 5" xfId="17688"/>
    <cellStyle name="40% - Isticanje5 14 3 5 2" xfId="17689"/>
    <cellStyle name="40% - Isticanje5 14 3 5 2 2" xfId="17690"/>
    <cellStyle name="40% - Isticanje5 14 3 5 3" xfId="17691"/>
    <cellStyle name="40% - Isticanje5 14 3 6" xfId="17692"/>
    <cellStyle name="40% - Isticanje5 14 3 6 2" xfId="17693"/>
    <cellStyle name="40% - Isticanje5 14 3 7" xfId="17694"/>
    <cellStyle name="40% - Isticanje5 14 4" xfId="17695"/>
    <cellStyle name="40% - Isticanje5 14 4 2" xfId="17696"/>
    <cellStyle name="40% - Isticanje5 14 4 2 2" xfId="17697"/>
    <cellStyle name="40% - Isticanje5 14 4 2 2 2" xfId="17698"/>
    <cellStyle name="40% - Isticanje5 14 4 2 3" xfId="17699"/>
    <cellStyle name="40% - Isticanje5 14 4 3" xfId="17700"/>
    <cellStyle name="40% - Isticanje5 14 4 3 2" xfId="17701"/>
    <cellStyle name="40% - Isticanje5 14 4 3 2 2" xfId="17702"/>
    <cellStyle name="40% - Isticanje5 14 4 3 3" xfId="17703"/>
    <cellStyle name="40% - Isticanje5 14 4 4" xfId="17704"/>
    <cellStyle name="40% - Isticanje5 14 4 4 2" xfId="17705"/>
    <cellStyle name="40% - Isticanje5 14 4 5" xfId="17706"/>
    <cellStyle name="40% - Isticanje5 14 5" xfId="17707"/>
    <cellStyle name="40% - Isticanje5 14 5 2" xfId="17708"/>
    <cellStyle name="40% - Isticanje5 14 5 2 2" xfId="17709"/>
    <cellStyle name="40% - Isticanje5 14 5 2 2 2" xfId="17710"/>
    <cellStyle name="40% - Isticanje5 14 5 2 3" xfId="17711"/>
    <cellStyle name="40% - Isticanje5 14 5 3" xfId="17712"/>
    <cellStyle name="40% - Isticanje5 14 5 3 2" xfId="17713"/>
    <cellStyle name="40% - Isticanje5 14 5 3 2 2" xfId="17714"/>
    <cellStyle name="40% - Isticanje5 14 5 3 3" xfId="17715"/>
    <cellStyle name="40% - Isticanje5 14 5 4" xfId="17716"/>
    <cellStyle name="40% - Isticanje5 14 5 4 2" xfId="17717"/>
    <cellStyle name="40% - Isticanje5 14 5 5" xfId="17718"/>
    <cellStyle name="40% - Isticanje5 14 6" xfId="17719"/>
    <cellStyle name="40% - Isticanje5 14 6 2" xfId="17720"/>
    <cellStyle name="40% - Isticanje5 14 6 2 2" xfId="17721"/>
    <cellStyle name="40% - Isticanje5 14 6 3" xfId="17722"/>
    <cellStyle name="40% - Isticanje5 14 7" xfId="17723"/>
    <cellStyle name="40% - Isticanje5 14 7 2" xfId="17724"/>
    <cellStyle name="40% - Isticanje5 14 7 2 2" xfId="17725"/>
    <cellStyle name="40% - Isticanje5 14 7 3" xfId="17726"/>
    <cellStyle name="40% - Isticanje5 14 8" xfId="17727"/>
    <cellStyle name="40% - Isticanje5 14 8 2" xfId="17728"/>
    <cellStyle name="40% - Isticanje5 14 9" xfId="17729"/>
    <cellStyle name="40% - Isticanje5 15" xfId="17730"/>
    <cellStyle name="40% - Isticanje5 16" xfId="17731"/>
    <cellStyle name="40% - Isticanje5 16 2" xfId="17732"/>
    <cellStyle name="40% - Isticanje5 16 2 2" xfId="17733"/>
    <cellStyle name="40% - Isticanje5 16 2 2 2" xfId="17734"/>
    <cellStyle name="40% - Isticanje5 16 2 2 2 2" xfId="17735"/>
    <cellStyle name="40% - Isticanje5 16 2 2 2 2 2" xfId="17736"/>
    <cellStyle name="40% - Isticanje5 16 2 2 2 3" xfId="17737"/>
    <cellStyle name="40% - Isticanje5 16 2 2 3" xfId="17738"/>
    <cellStyle name="40% - Isticanje5 16 2 2 3 2" xfId="17739"/>
    <cellStyle name="40% - Isticanje5 16 2 2 3 2 2" xfId="17740"/>
    <cellStyle name="40% - Isticanje5 16 2 2 3 3" xfId="17741"/>
    <cellStyle name="40% - Isticanje5 16 2 2 4" xfId="17742"/>
    <cellStyle name="40% - Isticanje5 16 2 2 4 2" xfId="17743"/>
    <cellStyle name="40% - Isticanje5 16 2 2 5" xfId="17744"/>
    <cellStyle name="40% - Isticanje5 16 2 3" xfId="17745"/>
    <cellStyle name="40% - Isticanje5 16 2 3 2" xfId="17746"/>
    <cellStyle name="40% - Isticanje5 16 2 3 2 2" xfId="17747"/>
    <cellStyle name="40% - Isticanje5 16 2 3 2 2 2" xfId="17748"/>
    <cellStyle name="40% - Isticanje5 16 2 3 2 3" xfId="17749"/>
    <cellStyle name="40% - Isticanje5 16 2 3 3" xfId="17750"/>
    <cellStyle name="40% - Isticanje5 16 2 3 3 2" xfId="17751"/>
    <cellStyle name="40% - Isticanje5 16 2 3 3 2 2" xfId="17752"/>
    <cellStyle name="40% - Isticanje5 16 2 3 3 3" xfId="17753"/>
    <cellStyle name="40% - Isticanje5 16 2 3 4" xfId="17754"/>
    <cellStyle name="40% - Isticanje5 16 2 3 4 2" xfId="17755"/>
    <cellStyle name="40% - Isticanje5 16 2 3 5" xfId="17756"/>
    <cellStyle name="40% - Isticanje5 16 2 4" xfId="17757"/>
    <cellStyle name="40% - Isticanje5 16 2 4 2" xfId="17758"/>
    <cellStyle name="40% - Isticanje5 16 2 4 2 2" xfId="17759"/>
    <cellStyle name="40% - Isticanje5 16 2 4 3" xfId="17760"/>
    <cellStyle name="40% - Isticanje5 16 2 5" xfId="17761"/>
    <cellStyle name="40% - Isticanje5 16 2 5 2" xfId="17762"/>
    <cellStyle name="40% - Isticanje5 16 2 5 2 2" xfId="17763"/>
    <cellStyle name="40% - Isticanje5 16 2 5 3" xfId="17764"/>
    <cellStyle name="40% - Isticanje5 16 2 6" xfId="17765"/>
    <cellStyle name="40% - Isticanje5 16 2 6 2" xfId="17766"/>
    <cellStyle name="40% - Isticanje5 16 2 7" xfId="17767"/>
    <cellStyle name="40% - Isticanje5 16 3" xfId="17768"/>
    <cellStyle name="40% - Isticanje5 16 3 2" xfId="17769"/>
    <cellStyle name="40% - Isticanje5 16 3 2 2" xfId="17770"/>
    <cellStyle name="40% - Isticanje5 16 3 2 2 2" xfId="17771"/>
    <cellStyle name="40% - Isticanje5 16 3 2 3" xfId="17772"/>
    <cellStyle name="40% - Isticanje5 16 3 3" xfId="17773"/>
    <cellStyle name="40% - Isticanje5 16 3 3 2" xfId="17774"/>
    <cellStyle name="40% - Isticanje5 16 3 3 2 2" xfId="17775"/>
    <cellStyle name="40% - Isticanje5 16 3 3 3" xfId="17776"/>
    <cellStyle name="40% - Isticanje5 16 3 4" xfId="17777"/>
    <cellStyle name="40% - Isticanje5 16 3 4 2" xfId="17778"/>
    <cellStyle name="40% - Isticanje5 16 3 5" xfId="17779"/>
    <cellStyle name="40% - Isticanje5 16 4" xfId="17780"/>
    <cellStyle name="40% - Isticanje5 16 4 2" xfId="17781"/>
    <cellStyle name="40% - Isticanje5 16 4 2 2" xfId="17782"/>
    <cellStyle name="40% - Isticanje5 16 4 2 2 2" xfId="17783"/>
    <cellStyle name="40% - Isticanje5 16 4 2 3" xfId="17784"/>
    <cellStyle name="40% - Isticanje5 16 4 3" xfId="17785"/>
    <cellStyle name="40% - Isticanje5 16 4 3 2" xfId="17786"/>
    <cellStyle name="40% - Isticanje5 16 4 3 2 2" xfId="17787"/>
    <cellStyle name="40% - Isticanje5 16 4 3 3" xfId="17788"/>
    <cellStyle name="40% - Isticanje5 16 4 4" xfId="17789"/>
    <cellStyle name="40% - Isticanje5 16 4 4 2" xfId="17790"/>
    <cellStyle name="40% - Isticanje5 16 4 5" xfId="17791"/>
    <cellStyle name="40% - Isticanje5 16 5" xfId="17792"/>
    <cellStyle name="40% - Isticanje5 16 5 2" xfId="17793"/>
    <cellStyle name="40% - Isticanje5 16 5 2 2" xfId="17794"/>
    <cellStyle name="40% - Isticanje5 16 5 3" xfId="17795"/>
    <cellStyle name="40% - Isticanje5 16 6" xfId="17796"/>
    <cellStyle name="40% - Isticanje5 16 6 2" xfId="17797"/>
    <cellStyle name="40% - Isticanje5 16 6 2 2" xfId="17798"/>
    <cellStyle name="40% - Isticanje5 16 6 3" xfId="17799"/>
    <cellStyle name="40% - Isticanje5 16 7" xfId="17800"/>
    <cellStyle name="40% - Isticanje5 16 7 2" xfId="17801"/>
    <cellStyle name="40% - Isticanje5 16 8" xfId="17802"/>
    <cellStyle name="40% - Isticanje5 17" xfId="17803"/>
    <cellStyle name="40% - Isticanje5 18" xfId="17804"/>
    <cellStyle name="40% - Isticanje5 19" xfId="17805"/>
    <cellStyle name="40% - Isticanje5 2" xfId="17806"/>
    <cellStyle name="40% - Isticanje5 2 2" xfId="17807"/>
    <cellStyle name="40% - Isticanje5 2 3" xfId="17808"/>
    <cellStyle name="40% - Isticanje5 2 4" xfId="17809"/>
    <cellStyle name="40% - Isticanje5 20" xfId="17810"/>
    <cellStyle name="40% - Isticanje5 21" xfId="17811"/>
    <cellStyle name="40% - Isticanje5 22" xfId="17812"/>
    <cellStyle name="40% - Isticanje5 22 2" xfId="17813"/>
    <cellStyle name="40% - Isticanje5 22 2 2" xfId="17814"/>
    <cellStyle name="40% - Isticanje5 22 2 2 2" xfId="17815"/>
    <cellStyle name="40% - Isticanje5 22 2 2 2 2" xfId="17816"/>
    <cellStyle name="40% - Isticanje5 22 2 2 2 2 2" xfId="17817"/>
    <cellStyle name="40% - Isticanje5 22 2 2 2 3" xfId="17818"/>
    <cellStyle name="40% - Isticanje5 22 2 2 3" xfId="17819"/>
    <cellStyle name="40% - Isticanje5 22 2 2 3 2" xfId="17820"/>
    <cellStyle name="40% - Isticanje5 22 2 2 3 2 2" xfId="17821"/>
    <cellStyle name="40% - Isticanje5 22 2 2 3 3" xfId="17822"/>
    <cellStyle name="40% - Isticanje5 22 2 2 4" xfId="17823"/>
    <cellStyle name="40% - Isticanje5 22 2 2 4 2" xfId="17824"/>
    <cellStyle name="40% - Isticanje5 22 2 2 5" xfId="17825"/>
    <cellStyle name="40% - Isticanje5 22 2 3" xfId="17826"/>
    <cellStyle name="40% - Isticanje5 22 2 3 2" xfId="17827"/>
    <cellStyle name="40% - Isticanje5 22 2 3 2 2" xfId="17828"/>
    <cellStyle name="40% - Isticanje5 22 2 3 3" xfId="17829"/>
    <cellStyle name="40% - Isticanje5 22 2 4" xfId="17830"/>
    <cellStyle name="40% - Isticanje5 22 2 4 2" xfId="17831"/>
    <cellStyle name="40% - Isticanje5 22 2 4 2 2" xfId="17832"/>
    <cellStyle name="40% - Isticanje5 22 2 4 3" xfId="17833"/>
    <cellStyle name="40% - Isticanje5 22 2 5" xfId="17834"/>
    <cellStyle name="40% - Isticanje5 22 2 5 2" xfId="17835"/>
    <cellStyle name="40% - Isticanje5 22 2 6" xfId="17836"/>
    <cellStyle name="40% - Isticanje5 22 3" xfId="17837"/>
    <cellStyle name="40% - Isticanje5 22 3 2" xfId="17838"/>
    <cellStyle name="40% - Isticanje5 22 3 2 2" xfId="17839"/>
    <cellStyle name="40% - Isticanje5 22 3 2 2 2" xfId="17840"/>
    <cellStyle name="40% - Isticanje5 22 3 2 3" xfId="17841"/>
    <cellStyle name="40% - Isticanje5 22 3 3" xfId="17842"/>
    <cellStyle name="40% - Isticanje5 22 3 3 2" xfId="17843"/>
    <cellStyle name="40% - Isticanje5 22 3 3 2 2" xfId="17844"/>
    <cellStyle name="40% - Isticanje5 22 3 3 3" xfId="17845"/>
    <cellStyle name="40% - Isticanje5 22 3 4" xfId="17846"/>
    <cellStyle name="40% - Isticanje5 22 3 4 2" xfId="17847"/>
    <cellStyle name="40% - Isticanje5 22 3 5" xfId="17848"/>
    <cellStyle name="40% - Isticanje5 22 4" xfId="17849"/>
    <cellStyle name="40% - Isticanje5 22 5" xfId="17850"/>
    <cellStyle name="40% - Isticanje5 22 5 2" xfId="17851"/>
    <cellStyle name="40% - Isticanje5 22 5 2 2" xfId="17852"/>
    <cellStyle name="40% - Isticanje5 22 5 3" xfId="17853"/>
    <cellStyle name="40% - Isticanje5 22 6" xfId="17854"/>
    <cellStyle name="40% - Isticanje5 22 6 2" xfId="17855"/>
    <cellStyle name="40% - Isticanje5 22 6 2 2" xfId="17856"/>
    <cellStyle name="40% - Isticanje5 22 6 3" xfId="17857"/>
    <cellStyle name="40% - Isticanje5 22 7" xfId="17858"/>
    <cellStyle name="40% - Isticanje5 22 7 2" xfId="17859"/>
    <cellStyle name="40% - Isticanje5 22 8" xfId="17860"/>
    <cellStyle name="40% - Isticanje5 23" xfId="17861"/>
    <cellStyle name="40% - Isticanje5 24" xfId="17862"/>
    <cellStyle name="40% - Isticanje5 25" xfId="17863"/>
    <cellStyle name="40% - Isticanje5 26" xfId="17864"/>
    <cellStyle name="40% - Isticanje5 26 2" xfId="17865"/>
    <cellStyle name="40% - Isticanje5 26 2 2" xfId="17866"/>
    <cellStyle name="40% - Isticanje5 26 2 2 2" xfId="17867"/>
    <cellStyle name="40% - Isticanje5 26 2 3" xfId="17868"/>
    <cellStyle name="40% - Isticanje5 26 3" xfId="17869"/>
    <cellStyle name="40% - Isticanje5 26 3 2" xfId="17870"/>
    <cellStyle name="40% - Isticanje5 26 4" xfId="17871"/>
    <cellStyle name="40% - Isticanje5 27" xfId="17872"/>
    <cellStyle name="40% - Isticanje5 27 2" xfId="17873"/>
    <cellStyle name="40% - Isticanje5 27 2 2" xfId="17874"/>
    <cellStyle name="40% - Isticanje5 27 3" xfId="17875"/>
    <cellStyle name="40% - Isticanje5 28" xfId="17876"/>
    <cellStyle name="40% - Isticanje5 29" xfId="17877"/>
    <cellStyle name="40% - Isticanje5 29 2" xfId="17878"/>
    <cellStyle name="40% - Isticanje5 3" xfId="17879"/>
    <cellStyle name="40% - Isticanje5 30" xfId="17880"/>
    <cellStyle name="40% - Isticanje5 31" xfId="17881"/>
    <cellStyle name="40% - Isticanje5 31 2" xfId="17882"/>
    <cellStyle name="40% - Isticanje5 32" xfId="17883"/>
    <cellStyle name="40% - Isticanje5 32 2" xfId="17884"/>
    <cellStyle name="40% - Isticanje5 33" xfId="17885"/>
    <cellStyle name="40% - Isticanje5 33 2" xfId="17886"/>
    <cellStyle name="40% - Isticanje5 34" xfId="17887"/>
    <cellStyle name="40% - Isticanje5 35" xfId="17888"/>
    <cellStyle name="40% - Isticanje5 36" xfId="17889"/>
    <cellStyle name="40% - Isticanje5 4" xfId="17890"/>
    <cellStyle name="40% - Isticanje5 5" xfId="17891"/>
    <cellStyle name="40% - Isticanje5 6" xfId="17892"/>
    <cellStyle name="40% - Isticanje5 7" xfId="17893"/>
    <cellStyle name="40% - Isticanje5 7 10" xfId="17894"/>
    <cellStyle name="40% - Isticanje5 7 10 2" xfId="17895"/>
    <cellStyle name="40% - Isticanje5 7 10 2 2" xfId="17896"/>
    <cellStyle name="40% - Isticanje5 7 10 3" xfId="17897"/>
    <cellStyle name="40% - Isticanje5 7 11" xfId="17898"/>
    <cellStyle name="40% - Isticanje5 7 11 2" xfId="17899"/>
    <cellStyle name="40% - Isticanje5 7 12" xfId="17900"/>
    <cellStyle name="40% - Isticanje5 7 2" xfId="17901"/>
    <cellStyle name="40% - Isticanje5 7 2 10" xfId="17902"/>
    <cellStyle name="40% - Isticanje5 7 2 10 2" xfId="17903"/>
    <cellStyle name="40% - Isticanje5 7 2 11" xfId="17904"/>
    <cellStyle name="40% - Isticanje5 7 2 2" xfId="17905"/>
    <cellStyle name="40% - Isticanje5 7 2 2 10" xfId="17906"/>
    <cellStyle name="40% - Isticanje5 7 2 2 2" xfId="17907"/>
    <cellStyle name="40% - Isticanje5 7 2 2 2 2" xfId="17908"/>
    <cellStyle name="40% - Isticanje5 7 2 2 2 2 2" xfId="17909"/>
    <cellStyle name="40% - Isticanje5 7 2 2 2 2 2 2" xfId="17910"/>
    <cellStyle name="40% - Isticanje5 7 2 2 2 2 2 2 2" xfId="17911"/>
    <cellStyle name="40% - Isticanje5 7 2 2 2 2 2 2 2 2" xfId="17912"/>
    <cellStyle name="40% - Isticanje5 7 2 2 2 2 2 2 3" xfId="17913"/>
    <cellStyle name="40% - Isticanje5 7 2 2 2 2 2 3" xfId="17914"/>
    <cellStyle name="40% - Isticanje5 7 2 2 2 2 2 3 2" xfId="17915"/>
    <cellStyle name="40% - Isticanje5 7 2 2 2 2 2 3 2 2" xfId="17916"/>
    <cellStyle name="40% - Isticanje5 7 2 2 2 2 2 3 3" xfId="17917"/>
    <cellStyle name="40% - Isticanje5 7 2 2 2 2 2 4" xfId="17918"/>
    <cellStyle name="40% - Isticanje5 7 2 2 2 2 2 4 2" xfId="17919"/>
    <cellStyle name="40% - Isticanje5 7 2 2 2 2 2 5" xfId="17920"/>
    <cellStyle name="40% - Isticanje5 7 2 2 2 2 3" xfId="17921"/>
    <cellStyle name="40% - Isticanje5 7 2 2 2 2 3 2" xfId="17922"/>
    <cellStyle name="40% - Isticanje5 7 2 2 2 2 3 2 2" xfId="17923"/>
    <cellStyle name="40% - Isticanje5 7 2 2 2 2 3 2 2 2" xfId="17924"/>
    <cellStyle name="40% - Isticanje5 7 2 2 2 2 3 2 3" xfId="17925"/>
    <cellStyle name="40% - Isticanje5 7 2 2 2 2 3 3" xfId="17926"/>
    <cellStyle name="40% - Isticanje5 7 2 2 2 2 3 3 2" xfId="17927"/>
    <cellStyle name="40% - Isticanje5 7 2 2 2 2 3 3 2 2" xfId="17928"/>
    <cellStyle name="40% - Isticanje5 7 2 2 2 2 3 3 3" xfId="17929"/>
    <cellStyle name="40% - Isticanje5 7 2 2 2 2 3 4" xfId="17930"/>
    <cellStyle name="40% - Isticanje5 7 2 2 2 2 3 4 2" xfId="17931"/>
    <cellStyle name="40% - Isticanje5 7 2 2 2 2 3 5" xfId="17932"/>
    <cellStyle name="40% - Isticanje5 7 2 2 2 2 4" xfId="17933"/>
    <cellStyle name="40% - Isticanje5 7 2 2 2 2 4 2" xfId="17934"/>
    <cellStyle name="40% - Isticanje5 7 2 2 2 2 4 2 2" xfId="17935"/>
    <cellStyle name="40% - Isticanje5 7 2 2 2 2 4 3" xfId="17936"/>
    <cellStyle name="40% - Isticanje5 7 2 2 2 2 5" xfId="17937"/>
    <cellStyle name="40% - Isticanje5 7 2 2 2 2 5 2" xfId="17938"/>
    <cellStyle name="40% - Isticanje5 7 2 2 2 2 5 2 2" xfId="17939"/>
    <cellStyle name="40% - Isticanje5 7 2 2 2 2 5 3" xfId="17940"/>
    <cellStyle name="40% - Isticanje5 7 2 2 2 2 6" xfId="17941"/>
    <cellStyle name="40% - Isticanje5 7 2 2 2 2 6 2" xfId="17942"/>
    <cellStyle name="40% - Isticanje5 7 2 2 2 2 7" xfId="17943"/>
    <cellStyle name="40% - Isticanje5 7 2 2 2 3" xfId="17944"/>
    <cellStyle name="40% - Isticanje5 7 2 2 2 3 2" xfId="17945"/>
    <cellStyle name="40% - Isticanje5 7 2 2 2 3 2 2" xfId="17946"/>
    <cellStyle name="40% - Isticanje5 7 2 2 2 3 2 2 2" xfId="17947"/>
    <cellStyle name="40% - Isticanje5 7 2 2 2 3 2 3" xfId="17948"/>
    <cellStyle name="40% - Isticanje5 7 2 2 2 3 3" xfId="17949"/>
    <cellStyle name="40% - Isticanje5 7 2 2 2 3 3 2" xfId="17950"/>
    <cellStyle name="40% - Isticanje5 7 2 2 2 3 3 2 2" xfId="17951"/>
    <cellStyle name="40% - Isticanje5 7 2 2 2 3 3 3" xfId="17952"/>
    <cellStyle name="40% - Isticanje5 7 2 2 2 3 4" xfId="17953"/>
    <cellStyle name="40% - Isticanje5 7 2 2 2 3 4 2" xfId="17954"/>
    <cellStyle name="40% - Isticanje5 7 2 2 2 3 5" xfId="17955"/>
    <cellStyle name="40% - Isticanje5 7 2 2 2 4" xfId="17956"/>
    <cellStyle name="40% - Isticanje5 7 2 2 2 4 2" xfId="17957"/>
    <cellStyle name="40% - Isticanje5 7 2 2 2 4 2 2" xfId="17958"/>
    <cellStyle name="40% - Isticanje5 7 2 2 2 4 2 2 2" xfId="17959"/>
    <cellStyle name="40% - Isticanje5 7 2 2 2 4 2 3" xfId="17960"/>
    <cellStyle name="40% - Isticanje5 7 2 2 2 4 3" xfId="17961"/>
    <cellStyle name="40% - Isticanje5 7 2 2 2 4 3 2" xfId="17962"/>
    <cellStyle name="40% - Isticanje5 7 2 2 2 4 3 2 2" xfId="17963"/>
    <cellStyle name="40% - Isticanje5 7 2 2 2 4 3 3" xfId="17964"/>
    <cellStyle name="40% - Isticanje5 7 2 2 2 4 4" xfId="17965"/>
    <cellStyle name="40% - Isticanje5 7 2 2 2 4 4 2" xfId="17966"/>
    <cellStyle name="40% - Isticanje5 7 2 2 2 4 5" xfId="17967"/>
    <cellStyle name="40% - Isticanje5 7 2 2 2 5" xfId="17968"/>
    <cellStyle name="40% - Isticanje5 7 2 2 2 5 2" xfId="17969"/>
    <cellStyle name="40% - Isticanje5 7 2 2 2 5 2 2" xfId="17970"/>
    <cellStyle name="40% - Isticanje5 7 2 2 2 5 3" xfId="17971"/>
    <cellStyle name="40% - Isticanje5 7 2 2 2 6" xfId="17972"/>
    <cellStyle name="40% - Isticanje5 7 2 2 2 6 2" xfId="17973"/>
    <cellStyle name="40% - Isticanje5 7 2 2 2 6 2 2" xfId="17974"/>
    <cellStyle name="40% - Isticanje5 7 2 2 2 6 3" xfId="17975"/>
    <cellStyle name="40% - Isticanje5 7 2 2 2 7" xfId="17976"/>
    <cellStyle name="40% - Isticanje5 7 2 2 2 7 2" xfId="17977"/>
    <cellStyle name="40% - Isticanje5 7 2 2 2 8" xfId="17978"/>
    <cellStyle name="40% - Isticanje5 7 2 2 3" xfId="17979"/>
    <cellStyle name="40% - Isticanje5 7 2 2 3 2" xfId="17980"/>
    <cellStyle name="40% - Isticanje5 7 2 2 3 2 2" xfId="17981"/>
    <cellStyle name="40% - Isticanje5 7 2 2 3 2 2 2" xfId="17982"/>
    <cellStyle name="40% - Isticanje5 7 2 2 3 2 2 2 2" xfId="17983"/>
    <cellStyle name="40% - Isticanje5 7 2 2 3 2 2 2 2 2" xfId="17984"/>
    <cellStyle name="40% - Isticanje5 7 2 2 3 2 2 2 3" xfId="17985"/>
    <cellStyle name="40% - Isticanje5 7 2 2 3 2 2 3" xfId="17986"/>
    <cellStyle name="40% - Isticanje5 7 2 2 3 2 2 3 2" xfId="17987"/>
    <cellStyle name="40% - Isticanje5 7 2 2 3 2 2 3 2 2" xfId="17988"/>
    <cellStyle name="40% - Isticanje5 7 2 2 3 2 2 3 3" xfId="17989"/>
    <cellStyle name="40% - Isticanje5 7 2 2 3 2 2 4" xfId="17990"/>
    <cellStyle name="40% - Isticanje5 7 2 2 3 2 2 4 2" xfId="17991"/>
    <cellStyle name="40% - Isticanje5 7 2 2 3 2 2 5" xfId="17992"/>
    <cellStyle name="40% - Isticanje5 7 2 2 3 2 3" xfId="17993"/>
    <cellStyle name="40% - Isticanje5 7 2 2 3 2 3 2" xfId="17994"/>
    <cellStyle name="40% - Isticanje5 7 2 2 3 2 3 2 2" xfId="17995"/>
    <cellStyle name="40% - Isticanje5 7 2 2 3 2 3 3" xfId="17996"/>
    <cellStyle name="40% - Isticanje5 7 2 2 3 2 4" xfId="17997"/>
    <cellStyle name="40% - Isticanje5 7 2 2 3 2 4 2" xfId="17998"/>
    <cellStyle name="40% - Isticanje5 7 2 2 3 2 4 2 2" xfId="17999"/>
    <cellStyle name="40% - Isticanje5 7 2 2 3 2 4 3" xfId="18000"/>
    <cellStyle name="40% - Isticanje5 7 2 2 3 2 5" xfId="18001"/>
    <cellStyle name="40% - Isticanje5 7 2 2 3 2 5 2" xfId="18002"/>
    <cellStyle name="40% - Isticanje5 7 2 2 3 2 6" xfId="18003"/>
    <cellStyle name="40% - Isticanje5 7 2 2 3 3" xfId="18004"/>
    <cellStyle name="40% - Isticanje5 7 2 2 3 3 2" xfId="18005"/>
    <cellStyle name="40% - Isticanje5 7 2 2 3 3 2 2" xfId="18006"/>
    <cellStyle name="40% - Isticanje5 7 2 2 3 3 2 2 2" xfId="18007"/>
    <cellStyle name="40% - Isticanje5 7 2 2 3 3 2 3" xfId="18008"/>
    <cellStyle name="40% - Isticanje5 7 2 2 3 3 3" xfId="18009"/>
    <cellStyle name="40% - Isticanje5 7 2 2 3 3 3 2" xfId="18010"/>
    <cellStyle name="40% - Isticanje5 7 2 2 3 3 3 2 2" xfId="18011"/>
    <cellStyle name="40% - Isticanje5 7 2 2 3 3 3 3" xfId="18012"/>
    <cellStyle name="40% - Isticanje5 7 2 2 3 3 4" xfId="18013"/>
    <cellStyle name="40% - Isticanje5 7 2 2 3 3 4 2" xfId="18014"/>
    <cellStyle name="40% - Isticanje5 7 2 2 3 3 5" xfId="18015"/>
    <cellStyle name="40% - Isticanje5 7 2 2 3 4" xfId="18016"/>
    <cellStyle name="40% - Isticanje5 7 2 2 3 4 2" xfId="18017"/>
    <cellStyle name="40% - Isticanje5 7 2 2 3 4 2 2" xfId="18018"/>
    <cellStyle name="40% - Isticanje5 7 2 2 3 4 2 2 2" xfId="18019"/>
    <cellStyle name="40% - Isticanje5 7 2 2 3 4 2 3" xfId="18020"/>
    <cellStyle name="40% - Isticanje5 7 2 2 3 4 3" xfId="18021"/>
    <cellStyle name="40% - Isticanje5 7 2 2 3 4 3 2" xfId="18022"/>
    <cellStyle name="40% - Isticanje5 7 2 2 3 4 3 2 2" xfId="18023"/>
    <cellStyle name="40% - Isticanje5 7 2 2 3 4 3 3" xfId="18024"/>
    <cellStyle name="40% - Isticanje5 7 2 2 3 4 4" xfId="18025"/>
    <cellStyle name="40% - Isticanje5 7 2 2 3 4 4 2" xfId="18026"/>
    <cellStyle name="40% - Isticanje5 7 2 2 3 4 5" xfId="18027"/>
    <cellStyle name="40% - Isticanje5 7 2 2 3 5" xfId="18028"/>
    <cellStyle name="40% - Isticanje5 7 2 2 3 5 2" xfId="18029"/>
    <cellStyle name="40% - Isticanje5 7 2 2 3 5 2 2" xfId="18030"/>
    <cellStyle name="40% - Isticanje5 7 2 2 3 5 3" xfId="18031"/>
    <cellStyle name="40% - Isticanje5 7 2 2 3 6" xfId="18032"/>
    <cellStyle name="40% - Isticanje5 7 2 2 3 6 2" xfId="18033"/>
    <cellStyle name="40% - Isticanje5 7 2 2 3 6 2 2" xfId="18034"/>
    <cellStyle name="40% - Isticanje5 7 2 2 3 6 3" xfId="18035"/>
    <cellStyle name="40% - Isticanje5 7 2 2 3 7" xfId="18036"/>
    <cellStyle name="40% - Isticanje5 7 2 2 3 7 2" xfId="18037"/>
    <cellStyle name="40% - Isticanje5 7 2 2 3 8" xfId="18038"/>
    <cellStyle name="40% - Isticanje5 7 2 2 4" xfId="18039"/>
    <cellStyle name="40% - Isticanje5 7 2 2 4 2" xfId="18040"/>
    <cellStyle name="40% - Isticanje5 7 2 2 4 2 2" xfId="18041"/>
    <cellStyle name="40% - Isticanje5 7 2 2 4 2 2 2" xfId="18042"/>
    <cellStyle name="40% - Isticanje5 7 2 2 4 2 2 2 2" xfId="18043"/>
    <cellStyle name="40% - Isticanje5 7 2 2 4 2 2 3" xfId="18044"/>
    <cellStyle name="40% - Isticanje5 7 2 2 4 2 3" xfId="18045"/>
    <cellStyle name="40% - Isticanje5 7 2 2 4 2 3 2" xfId="18046"/>
    <cellStyle name="40% - Isticanje5 7 2 2 4 2 3 2 2" xfId="18047"/>
    <cellStyle name="40% - Isticanje5 7 2 2 4 2 3 3" xfId="18048"/>
    <cellStyle name="40% - Isticanje5 7 2 2 4 2 4" xfId="18049"/>
    <cellStyle name="40% - Isticanje5 7 2 2 4 2 4 2" xfId="18050"/>
    <cellStyle name="40% - Isticanje5 7 2 2 4 2 5" xfId="18051"/>
    <cellStyle name="40% - Isticanje5 7 2 2 4 3" xfId="18052"/>
    <cellStyle name="40% - Isticanje5 7 2 2 4 3 2" xfId="18053"/>
    <cellStyle name="40% - Isticanje5 7 2 2 4 3 2 2" xfId="18054"/>
    <cellStyle name="40% - Isticanje5 7 2 2 4 3 3" xfId="18055"/>
    <cellStyle name="40% - Isticanje5 7 2 2 4 4" xfId="18056"/>
    <cellStyle name="40% - Isticanje5 7 2 2 4 4 2" xfId="18057"/>
    <cellStyle name="40% - Isticanje5 7 2 2 4 4 2 2" xfId="18058"/>
    <cellStyle name="40% - Isticanje5 7 2 2 4 4 3" xfId="18059"/>
    <cellStyle name="40% - Isticanje5 7 2 2 4 5" xfId="18060"/>
    <cellStyle name="40% - Isticanje5 7 2 2 4 5 2" xfId="18061"/>
    <cellStyle name="40% - Isticanje5 7 2 2 4 6" xfId="18062"/>
    <cellStyle name="40% - Isticanje5 7 2 2 5" xfId="18063"/>
    <cellStyle name="40% - Isticanje5 7 2 2 5 2" xfId="18064"/>
    <cellStyle name="40% - Isticanje5 7 2 2 5 2 2" xfId="18065"/>
    <cellStyle name="40% - Isticanje5 7 2 2 5 2 2 2" xfId="18066"/>
    <cellStyle name="40% - Isticanje5 7 2 2 5 2 3" xfId="18067"/>
    <cellStyle name="40% - Isticanje5 7 2 2 5 3" xfId="18068"/>
    <cellStyle name="40% - Isticanje5 7 2 2 5 3 2" xfId="18069"/>
    <cellStyle name="40% - Isticanje5 7 2 2 5 3 2 2" xfId="18070"/>
    <cellStyle name="40% - Isticanje5 7 2 2 5 3 3" xfId="18071"/>
    <cellStyle name="40% - Isticanje5 7 2 2 5 4" xfId="18072"/>
    <cellStyle name="40% - Isticanje5 7 2 2 5 4 2" xfId="18073"/>
    <cellStyle name="40% - Isticanje5 7 2 2 5 5" xfId="18074"/>
    <cellStyle name="40% - Isticanje5 7 2 2 6" xfId="18075"/>
    <cellStyle name="40% - Isticanje5 7 2 2 6 2" xfId="18076"/>
    <cellStyle name="40% - Isticanje5 7 2 2 6 2 2" xfId="18077"/>
    <cellStyle name="40% - Isticanje5 7 2 2 6 2 2 2" xfId="18078"/>
    <cellStyle name="40% - Isticanje5 7 2 2 6 2 3" xfId="18079"/>
    <cellStyle name="40% - Isticanje5 7 2 2 6 3" xfId="18080"/>
    <cellStyle name="40% - Isticanje5 7 2 2 6 3 2" xfId="18081"/>
    <cellStyle name="40% - Isticanje5 7 2 2 6 3 2 2" xfId="18082"/>
    <cellStyle name="40% - Isticanje5 7 2 2 6 3 3" xfId="18083"/>
    <cellStyle name="40% - Isticanje5 7 2 2 6 4" xfId="18084"/>
    <cellStyle name="40% - Isticanje5 7 2 2 6 4 2" xfId="18085"/>
    <cellStyle name="40% - Isticanje5 7 2 2 6 5" xfId="18086"/>
    <cellStyle name="40% - Isticanje5 7 2 2 7" xfId="18087"/>
    <cellStyle name="40% - Isticanje5 7 2 2 7 2" xfId="18088"/>
    <cellStyle name="40% - Isticanje5 7 2 2 7 2 2" xfId="18089"/>
    <cellStyle name="40% - Isticanje5 7 2 2 7 3" xfId="18090"/>
    <cellStyle name="40% - Isticanje5 7 2 2 8" xfId="18091"/>
    <cellStyle name="40% - Isticanje5 7 2 2 8 2" xfId="18092"/>
    <cellStyle name="40% - Isticanje5 7 2 2 8 2 2" xfId="18093"/>
    <cellStyle name="40% - Isticanje5 7 2 2 8 3" xfId="18094"/>
    <cellStyle name="40% - Isticanje5 7 2 2 9" xfId="18095"/>
    <cellStyle name="40% - Isticanje5 7 2 2 9 2" xfId="18096"/>
    <cellStyle name="40% - Isticanje5 7 2 3" xfId="18097"/>
    <cellStyle name="40% - Isticanje5 7 2 3 2" xfId="18098"/>
    <cellStyle name="40% - Isticanje5 7 2 3 2 2" xfId="18099"/>
    <cellStyle name="40% - Isticanje5 7 2 3 2 2 2" xfId="18100"/>
    <cellStyle name="40% - Isticanje5 7 2 3 2 2 2 2" xfId="18101"/>
    <cellStyle name="40% - Isticanje5 7 2 3 2 2 2 2 2" xfId="18102"/>
    <cellStyle name="40% - Isticanje5 7 2 3 2 2 2 3" xfId="18103"/>
    <cellStyle name="40% - Isticanje5 7 2 3 2 2 3" xfId="18104"/>
    <cellStyle name="40% - Isticanje5 7 2 3 2 2 3 2" xfId="18105"/>
    <cellStyle name="40% - Isticanje5 7 2 3 2 2 3 2 2" xfId="18106"/>
    <cellStyle name="40% - Isticanje5 7 2 3 2 2 3 3" xfId="18107"/>
    <cellStyle name="40% - Isticanje5 7 2 3 2 2 4" xfId="18108"/>
    <cellStyle name="40% - Isticanje5 7 2 3 2 2 4 2" xfId="18109"/>
    <cellStyle name="40% - Isticanje5 7 2 3 2 2 5" xfId="18110"/>
    <cellStyle name="40% - Isticanje5 7 2 3 2 3" xfId="18111"/>
    <cellStyle name="40% - Isticanje5 7 2 3 2 3 2" xfId="18112"/>
    <cellStyle name="40% - Isticanje5 7 2 3 2 3 2 2" xfId="18113"/>
    <cellStyle name="40% - Isticanje5 7 2 3 2 3 2 2 2" xfId="18114"/>
    <cellStyle name="40% - Isticanje5 7 2 3 2 3 2 3" xfId="18115"/>
    <cellStyle name="40% - Isticanje5 7 2 3 2 3 3" xfId="18116"/>
    <cellStyle name="40% - Isticanje5 7 2 3 2 3 3 2" xfId="18117"/>
    <cellStyle name="40% - Isticanje5 7 2 3 2 3 3 2 2" xfId="18118"/>
    <cellStyle name="40% - Isticanje5 7 2 3 2 3 3 3" xfId="18119"/>
    <cellStyle name="40% - Isticanje5 7 2 3 2 3 4" xfId="18120"/>
    <cellStyle name="40% - Isticanje5 7 2 3 2 3 4 2" xfId="18121"/>
    <cellStyle name="40% - Isticanje5 7 2 3 2 3 5" xfId="18122"/>
    <cellStyle name="40% - Isticanje5 7 2 3 2 4" xfId="18123"/>
    <cellStyle name="40% - Isticanje5 7 2 3 2 4 2" xfId="18124"/>
    <cellStyle name="40% - Isticanje5 7 2 3 2 4 2 2" xfId="18125"/>
    <cellStyle name="40% - Isticanje5 7 2 3 2 4 3" xfId="18126"/>
    <cellStyle name="40% - Isticanje5 7 2 3 2 5" xfId="18127"/>
    <cellStyle name="40% - Isticanje5 7 2 3 2 5 2" xfId="18128"/>
    <cellStyle name="40% - Isticanje5 7 2 3 2 5 2 2" xfId="18129"/>
    <cellStyle name="40% - Isticanje5 7 2 3 2 5 3" xfId="18130"/>
    <cellStyle name="40% - Isticanje5 7 2 3 2 6" xfId="18131"/>
    <cellStyle name="40% - Isticanje5 7 2 3 2 6 2" xfId="18132"/>
    <cellStyle name="40% - Isticanje5 7 2 3 2 7" xfId="18133"/>
    <cellStyle name="40% - Isticanje5 7 2 3 3" xfId="18134"/>
    <cellStyle name="40% - Isticanje5 7 2 3 3 2" xfId="18135"/>
    <cellStyle name="40% - Isticanje5 7 2 3 3 2 2" xfId="18136"/>
    <cellStyle name="40% - Isticanje5 7 2 3 3 2 2 2" xfId="18137"/>
    <cellStyle name="40% - Isticanje5 7 2 3 3 2 3" xfId="18138"/>
    <cellStyle name="40% - Isticanje5 7 2 3 3 3" xfId="18139"/>
    <cellStyle name="40% - Isticanje5 7 2 3 3 3 2" xfId="18140"/>
    <cellStyle name="40% - Isticanje5 7 2 3 3 3 2 2" xfId="18141"/>
    <cellStyle name="40% - Isticanje5 7 2 3 3 3 3" xfId="18142"/>
    <cellStyle name="40% - Isticanje5 7 2 3 3 4" xfId="18143"/>
    <cellStyle name="40% - Isticanje5 7 2 3 3 4 2" xfId="18144"/>
    <cellStyle name="40% - Isticanje5 7 2 3 3 5" xfId="18145"/>
    <cellStyle name="40% - Isticanje5 7 2 3 4" xfId="18146"/>
    <cellStyle name="40% - Isticanje5 7 2 3 4 2" xfId="18147"/>
    <cellStyle name="40% - Isticanje5 7 2 3 4 2 2" xfId="18148"/>
    <cellStyle name="40% - Isticanje5 7 2 3 4 2 2 2" xfId="18149"/>
    <cellStyle name="40% - Isticanje5 7 2 3 4 2 3" xfId="18150"/>
    <cellStyle name="40% - Isticanje5 7 2 3 4 3" xfId="18151"/>
    <cellStyle name="40% - Isticanje5 7 2 3 4 3 2" xfId="18152"/>
    <cellStyle name="40% - Isticanje5 7 2 3 4 3 2 2" xfId="18153"/>
    <cellStyle name="40% - Isticanje5 7 2 3 4 3 3" xfId="18154"/>
    <cellStyle name="40% - Isticanje5 7 2 3 4 4" xfId="18155"/>
    <cellStyle name="40% - Isticanje5 7 2 3 4 4 2" xfId="18156"/>
    <cellStyle name="40% - Isticanje5 7 2 3 4 5" xfId="18157"/>
    <cellStyle name="40% - Isticanje5 7 2 3 5" xfId="18158"/>
    <cellStyle name="40% - Isticanje5 7 2 3 5 2" xfId="18159"/>
    <cellStyle name="40% - Isticanje5 7 2 3 5 2 2" xfId="18160"/>
    <cellStyle name="40% - Isticanje5 7 2 3 5 3" xfId="18161"/>
    <cellStyle name="40% - Isticanje5 7 2 3 6" xfId="18162"/>
    <cellStyle name="40% - Isticanje5 7 2 3 6 2" xfId="18163"/>
    <cellStyle name="40% - Isticanje5 7 2 3 6 2 2" xfId="18164"/>
    <cellStyle name="40% - Isticanje5 7 2 3 6 3" xfId="18165"/>
    <cellStyle name="40% - Isticanje5 7 2 3 7" xfId="18166"/>
    <cellStyle name="40% - Isticanje5 7 2 3 7 2" xfId="18167"/>
    <cellStyle name="40% - Isticanje5 7 2 3 8" xfId="18168"/>
    <cellStyle name="40% - Isticanje5 7 2 4" xfId="18169"/>
    <cellStyle name="40% - Isticanje5 7 2 4 2" xfId="18170"/>
    <cellStyle name="40% - Isticanje5 7 2 4 2 2" xfId="18171"/>
    <cellStyle name="40% - Isticanje5 7 2 4 2 2 2" xfId="18172"/>
    <cellStyle name="40% - Isticanje5 7 2 4 2 2 2 2" xfId="18173"/>
    <cellStyle name="40% - Isticanje5 7 2 4 2 2 2 2 2" xfId="18174"/>
    <cellStyle name="40% - Isticanje5 7 2 4 2 2 2 3" xfId="18175"/>
    <cellStyle name="40% - Isticanje5 7 2 4 2 2 3" xfId="18176"/>
    <cellStyle name="40% - Isticanje5 7 2 4 2 2 3 2" xfId="18177"/>
    <cellStyle name="40% - Isticanje5 7 2 4 2 2 3 2 2" xfId="18178"/>
    <cellStyle name="40% - Isticanje5 7 2 4 2 2 3 3" xfId="18179"/>
    <cellStyle name="40% - Isticanje5 7 2 4 2 2 4" xfId="18180"/>
    <cellStyle name="40% - Isticanje5 7 2 4 2 2 4 2" xfId="18181"/>
    <cellStyle name="40% - Isticanje5 7 2 4 2 2 5" xfId="18182"/>
    <cellStyle name="40% - Isticanje5 7 2 4 2 3" xfId="18183"/>
    <cellStyle name="40% - Isticanje5 7 2 4 2 3 2" xfId="18184"/>
    <cellStyle name="40% - Isticanje5 7 2 4 2 3 2 2" xfId="18185"/>
    <cellStyle name="40% - Isticanje5 7 2 4 2 3 3" xfId="18186"/>
    <cellStyle name="40% - Isticanje5 7 2 4 2 4" xfId="18187"/>
    <cellStyle name="40% - Isticanje5 7 2 4 2 4 2" xfId="18188"/>
    <cellStyle name="40% - Isticanje5 7 2 4 2 4 2 2" xfId="18189"/>
    <cellStyle name="40% - Isticanje5 7 2 4 2 4 3" xfId="18190"/>
    <cellStyle name="40% - Isticanje5 7 2 4 2 5" xfId="18191"/>
    <cellStyle name="40% - Isticanje5 7 2 4 2 5 2" xfId="18192"/>
    <cellStyle name="40% - Isticanje5 7 2 4 2 6" xfId="18193"/>
    <cellStyle name="40% - Isticanje5 7 2 4 3" xfId="18194"/>
    <cellStyle name="40% - Isticanje5 7 2 4 3 2" xfId="18195"/>
    <cellStyle name="40% - Isticanje5 7 2 4 3 2 2" xfId="18196"/>
    <cellStyle name="40% - Isticanje5 7 2 4 3 2 2 2" xfId="18197"/>
    <cellStyle name="40% - Isticanje5 7 2 4 3 2 3" xfId="18198"/>
    <cellStyle name="40% - Isticanje5 7 2 4 3 3" xfId="18199"/>
    <cellStyle name="40% - Isticanje5 7 2 4 3 3 2" xfId="18200"/>
    <cellStyle name="40% - Isticanje5 7 2 4 3 3 2 2" xfId="18201"/>
    <cellStyle name="40% - Isticanje5 7 2 4 3 3 3" xfId="18202"/>
    <cellStyle name="40% - Isticanje5 7 2 4 3 4" xfId="18203"/>
    <cellStyle name="40% - Isticanje5 7 2 4 3 4 2" xfId="18204"/>
    <cellStyle name="40% - Isticanje5 7 2 4 3 5" xfId="18205"/>
    <cellStyle name="40% - Isticanje5 7 2 4 4" xfId="18206"/>
    <cellStyle name="40% - Isticanje5 7 2 4 4 2" xfId="18207"/>
    <cellStyle name="40% - Isticanje5 7 2 4 4 2 2" xfId="18208"/>
    <cellStyle name="40% - Isticanje5 7 2 4 4 2 2 2" xfId="18209"/>
    <cellStyle name="40% - Isticanje5 7 2 4 4 2 3" xfId="18210"/>
    <cellStyle name="40% - Isticanje5 7 2 4 4 3" xfId="18211"/>
    <cellStyle name="40% - Isticanje5 7 2 4 4 3 2" xfId="18212"/>
    <cellStyle name="40% - Isticanje5 7 2 4 4 3 2 2" xfId="18213"/>
    <cellStyle name="40% - Isticanje5 7 2 4 4 3 3" xfId="18214"/>
    <cellStyle name="40% - Isticanje5 7 2 4 4 4" xfId="18215"/>
    <cellStyle name="40% - Isticanje5 7 2 4 4 4 2" xfId="18216"/>
    <cellStyle name="40% - Isticanje5 7 2 4 4 5" xfId="18217"/>
    <cellStyle name="40% - Isticanje5 7 2 4 5" xfId="18218"/>
    <cellStyle name="40% - Isticanje5 7 2 4 5 2" xfId="18219"/>
    <cellStyle name="40% - Isticanje5 7 2 4 5 2 2" xfId="18220"/>
    <cellStyle name="40% - Isticanje5 7 2 4 5 3" xfId="18221"/>
    <cellStyle name="40% - Isticanje5 7 2 4 6" xfId="18222"/>
    <cellStyle name="40% - Isticanje5 7 2 4 6 2" xfId="18223"/>
    <cellStyle name="40% - Isticanje5 7 2 4 6 2 2" xfId="18224"/>
    <cellStyle name="40% - Isticanje5 7 2 4 6 3" xfId="18225"/>
    <cellStyle name="40% - Isticanje5 7 2 4 7" xfId="18226"/>
    <cellStyle name="40% - Isticanje5 7 2 4 7 2" xfId="18227"/>
    <cellStyle name="40% - Isticanje5 7 2 4 8" xfId="18228"/>
    <cellStyle name="40% - Isticanje5 7 2 5" xfId="18229"/>
    <cellStyle name="40% - Isticanje5 7 2 5 2" xfId="18230"/>
    <cellStyle name="40% - Isticanje5 7 2 5 2 2" xfId="18231"/>
    <cellStyle name="40% - Isticanje5 7 2 5 2 2 2" xfId="18232"/>
    <cellStyle name="40% - Isticanje5 7 2 5 2 2 2 2" xfId="18233"/>
    <cellStyle name="40% - Isticanje5 7 2 5 2 2 3" xfId="18234"/>
    <cellStyle name="40% - Isticanje5 7 2 5 2 3" xfId="18235"/>
    <cellStyle name="40% - Isticanje5 7 2 5 2 3 2" xfId="18236"/>
    <cellStyle name="40% - Isticanje5 7 2 5 2 3 2 2" xfId="18237"/>
    <cellStyle name="40% - Isticanje5 7 2 5 2 3 3" xfId="18238"/>
    <cellStyle name="40% - Isticanje5 7 2 5 2 4" xfId="18239"/>
    <cellStyle name="40% - Isticanje5 7 2 5 2 4 2" xfId="18240"/>
    <cellStyle name="40% - Isticanje5 7 2 5 2 5" xfId="18241"/>
    <cellStyle name="40% - Isticanje5 7 2 5 3" xfId="18242"/>
    <cellStyle name="40% - Isticanje5 7 2 5 3 2" xfId="18243"/>
    <cellStyle name="40% - Isticanje5 7 2 5 3 2 2" xfId="18244"/>
    <cellStyle name="40% - Isticanje5 7 2 5 3 3" xfId="18245"/>
    <cellStyle name="40% - Isticanje5 7 2 5 4" xfId="18246"/>
    <cellStyle name="40% - Isticanje5 7 2 5 4 2" xfId="18247"/>
    <cellStyle name="40% - Isticanje5 7 2 5 4 2 2" xfId="18248"/>
    <cellStyle name="40% - Isticanje5 7 2 5 4 3" xfId="18249"/>
    <cellStyle name="40% - Isticanje5 7 2 5 5" xfId="18250"/>
    <cellStyle name="40% - Isticanje5 7 2 5 5 2" xfId="18251"/>
    <cellStyle name="40% - Isticanje5 7 2 5 6" xfId="18252"/>
    <cellStyle name="40% - Isticanje5 7 2 6" xfId="18253"/>
    <cellStyle name="40% - Isticanje5 7 2 6 2" xfId="18254"/>
    <cellStyle name="40% - Isticanje5 7 2 6 2 2" xfId="18255"/>
    <cellStyle name="40% - Isticanje5 7 2 6 2 2 2" xfId="18256"/>
    <cellStyle name="40% - Isticanje5 7 2 6 2 3" xfId="18257"/>
    <cellStyle name="40% - Isticanje5 7 2 6 3" xfId="18258"/>
    <cellStyle name="40% - Isticanje5 7 2 6 3 2" xfId="18259"/>
    <cellStyle name="40% - Isticanje5 7 2 6 3 2 2" xfId="18260"/>
    <cellStyle name="40% - Isticanje5 7 2 6 3 3" xfId="18261"/>
    <cellStyle name="40% - Isticanje5 7 2 6 4" xfId="18262"/>
    <cellStyle name="40% - Isticanje5 7 2 6 4 2" xfId="18263"/>
    <cellStyle name="40% - Isticanje5 7 2 6 5" xfId="18264"/>
    <cellStyle name="40% - Isticanje5 7 2 7" xfId="18265"/>
    <cellStyle name="40% - Isticanje5 7 2 7 2" xfId="18266"/>
    <cellStyle name="40% - Isticanje5 7 2 7 2 2" xfId="18267"/>
    <cellStyle name="40% - Isticanje5 7 2 7 2 2 2" xfId="18268"/>
    <cellStyle name="40% - Isticanje5 7 2 7 2 3" xfId="18269"/>
    <cellStyle name="40% - Isticanje5 7 2 7 3" xfId="18270"/>
    <cellStyle name="40% - Isticanje5 7 2 7 3 2" xfId="18271"/>
    <cellStyle name="40% - Isticanje5 7 2 7 3 2 2" xfId="18272"/>
    <cellStyle name="40% - Isticanje5 7 2 7 3 3" xfId="18273"/>
    <cellStyle name="40% - Isticanje5 7 2 7 4" xfId="18274"/>
    <cellStyle name="40% - Isticanje5 7 2 7 4 2" xfId="18275"/>
    <cellStyle name="40% - Isticanje5 7 2 7 5" xfId="18276"/>
    <cellStyle name="40% - Isticanje5 7 2 8" xfId="18277"/>
    <cellStyle name="40% - Isticanje5 7 2 8 2" xfId="18278"/>
    <cellStyle name="40% - Isticanje5 7 2 8 2 2" xfId="18279"/>
    <cellStyle name="40% - Isticanje5 7 2 8 3" xfId="18280"/>
    <cellStyle name="40% - Isticanje5 7 2 9" xfId="18281"/>
    <cellStyle name="40% - Isticanje5 7 2 9 2" xfId="18282"/>
    <cellStyle name="40% - Isticanje5 7 2 9 2 2" xfId="18283"/>
    <cellStyle name="40% - Isticanje5 7 2 9 3" xfId="18284"/>
    <cellStyle name="40% - Isticanje5 7 3" xfId="18285"/>
    <cellStyle name="40% - Isticanje5 7 3 10" xfId="18286"/>
    <cellStyle name="40% - Isticanje5 7 3 2" xfId="18287"/>
    <cellStyle name="40% - Isticanje5 7 3 2 2" xfId="18288"/>
    <cellStyle name="40% - Isticanje5 7 3 2 2 2" xfId="18289"/>
    <cellStyle name="40% - Isticanje5 7 3 2 2 2 2" xfId="18290"/>
    <cellStyle name="40% - Isticanje5 7 3 2 2 2 2 2" xfId="18291"/>
    <cellStyle name="40% - Isticanje5 7 3 2 2 2 2 2 2" xfId="18292"/>
    <cellStyle name="40% - Isticanje5 7 3 2 2 2 2 3" xfId="18293"/>
    <cellStyle name="40% - Isticanje5 7 3 2 2 2 3" xfId="18294"/>
    <cellStyle name="40% - Isticanje5 7 3 2 2 2 3 2" xfId="18295"/>
    <cellStyle name="40% - Isticanje5 7 3 2 2 2 3 2 2" xfId="18296"/>
    <cellStyle name="40% - Isticanje5 7 3 2 2 2 3 3" xfId="18297"/>
    <cellStyle name="40% - Isticanje5 7 3 2 2 2 4" xfId="18298"/>
    <cellStyle name="40% - Isticanje5 7 3 2 2 2 4 2" xfId="18299"/>
    <cellStyle name="40% - Isticanje5 7 3 2 2 2 5" xfId="18300"/>
    <cellStyle name="40% - Isticanje5 7 3 2 2 3" xfId="18301"/>
    <cellStyle name="40% - Isticanje5 7 3 2 2 3 2" xfId="18302"/>
    <cellStyle name="40% - Isticanje5 7 3 2 2 3 2 2" xfId="18303"/>
    <cellStyle name="40% - Isticanje5 7 3 2 2 3 2 2 2" xfId="18304"/>
    <cellStyle name="40% - Isticanje5 7 3 2 2 3 2 3" xfId="18305"/>
    <cellStyle name="40% - Isticanje5 7 3 2 2 3 3" xfId="18306"/>
    <cellStyle name="40% - Isticanje5 7 3 2 2 3 3 2" xfId="18307"/>
    <cellStyle name="40% - Isticanje5 7 3 2 2 3 3 2 2" xfId="18308"/>
    <cellStyle name="40% - Isticanje5 7 3 2 2 3 3 3" xfId="18309"/>
    <cellStyle name="40% - Isticanje5 7 3 2 2 3 4" xfId="18310"/>
    <cellStyle name="40% - Isticanje5 7 3 2 2 3 4 2" xfId="18311"/>
    <cellStyle name="40% - Isticanje5 7 3 2 2 3 5" xfId="18312"/>
    <cellStyle name="40% - Isticanje5 7 3 2 2 4" xfId="18313"/>
    <cellStyle name="40% - Isticanje5 7 3 2 2 4 2" xfId="18314"/>
    <cellStyle name="40% - Isticanje5 7 3 2 2 4 2 2" xfId="18315"/>
    <cellStyle name="40% - Isticanje5 7 3 2 2 4 3" xfId="18316"/>
    <cellStyle name="40% - Isticanje5 7 3 2 2 5" xfId="18317"/>
    <cellStyle name="40% - Isticanje5 7 3 2 2 5 2" xfId="18318"/>
    <cellStyle name="40% - Isticanje5 7 3 2 2 5 2 2" xfId="18319"/>
    <cellStyle name="40% - Isticanje5 7 3 2 2 5 3" xfId="18320"/>
    <cellStyle name="40% - Isticanje5 7 3 2 2 6" xfId="18321"/>
    <cellStyle name="40% - Isticanje5 7 3 2 2 6 2" xfId="18322"/>
    <cellStyle name="40% - Isticanje5 7 3 2 2 7" xfId="18323"/>
    <cellStyle name="40% - Isticanje5 7 3 2 3" xfId="18324"/>
    <cellStyle name="40% - Isticanje5 7 3 2 3 2" xfId="18325"/>
    <cellStyle name="40% - Isticanje5 7 3 2 3 2 2" xfId="18326"/>
    <cellStyle name="40% - Isticanje5 7 3 2 3 2 2 2" xfId="18327"/>
    <cellStyle name="40% - Isticanje5 7 3 2 3 2 3" xfId="18328"/>
    <cellStyle name="40% - Isticanje5 7 3 2 3 3" xfId="18329"/>
    <cellStyle name="40% - Isticanje5 7 3 2 3 3 2" xfId="18330"/>
    <cellStyle name="40% - Isticanje5 7 3 2 3 3 2 2" xfId="18331"/>
    <cellStyle name="40% - Isticanje5 7 3 2 3 3 3" xfId="18332"/>
    <cellStyle name="40% - Isticanje5 7 3 2 3 4" xfId="18333"/>
    <cellStyle name="40% - Isticanje5 7 3 2 3 4 2" xfId="18334"/>
    <cellStyle name="40% - Isticanje5 7 3 2 3 5" xfId="18335"/>
    <cellStyle name="40% - Isticanje5 7 3 2 4" xfId="18336"/>
    <cellStyle name="40% - Isticanje5 7 3 2 4 2" xfId="18337"/>
    <cellStyle name="40% - Isticanje5 7 3 2 4 2 2" xfId="18338"/>
    <cellStyle name="40% - Isticanje5 7 3 2 4 2 2 2" xfId="18339"/>
    <cellStyle name="40% - Isticanje5 7 3 2 4 2 3" xfId="18340"/>
    <cellStyle name="40% - Isticanje5 7 3 2 4 3" xfId="18341"/>
    <cellStyle name="40% - Isticanje5 7 3 2 4 3 2" xfId="18342"/>
    <cellStyle name="40% - Isticanje5 7 3 2 4 3 2 2" xfId="18343"/>
    <cellStyle name="40% - Isticanje5 7 3 2 4 3 3" xfId="18344"/>
    <cellStyle name="40% - Isticanje5 7 3 2 4 4" xfId="18345"/>
    <cellStyle name="40% - Isticanje5 7 3 2 4 4 2" xfId="18346"/>
    <cellStyle name="40% - Isticanje5 7 3 2 4 5" xfId="18347"/>
    <cellStyle name="40% - Isticanje5 7 3 2 5" xfId="18348"/>
    <cellStyle name="40% - Isticanje5 7 3 2 5 2" xfId="18349"/>
    <cellStyle name="40% - Isticanje5 7 3 2 5 2 2" xfId="18350"/>
    <cellStyle name="40% - Isticanje5 7 3 2 5 3" xfId="18351"/>
    <cellStyle name="40% - Isticanje5 7 3 2 6" xfId="18352"/>
    <cellStyle name="40% - Isticanje5 7 3 2 6 2" xfId="18353"/>
    <cellStyle name="40% - Isticanje5 7 3 2 6 2 2" xfId="18354"/>
    <cellStyle name="40% - Isticanje5 7 3 2 6 3" xfId="18355"/>
    <cellStyle name="40% - Isticanje5 7 3 2 7" xfId="18356"/>
    <cellStyle name="40% - Isticanje5 7 3 2 7 2" xfId="18357"/>
    <cellStyle name="40% - Isticanje5 7 3 2 8" xfId="18358"/>
    <cellStyle name="40% - Isticanje5 7 3 3" xfId="18359"/>
    <cellStyle name="40% - Isticanje5 7 3 3 2" xfId="18360"/>
    <cellStyle name="40% - Isticanje5 7 3 3 2 2" xfId="18361"/>
    <cellStyle name="40% - Isticanje5 7 3 3 2 2 2" xfId="18362"/>
    <cellStyle name="40% - Isticanje5 7 3 3 2 2 2 2" xfId="18363"/>
    <cellStyle name="40% - Isticanje5 7 3 3 2 2 2 2 2" xfId="18364"/>
    <cellStyle name="40% - Isticanje5 7 3 3 2 2 2 3" xfId="18365"/>
    <cellStyle name="40% - Isticanje5 7 3 3 2 2 3" xfId="18366"/>
    <cellStyle name="40% - Isticanje5 7 3 3 2 2 3 2" xfId="18367"/>
    <cellStyle name="40% - Isticanje5 7 3 3 2 2 3 2 2" xfId="18368"/>
    <cellStyle name="40% - Isticanje5 7 3 3 2 2 3 3" xfId="18369"/>
    <cellStyle name="40% - Isticanje5 7 3 3 2 2 4" xfId="18370"/>
    <cellStyle name="40% - Isticanje5 7 3 3 2 2 4 2" xfId="18371"/>
    <cellStyle name="40% - Isticanje5 7 3 3 2 2 5" xfId="18372"/>
    <cellStyle name="40% - Isticanje5 7 3 3 2 3" xfId="18373"/>
    <cellStyle name="40% - Isticanje5 7 3 3 2 3 2" xfId="18374"/>
    <cellStyle name="40% - Isticanje5 7 3 3 2 3 2 2" xfId="18375"/>
    <cellStyle name="40% - Isticanje5 7 3 3 2 3 3" xfId="18376"/>
    <cellStyle name="40% - Isticanje5 7 3 3 2 4" xfId="18377"/>
    <cellStyle name="40% - Isticanje5 7 3 3 2 4 2" xfId="18378"/>
    <cellStyle name="40% - Isticanje5 7 3 3 2 4 2 2" xfId="18379"/>
    <cellStyle name="40% - Isticanje5 7 3 3 2 4 3" xfId="18380"/>
    <cellStyle name="40% - Isticanje5 7 3 3 2 5" xfId="18381"/>
    <cellStyle name="40% - Isticanje5 7 3 3 2 5 2" xfId="18382"/>
    <cellStyle name="40% - Isticanje5 7 3 3 2 6" xfId="18383"/>
    <cellStyle name="40% - Isticanje5 7 3 3 3" xfId="18384"/>
    <cellStyle name="40% - Isticanje5 7 3 3 3 2" xfId="18385"/>
    <cellStyle name="40% - Isticanje5 7 3 3 3 2 2" xfId="18386"/>
    <cellStyle name="40% - Isticanje5 7 3 3 3 2 2 2" xfId="18387"/>
    <cellStyle name="40% - Isticanje5 7 3 3 3 2 3" xfId="18388"/>
    <cellStyle name="40% - Isticanje5 7 3 3 3 3" xfId="18389"/>
    <cellStyle name="40% - Isticanje5 7 3 3 3 3 2" xfId="18390"/>
    <cellStyle name="40% - Isticanje5 7 3 3 3 3 2 2" xfId="18391"/>
    <cellStyle name="40% - Isticanje5 7 3 3 3 3 3" xfId="18392"/>
    <cellStyle name="40% - Isticanje5 7 3 3 3 4" xfId="18393"/>
    <cellStyle name="40% - Isticanje5 7 3 3 3 4 2" xfId="18394"/>
    <cellStyle name="40% - Isticanje5 7 3 3 3 5" xfId="18395"/>
    <cellStyle name="40% - Isticanje5 7 3 3 4" xfId="18396"/>
    <cellStyle name="40% - Isticanje5 7 3 3 4 2" xfId="18397"/>
    <cellStyle name="40% - Isticanje5 7 3 3 4 2 2" xfId="18398"/>
    <cellStyle name="40% - Isticanje5 7 3 3 4 2 2 2" xfId="18399"/>
    <cellStyle name="40% - Isticanje5 7 3 3 4 2 3" xfId="18400"/>
    <cellStyle name="40% - Isticanje5 7 3 3 4 3" xfId="18401"/>
    <cellStyle name="40% - Isticanje5 7 3 3 4 3 2" xfId="18402"/>
    <cellStyle name="40% - Isticanje5 7 3 3 4 3 2 2" xfId="18403"/>
    <cellStyle name="40% - Isticanje5 7 3 3 4 3 3" xfId="18404"/>
    <cellStyle name="40% - Isticanje5 7 3 3 4 4" xfId="18405"/>
    <cellStyle name="40% - Isticanje5 7 3 3 4 4 2" xfId="18406"/>
    <cellStyle name="40% - Isticanje5 7 3 3 4 5" xfId="18407"/>
    <cellStyle name="40% - Isticanje5 7 3 3 5" xfId="18408"/>
    <cellStyle name="40% - Isticanje5 7 3 3 5 2" xfId="18409"/>
    <cellStyle name="40% - Isticanje5 7 3 3 5 2 2" xfId="18410"/>
    <cellStyle name="40% - Isticanje5 7 3 3 5 3" xfId="18411"/>
    <cellStyle name="40% - Isticanje5 7 3 3 6" xfId="18412"/>
    <cellStyle name="40% - Isticanje5 7 3 3 6 2" xfId="18413"/>
    <cellStyle name="40% - Isticanje5 7 3 3 6 2 2" xfId="18414"/>
    <cellStyle name="40% - Isticanje5 7 3 3 6 3" xfId="18415"/>
    <cellStyle name="40% - Isticanje5 7 3 3 7" xfId="18416"/>
    <cellStyle name="40% - Isticanje5 7 3 3 7 2" xfId="18417"/>
    <cellStyle name="40% - Isticanje5 7 3 3 8" xfId="18418"/>
    <cellStyle name="40% - Isticanje5 7 3 4" xfId="18419"/>
    <cellStyle name="40% - Isticanje5 7 3 4 2" xfId="18420"/>
    <cellStyle name="40% - Isticanje5 7 3 4 2 2" xfId="18421"/>
    <cellStyle name="40% - Isticanje5 7 3 4 2 2 2" xfId="18422"/>
    <cellStyle name="40% - Isticanje5 7 3 4 2 2 2 2" xfId="18423"/>
    <cellStyle name="40% - Isticanje5 7 3 4 2 2 3" xfId="18424"/>
    <cellStyle name="40% - Isticanje5 7 3 4 2 3" xfId="18425"/>
    <cellStyle name="40% - Isticanje5 7 3 4 2 3 2" xfId="18426"/>
    <cellStyle name="40% - Isticanje5 7 3 4 2 3 2 2" xfId="18427"/>
    <cellStyle name="40% - Isticanje5 7 3 4 2 3 3" xfId="18428"/>
    <cellStyle name="40% - Isticanje5 7 3 4 2 4" xfId="18429"/>
    <cellStyle name="40% - Isticanje5 7 3 4 2 4 2" xfId="18430"/>
    <cellStyle name="40% - Isticanje5 7 3 4 2 5" xfId="18431"/>
    <cellStyle name="40% - Isticanje5 7 3 4 3" xfId="18432"/>
    <cellStyle name="40% - Isticanje5 7 3 4 3 2" xfId="18433"/>
    <cellStyle name="40% - Isticanje5 7 3 4 3 2 2" xfId="18434"/>
    <cellStyle name="40% - Isticanje5 7 3 4 3 3" xfId="18435"/>
    <cellStyle name="40% - Isticanje5 7 3 4 4" xfId="18436"/>
    <cellStyle name="40% - Isticanje5 7 3 4 4 2" xfId="18437"/>
    <cellStyle name="40% - Isticanje5 7 3 4 4 2 2" xfId="18438"/>
    <cellStyle name="40% - Isticanje5 7 3 4 4 3" xfId="18439"/>
    <cellStyle name="40% - Isticanje5 7 3 4 5" xfId="18440"/>
    <cellStyle name="40% - Isticanje5 7 3 4 5 2" xfId="18441"/>
    <cellStyle name="40% - Isticanje5 7 3 4 6" xfId="18442"/>
    <cellStyle name="40% - Isticanje5 7 3 5" xfId="18443"/>
    <cellStyle name="40% - Isticanje5 7 3 5 2" xfId="18444"/>
    <cellStyle name="40% - Isticanje5 7 3 5 2 2" xfId="18445"/>
    <cellStyle name="40% - Isticanje5 7 3 5 2 2 2" xfId="18446"/>
    <cellStyle name="40% - Isticanje5 7 3 5 2 3" xfId="18447"/>
    <cellStyle name="40% - Isticanje5 7 3 5 3" xfId="18448"/>
    <cellStyle name="40% - Isticanje5 7 3 5 3 2" xfId="18449"/>
    <cellStyle name="40% - Isticanje5 7 3 5 3 2 2" xfId="18450"/>
    <cellStyle name="40% - Isticanje5 7 3 5 3 3" xfId="18451"/>
    <cellStyle name="40% - Isticanje5 7 3 5 4" xfId="18452"/>
    <cellStyle name="40% - Isticanje5 7 3 5 4 2" xfId="18453"/>
    <cellStyle name="40% - Isticanje5 7 3 5 5" xfId="18454"/>
    <cellStyle name="40% - Isticanje5 7 3 6" xfId="18455"/>
    <cellStyle name="40% - Isticanje5 7 3 6 2" xfId="18456"/>
    <cellStyle name="40% - Isticanje5 7 3 6 2 2" xfId="18457"/>
    <cellStyle name="40% - Isticanje5 7 3 6 2 2 2" xfId="18458"/>
    <cellStyle name="40% - Isticanje5 7 3 6 2 3" xfId="18459"/>
    <cellStyle name="40% - Isticanje5 7 3 6 3" xfId="18460"/>
    <cellStyle name="40% - Isticanje5 7 3 6 3 2" xfId="18461"/>
    <cellStyle name="40% - Isticanje5 7 3 6 3 2 2" xfId="18462"/>
    <cellStyle name="40% - Isticanje5 7 3 6 3 3" xfId="18463"/>
    <cellStyle name="40% - Isticanje5 7 3 6 4" xfId="18464"/>
    <cellStyle name="40% - Isticanje5 7 3 6 4 2" xfId="18465"/>
    <cellStyle name="40% - Isticanje5 7 3 6 5" xfId="18466"/>
    <cellStyle name="40% - Isticanje5 7 3 7" xfId="18467"/>
    <cellStyle name="40% - Isticanje5 7 3 7 2" xfId="18468"/>
    <cellStyle name="40% - Isticanje5 7 3 7 2 2" xfId="18469"/>
    <cellStyle name="40% - Isticanje5 7 3 7 3" xfId="18470"/>
    <cellStyle name="40% - Isticanje5 7 3 8" xfId="18471"/>
    <cellStyle name="40% - Isticanje5 7 3 8 2" xfId="18472"/>
    <cellStyle name="40% - Isticanje5 7 3 8 2 2" xfId="18473"/>
    <cellStyle name="40% - Isticanje5 7 3 8 3" xfId="18474"/>
    <cellStyle name="40% - Isticanje5 7 3 9" xfId="18475"/>
    <cellStyle name="40% - Isticanje5 7 3 9 2" xfId="18476"/>
    <cellStyle name="40% - Isticanje5 7 4" xfId="18477"/>
    <cellStyle name="40% - Isticanje5 7 4 2" xfId="18478"/>
    <cellStyle name="40% - Isticanje5 7 4 2 2" xfId="18479"/>
    <cellStyle name="40% - Isticanje5 7 4 2 2 2" xfId="18480"/>
    <cellStyle name="40% - Isticanje5 7 4 2 2 2 2" xfId="18481"/>
    <cellStyle name="40% - Isticanje5 7 4 2 2 2 2 2" xfId="18482"/>
    <cellStyle name="40% - Isticanje5 7 4 2 2 2 2 2 2" xfId="18483"/>
    <cellStyle name="40% - Isticanje5 7 4 2 2 2 2 3" xfId="18484"/>
    <cellStyle name="40% - Isticanje5 7 4 2 2 2 3" xfId="18485"/>
    <cellStyle name="40% - Isticanje5 7 4 2 2 2 3 2" xfId="18486"/>
    <cellStyle name="40% - Isticanje5 7 4 2 2 2 3 2 2" xfId="18487"/>
    <cellStyle name="40% - Isticanje5 7 4 2 2 2 3 3" xfId="18488"/>
    <cellStyle name="40% - Isticanje5 7 4 2 2 2 4" xfId="18489"/>
    <cellStyle name="40% - Isticanje5 7 4 2 2 2 4 2" xfId="18490"/>
    <cellStyle name="40% - Isticanje5 7 4 2 2 2 5" xfId="18491"/>
    <cellStyle name="40% - Isticanje5 7 4 2 2 3" xfId="18492"/>
    <cellStyle name="40% - Isticanje5 7 4 2 2 3 2" xfId="18493"/>
    <cellStyle name="40% - Isticanje5 7 4 2 2 3 2 2" xfId="18494"/>
    <cellStyle name="40% - Isticanje5 7 4 2 2 3 3" xfId="18495"/>
    <cellStyle name="40% - Isticanje5 7 4 2 2 4" xfId="18496"/>
    <cellStyle name="40% - Isticanje5 7 4 2 2 4 2" xfId="18497"/>
    <cellStyle name="40% - Isticanje5 7 4 2 2 4 2 2" xfId="18498"/>
    <cellStyle name="40% - Isticanje5 7 4 2 2 4 3" xfId="18499"/>
    <cellStyle name="40% - Isticanje5 7 4 2 2 5" xfId="18500"/>
    <cellStyle name="40% - Isticanje5 7 4 2 2 5 2" xfId="18501"/>
    <cellStyle name="40% - Isticanje5 7 4 2 2 6" xfId="18502"/>
    <cellStyle name="40% - Isticanje5 7 4 2 3" xfId="18503"/>
    <cellStyle name="40% - Isticanje5 7 4 2 3 2" xfId="18504"/>
    <cellStyle name="40% - Isticanje5 7 4 2 3 2 2" xfId="18505"/>
    <cellStyle name="40% - Isticanje5 7 4 2 3 2 2 2" xfId="18506"/>
    <cellStyle name="40% - Isticanje5 7 4 2 3 2 3" xfId="18507"/>
    <cellStyle name="40% - Isticanje5 7 4 2 3 3" xfId="18508"/>
    <cellStyle name="40% - Isticanje5 7 4 2 3 3 2" xfId="18509"/>
    <cellStyle name="40% - Isticanje5 7 4 2 3 3 2 2" xfId="18510"/>
    <cellStyle name="40% - Isticanje5 7 4 2 3 3 3" xfId="18511"/>
    <cellStyle name="40% - Isticanje5 7 4 2 3 4" xfId="18512"/>
    <cellStyle name="40% - Isticanje5 7 4 2 3 4 2" xfId="18513"/>
    <cellStyle name="40% - Isticanje5 7 4 2 3 5" xfId="18514"/>
    <cellStyle name="40% - Isticanje5 7 4 2 4" xfId="18515"/>
    <cellStyle name="40% - Isticanje5 7 4 2 4 2" xfId="18516"/>
    <cellStyle name="40% - Isticanje5 7 4 2 4 2 2" xfId="18517"/>
    <cellStyle name="40% - Isticanje5 7 4 2 4 2 2 2" xfId="18518"/>
    <cellStyle name="40% - Isticanje5 7 4 2 4 2 3" xfId="18519"/>
    <cellStyle name="40% - Isticanje5 7 4 2 4 3" xfId="18520"/>
    <cellStyle name="40% - Isticanje5 7 4 2 4 3 2" xfId="18521"/>
    <cellStyle name="40% - Isticanje5 7 4 2 4 3 2 2" xfId="18522"/>
    <cellStyle name="40% - Isticanje5 7 4 2 4 3 3" xfId="18523"/>
    <cellStyle name="40% - Isticanje5 7 4 2 4 4" xfId="18524"/>
    <cellStyle name="40% - Isticanje5 7 4 2 4 4 2" xfId="18525"/>
    <cellStyle name="40% - Isticanje5 7 4 2 4 5" xfId="18526"/>
    <cellStyle name="40% - Isticanje5 7 4 2 5" xfId="18527"/>
    <cellStyle name="40% - Isticanje5 7 4 2 5 2" xfId="18528"/>
    <cellStyle name="40% - Isticanje5 7 4 2 5 2 2" xfId="18529"/>
    <cellStyle name="40% - Isticanje5 7 4 2 5 3" xfId="18530"/>
    <cellStyle name="40% - Isticanje5 7 4 2 6" xfId="18531"/>
    <cellStyle name="40% - Isticanje5 7 4 2 6 2" xfId="18532"/>
    <cellStyle name="40% - Isticanje5 7 4 2 6 2 2" xfId="18533"/>
    <cellStyle name="40% - Isticanje5 7 4 2 6 3" xfId="18534"/>
    <cellStyle name="40% - Isticanje5 7 4 2 7" xfId="18535"/>
    <cellStyle name="40% - Isticanje5 7 4 2 7 2" xfId="18536"/>
    <cellStyle name="40% - Isticanje5 7 4 2 8" xfId="18537"/>
    <cellStyle name="40% - Isticanje5 7 4 3" xfId="18538"/>
    <cellStyle name="40% - Isticanje5 7 4 3 2" xfId="18539"/>
    <cellStyle name="40% - Isticanje5 7 4 3 2 2" xfId="18540"/>
    <cellStyle name="40% - Isticanje5 7 4 3 2 2 2" xfId="18541"/>
    <cellStyle name="40% - Isticanje5 7 4 3 2 2 2 2" xfId="18542"/>
    <cellStyle name="40% - Isticanje5 7 4 3 2 2 3" xfId="18543"/>
    <cellStyle name="40% - Isticanje5 7 4 3 2 3" xfId="18544"/>
    <cellStyle name="40% - Isticanje5 7 4 3 2 3 2" xfId="18545"/>
    <cellStyle name="40% - Isticanje5 7 4 3 2 3 2 2" xfId="18546"/>
    <cellStyle name="40% - Isticanje5 7 4 3 2 3 3" xfId="18547"/>
    <cellStyle name="40% - Isticanje5 7 4 3 2 4" xfId="18548"/>
    <cellStyle name="40% - Isticanje5 7 4 3 2 4 2" xfId="18549"/>
    <cellStyle name="40% - Isticanje5 7 4 3 2 5" xfId="18550"/>
    <cellStyle name="40% - Isticanje5 7 4 3 3" xfId="18551"/>
    <cellStyle name="40% - Isticanje5 7 4 3 3 2" xfId="18552"/>
    <cellStyle name="40% - Isticanje5 7 4 3 3 2 2" xfId="18553"/>
    <cellStyle name="40% - Isticanje5 7 4 3 3 3" xfId="18554"/>
    <cellStyle name="40% - Isticanje5 7 4 3 4" xfId="18555"/>
    <cellStyle name="40% - Isticanje5 7 4 3 4 2" xfId="18556"/>
    <cellStyle name="40% - Isticanje5 7 4 3 4 2 2" xfId="18557"/>
    <cellStyle name="40% - Isticanje5 7 4 3 4 3" xfId="18558"/>
    <cellStyle name="40% - Isticanje5 7 4 3 5" xfId="18559"/>
    <cellStyle name="40% - Isticanje5 7 4 3 5 2" xfId="18560"/>
    <cellStyle name="40% - Isticanje5 7 4 3 6" xfId="18561"/>
    <cellStyle name="40% - Isticanje5 7 4 4" xfId="18562"/>
    <cellStyle name="40% - Isticanje5 7 4 4 2" xfId="18563"/>
    <cellStyle name="40% - Isticanje5 7 4 4 2 2" xfId="18564"/>
    <cellStyle name="40% - Isticanje5 7 4 4 2 2 2" xfId="18565"/>
    <cellStyle name="40% - Isticanje5 7 4 4 2 3" xfId="18566"/>
    <cellStyle name="40% - Isticanje5 7 4 4 3" xfId="18567"/>
    <cellStyle name="40% - Isticanje5 7 4 4 3 2" xfId="18568"/>
    <cellStyle name="40% - Isticanje5 7 4 4 3 2 2" xfId="18569"/>
    <cellStyle name="40% - Isticanje5 7 4 4 3 3" xfId="18570"/>
    <cellStyle name="40% - Isticanje5 7 4 4 4" xfId="18571"/>
    <cellStyle name="40% - Isticanje5 7 4 4 4 2" xfId="18572"/>
    <cellStyle name="40% - Isticanje5 7 4 4 5" xfId="18573"/>
    <cellStyle name="40% - Isticanje5 7 4 5" xfId="18574"/>
    <cellStyle name="40% - Isticanje5 7 4 5 2" xfId="18575"/>
    <cellStyle name="40% - Isticanje5 7 4 5 2 2" xfId="18576"/>
    <cellStyle name="40% - Isticanje5 7 4 5 2 2 2" xfId="18577"/>
    <cellStyle name="40% - Isticanje5 7 4 5 2 3" xfId="18578"/>
    <cellStyle name="40% - Isticanje5 7 4 5 3" xfId="18579"/>
    <cellStyle name="40% - Isticanje5 7 4 5 3 2" xfId="18580"/>
    <cellStyle name="40% - Isticanje5 7 4 5 3 2 2" xfId="18581"/>
    <cellStyle name="40% - Isticanje5 7 4 5 3 3" xfId="18582"/>
    <cellStyle name="40% - Isticanje5 7 4 5 4" xfId="18583"/>
    <cellStyle name="40% - Isticanje5 7 4 5 4 2" xfId="18584"/>
    <cellStyle name="40% - Isticanje5 7 4 5 5" xfId="18585"/>
    <cellStyle name="40% - Isticanje5 7 4 6" xfId="18586"/>
    <cellStyle name="40% - Isticanje5 7 4 6 2" xfId="18587"/>
    <cellStyle name="40% - Isticanje5 7 4 6 2 2" xfId="18588"/>
    <cellStyle name="40% - Isticanje5 7 4 6 3" xfId="18589"/>
    <cellStyle name="40% - Isticanje5 7 4 7" xfId="18590"/>
    <cellStyle name="40% - Isticanje5 7 4 7 2" xfId="18591"/>
    <cellStyle name="40% - Isticanje5 7 4 7 2 2" xfId="18592"/>
    <cellStyle name="40% - Isticanje5 7 4 7 3" xfId="18593"/>
    <cellStyle name="40% - Isticanje5 7 4 8" xfId="18594"/>
    <cellStyle name="40% - Isticanje5 7 4 8 2" xfId="18595"/>
    <cellStyle name="40% - Isticanje5 7 4 9" xfId="18596"/>
    <cellStyle name="40% - Isticanje5 7 5" xfId="18597"/>
    <cellStyle name="40% - Isticanje5 7 5 2" xfId="18598"/>
    <cellStyle name="40% - Isticanje5 7 5 2 2" xfId="18599"/>
    <cellStyle name="40% - Isticanje5 7 5 2 2 2" xfId="18600"/>
    <cellStyle name="40% - Isticanje5 7 5 2 2 2 2" xfId="18601"/>
    <cellStyle name="40% - Isticanje5 7 5 2 2 2 2 2" xfId="18602"/>
    <cellStyle name="40% - Isticanje5 7 5 2 2 2 3" xfId="18603"/>
    <cellStyle name="40% - Isticanje5 7 5 2 2 3" xfId="18604"/>
    <cellStyle name="40% - Isticanje5 7 5 2 2 3 2" xfId="18605"/>
    <cellStyle name="40% - Isticanje5 7 5 2 2 3 2 2" xfId="18606"/>
    <cellStyle name="40% - Isticanje5 7 5 2 2 3 3" xfId="18607"/>
    <cellStyle name="40% - Isticanje5 7 5 2 2 4" xfId="18608"/>
    <cellStyle name="40% - Isticanje5 7 5 2 2 4 2" xfId="18609"/>
    <cellStyle name="40% - Isticanje5 7 5 2 2 5" xfId="18610"/>
    <cellStyle name="40% - Isticanje5 7 5 2 3" xfId="18611"/>
    <cellStyle name="40% - Isticanje5 7 5 2 3 2" xfId="18612"/>
    <cellStyle name="40% - Isticanje5 7 5 2 3 2 2" xfId="18613"/>
    <cellStyle name="40% - Isticanje5 7 5 2 3 3" xfId="18614"/>
    <cellStyle name="40% - Isticanje5 7 5 2 4" xfId="18615"/>
    <cellStyle name="40% - Isticanje5 7 5 2 4 2" xfId="18616"/>
    <cellStyle name="40% - Isticanje5 7 5 2 4 2 2" xfId="18617"/>
    <cellStyle name="40% - Isticanje5 7 5 2 4 3" xfId="18618"/>
    <cellStyle name="40% - Isticanje5 7 5 2 5" xfId="18619"/>
    <cellStyle name="40% - Isticanje5 7 5 2 5 2" xfId="18620"/>
    <cellStyle name="40% - Isticanje5 7 5 2 6" xfId="18621"/>
    <cellStyle name="40% - Isticanje5 7 5 3" xfId="18622"/>
    <cellStyle name="40% - Isticanje5 7 5 3 2" xfId="18623"/>
    <cellStyle name="40% - Isticanje5 7 5 3 2 2" xfId="18624"/>
    <cellStyle name="40% - Isticanje5 7 5 3 2 2 2" xfId="18625"/>
    <cellStyle name="40% - Isticanje5 7 5 3 2 3" xfId="18626"/>
    <cellStyle name="40% - Isticanje5 7 5 3 3" xfId="18627"/>
    <cellStyle name="40% - Isticanje5 7 5 3 3 2" xfId="18628"/>
    <cellStyle name="40% - Isticanje5 7 5 3 3 2 2" xfId="18629"/>
    <cellStyle name="40% - Isticanje5 7 5 3 3 3" xfId="18630"/>
    <cellStyle name="40% - Isticanje5 7 5 3 4" xfId="18631"/>
    <cellStyle name="40% - Isticanje5 7 5 3 4 2" xfId="18632"/>
    <cellStyle name="40% - Isticanje5 7 5 3 5" xfId="18633"/>
    <cellStyle name="40% - Isticanje5 7 5 4" xfId="18634"/>
    <cellStyle name="40% - Isticanje5 7 5 4 2" xfId="18635"/>
    <cellStyle name="40% - Isticanje5 7 5 4 2 2" xfId="18636"/>
    <cellStyle name="40% - Isticanje5 7 5 4 2 2 2" xfId="18637"/>
    <cellStyle name="40% - Isticanje5 7 5 4 2 3" xfId="18638"/>
    <cellStyle name="40% - Isticanje5 7 5 4 3" xfId="18639"/>
    <cellStyle name="40% - Isticanje5 7 5 4 3 2" xfId="18640"/>
    <cellStyle name="40% - Isticanje5 7 5 4 3 2 2" xfId="18641"/>
    <cellStyle name="40% - Isticanje5 7 5 4 3 3" xfId="18642"/>
    <cellStyle name="40% - Isticanje5 7 5 4 4" xfId="18643"/>
    <cellStyle name="40% - Isticanje5 7 5 4 4 2" xfId="18644"/>
    <cellStyle name="40% - Isticanje5 7 5 4 5" xfId="18645"/>
    <cellStyle name="40% - Isticanje5 7 5 5" xfId="18646"/>
    <cellStyle name="40% - Isticanje5 7 5 5 2" xfId="18647"/>
    <cellStyle name="40% - Isticanje5 7 5 5 2 2" xfId="18648"/>
    <cellStyle name="40% - Isticanje5 7 5 5 3" xfId="18649"/>
    <cellStyle name="40% - Isticanje5 7 5 6" xfId="18650"/>
    <cellStyle name="40% - Isticanje5 7 5 6 2" xfId="18651"/>
    <cellStyle name="40% - Isticanje5 7 5 6 2 2" xfId="18652"/>
    <cellStyle name="40% - Isticanje5 7 5 6 3" xfId="18653"/>
    <cellStyle name="40% - Isticanje5 7 5 7" xfId="18654"/>
    <cellStyle name="40% - Isticanje5 7 5 7 2" xfId="18655"/>
    <cellStyle name="40% - Isticanje5 7 5 8" xfId="18656"/>
    <cellStyle name="40% - Isticanje5 7 6" xfId="18657"/>
    <cellStyle name="40% - Isticanje5 7 6 2" xfId="18658"/>
    <cellStyle name="40% - Isticanje5 7 6 2 2" xfId="18659"/>
    <cellStyle name="40% - Isticanje5 7 6 2 2 2" xfId="18660"/>
    <cellStyle name="40% - Isticanje5 7 6 2 2 2 2" xfId="18661"/>
    <cellStyle name="40% - Isticanje5 7 6 2 2 3" xfId="18662"/>
    <cellStyle name="40% - Isticanje5 7 6 2 3" xfId="18663"/>
    <cellStyle name="40% - Isticanje5 7 6 2 3 2" xfId="18664"/>
    <cellStyle name="40% - Isticanje5 7 6 2 3 2 2" xfId="18665"/>
    <cellStyle name="40% - Isticanje5 7 6 2 3 3" xfId="18666"/>
    <cellStyle name="40% - Isticanje5 7 6 2 4" xfId="18667"/>
    <cellStyle name="40% - Isticanje5 7 6 2 4 2" xfId="18668"/>
    <cellStyle name="40% - Isticanje5 7 6 2 5" xfId="18669"/>
    <cellStyle name="40% - Isticanje5 7 6 3" xfId="18670"/>
    <cellStyle name="40% - Isticanje5 7 6 3 2" xfId="18671"/>
    <cellStyle name="40% - Isticanje5 7 6 3 2 2" xfId="18672"/>
    <cellStyle name="40% - Isticanje5 7 6 3 3" xfId="18673"/>
    <cellStyle name="40% - Isticanje5 7 6 4" xfId="18674"/>
    <cellStyle name="40% - Isticanje5 7 6 4 2" xfId="18675"/>
    <cellStyle name="40% - Isticanje5 7 6 4 2 2" xfId="18676"/>
    <cellStyle name="40% - Isticanje5 7 6 4 3" xfId="18677"/>
    <cellStyle name="40% - Isticanje5 7 6 5" xfId="18678"/>
    <cellStyle name="40% - Isticanje5 7 6 5 2" xfId="18679"/>
    <cellStyle name="40% - Isticanje5 7 6 6" xfId="18680"/>
    <cellStyle name="40% - Isticanje5 7 7" xfId="18681"/>
    <cellStyle name="40% - Isticanje5 7 7 2" xfId="18682"/>
    <cellStyle name="40% - Isticanje5 7 7 2 2" xfId="18683"/>
    <cellStyle name="40% - Isticanje5 7 7 2 2 2" xfId="18684"/>
    <cellStyle name="40% - Isticanje5 7 7 2 3" xfId="18685"/>
    <cellStyle name="40% - Isticanje5 7 7 3" xfId="18686"/>
    <cellStyle name="40% - Isticanje5 7 7 3 2" xfId="18687"/>
    <cellStyle name="40% - Isticanje5 7 7 3 2 2" xfId="18688"/>
    <cellStyle name="40% - Isticanje5 7 7 3 3" xfId="18689"/>
    <cellStyle name="40% - Isticanje5 7 7 4" xfId="18690"/>
    <cellStyle name="40% - Isticanje5 7 7 4 2" xfId="18691"/>
    <cellStyle name="40% - Isticanje5 7 7 5" xfId="18692"/>
    <cellStyle name="40% - Isticanje5 7 8" xfId="18693"/>
    <cellStyle name="40% - Isticanje5 7 8 2" xfId="18694"/>
    <cellStyle name="40% - Isticanje5 7 8 2 2" xfId="18695"/>
    <cellStyle name="40% - Isticanje5 7 8 2 2 2" xfId="18696"/>
    <cellStyle name="40% - Isticanje5 7 8 2 3" xfId="18697"/>
    <cellStyle name="40% - Isticanje5 7 8 3" xfId="18698"/>
    <cellStyle name="40% - Isticanje5 7 8 3 2" xfId="18699"/>
    <cellStyle name="40% - Isticanje5 7 8 3 2 2" xfId="18700"/>
    <cellStyle name="40% - Isticanje5 7 8 3 3" xfId="18701"/>
    <cellStyle name="40% - Isticanje5 7 8 4" xfId="18702"/>
    <cellStyle name="40% - Isticanje5 7 8 4 2" xfId="18703"/>
    <cellStyle name="40% - Isticanje5 7 8 5" xfId="18704"/>
    <cellStyle name="40% - Isticanje5 7 9" xfId="18705"/>
    <cellStyle name="40% - Isticanje5 7 9 2" xfId="18706"/>
    <cellStyle name="40% - Isticanje5 7 9 2 2" xfId="18707"/>
    <cellStyle name="40% - Isticanje5 7 9 3" xfId="18708"/>
    <cellStyle name="40% - Isticanje5 8" xfId="18709"/>
    <cellStyle name="40% - Isticanje5 8 10" xfId="18710"/>
    <cellStyle name="40% - Isticanje5 8 2" xfId="18711"/>
    <cellStyle name="40% - Isticanje5 8 2 10" xfId="18712"/>
    <cellStyle name="40% - Isticanje5 8 2 2" xfId="18713"/>
    <cellStyle name="40% - Isticanje5 8 2 2 2" xfId="18714"/>
    <cellStyle name="40% - Isticanje5 8 2 2 2 2" xfId="18715"/>
    <cellStyle name="40% - Isticanje5 8 2 2 2 2 2" xfId="18716"/>
    <cellStyle name="40% - Isticanje5 8 2 2 2 2 2 2" xfId="18717"/>
    <cellStyle name="40% - Isticanje5 8 2 2 2 2 2 2 2" xfId="18718"/>
    <cellStyle name="40% - Isticanje5 8 2 2 2 2 2 3" xfId="18719"/>
    <cellStyle name="40% - Isticanje5 8 2 2 2 2 3" xfId="18720"/>
    <cellStyle name="40% - Isticanje5 8 2 2 2 2 3 2" xfId="18721"/>
    <cellStyle name="40% - Isticanje5 8 2 2 2 2 3 2 2" xfId="18722"/>
    <cellStyle name="40% - Isticanje5 8 2 2 2 2 3 3" xfId="18723"/>
    <cellStyle name="40% - Isticanje5 8 2 2 2 2 4" xfId="18724"/>
    <cellStyle name="40% - Isticanje5 8 2 2 2 2 4 2" xfId="18725"/>
    <cellStyle name="40% - Isticanje5 8 2 2 2 2 5" xfId="18726"/>
    <cellStyle name="40% - Isticanje5 8 2 2 2 3" xfId="18727"/>
    <cellStyle name="40% - Isticanje5 8 2 2 2 3 2" xfId="18728"/>
    <cellStyle name="40% - Isticanje5 8 2 2 2 3 2 2" xfId="18729"/>
    <cellStyle name="40% - Isticanje5 8 2 2 2 3 2 2 2" xfId="18730"/>
    <cellStyle name="40% - Isticanje5 8 2 2 2 3 2 3" xfId="18731"/>
    <cellStyle name="40% - Isticanje5 8 2 2 2 3 3" xfId="18732"/>
    <cellStyle name="40% - Isticanje5 8 2 2 2 3 3 2" xfId="18733"/>
    <cellStyle name="40% - Isticanje5 8 2 2 2 3 3 2 2" xfId="18734"/>
    <cellStyle name="40% - Isticanje5 8 2 2 2 3 3 3" xfId="18735"/>
    <cellStyle name="40% - Isticanje5 8 2 2 2 3 4" xfId="18736"/>
    <cellStyle name="40% - Isticanje5 8 2 2 2 3 4 2" xfId="18737"/>
    <cellStyle name="40% - Isticanje5 8 2 2 2 3 5" xfId="18738"/>
    <cellStyle name="40% - Isticanje5 8 2 2 2 4" xfId="18739"/>
    <cellStyle name="40% - Isticanje5 8 2 2 2 4 2" xfId="18740"/>
    <cellStyle name="40% - Isticanje5 8 2 2 2 4 2 2" xfId="18741"/>
    <cellStyle name="40% - Isticanje5 8 2 2 2 4 3" xfId="18742"/>
    <cellStyle name="40% - Isticanje5 8 2 2 2 5" xfId="18743"/>
    <cellStyle name="40% - Isticanje5 8 2 2 2 5 2" xfId="18744"/>
    <cellStyle name="40% - Isticanje5 8 2 2 2 5 2 2" xfId="18745"/>
    <cellStyle name="40% - Isticanje5 8 2 2 2 5 3" xfId="18746"/>
    <cellStyle name="40% - Isticanje5 8 2 2 2 6" xfId="18747"/>
    <cellStyle name="40% - Isticanje5 8 2 2 2 6 2" xfId="18748"/>
    <cellStyle name="40% - Isticanje5 8 2 2 2 7" xfId="18749"/>
    <cellStyle name="40% - Isticanje5 8 2 2 3" xfId="18750"/>
    <cellStyle name="40% - Isticanje5 8 2 2 3 2" xfId="18751"/>
    <cellStyle name="40% - Isticanje5 8 2 2 3 2 2" xfId="18752"/>
    <cellStyle name="40% - Isticanje5 8 2 2 3 2 2 2" xfId="18753"/>
    <cellStyle name="40% - Isticanje5 8 2 2 3 2 3" xfId="18754"/>
    <cellStyle name="40% - Isticanje5 8 2 2 3 3" xfId="18755"/>
    <cellStyle name="40% - Isticanje5 8 2 2 3 3 2" xfId="18756"/>
    <cellStyle name="40% - Isticanje5 8 2 2 3 3 2 2" xfId="18757"/>
    <cellStyle name="40% - Isticanje5 8 2 2 3 3 3" xfId="18758"/>
    <cellStyle name="40% - Isticanje5 8 2 2 3 4" xfId="18759"/>
    <cellStyle name="40% - Isticanje5 8 2 2 3 4 2" xfId="18760"/>
    <cellStyle name="40% - Isticanje5 8 2 2 3 5" xfId="18761"/>
    <cellStyle name="40% - Isticanje5 8 2 2 4" xfId="18762"/>
    <cellStyle name="40% - Isticanje5 8 2 2 4 2" xfId="18763"/>
    <cellStyle name="40% - Isticanje5 8 2 2 4 2 2" xfId="18764"/>
    <cellStyle name="40% - Isticanje5 8 2 2 4 2 2 2" xfId="18765"/>
    <cellStyle name="40% - Isticanje5 8 2 2 4 2 3" xfId="18766"/>
    <cellStyle name="40% - Isticanje5 8 2 2 4 3" xfId="18767"/>
    <cellStyle name="40% - Isticanje5 8 2 2 4 3 2" xfId="18768"/>
    <cellStyle name="40% - Isticanje5 8 2 2 4 3 2 2" xfId="18769"/>
    <cellStyle name="40% - Isticanje5 8 2 2 4 3 3" xfId="18770"/>
    <cellStyle name="40% - Isticanje5 8 2 2 4 4" xfId="18771"/>
    <cellStyle name="40% - Isticanje5 8 2 2 4 4 2" xfId="18772"/>
    <cellStyle name="40% - Isticanje5 8 2 2 4 5" xfId="18773"/>
    <cellStyle name="40% - Isticanje5 8 2 2 5" xfId="18774"/>
    <cellStyle name="40% - Isticanje5 8 2 2 5 2" xfId="18775"/>
    <cellStyle name="40% - Isticanje5 8 2 2 5 2 2" xfId="18776"/>
    <cellStyle name="40% - Isticanje5 8 2 2 5 3" xfId="18777"/>
    <cellStyle name="40% - Isticanje5 8 2 2 6" xfId="18778"/>
    <cellStyle name="40% - Isticanje5 8 2 2 6 2" xfId="18779"/>
    <cellStyle name="40% - Isticanje5 8 2 2 6 2 2" xfId="18780"/>
    <cellStyle name="40% - Isticanje5 8 2 2 6 3" xfId="18781"/>
    <cellStyle name="40% - Isticanje5 8 2 2 7" xfId="18782"/>
    <cellStyle name="40% - Isticanje5 8 2 2 7 2" xfId="18783"/>
    <cellStyle name="40% - Isticanje5 8 2 2 8" xfId="18784"/>
    <cellStyle name="40% - Isticanje5 8 2 3" xfId="18785"/>
    <cellStyle name="40% - Isticanje5 8 2 3 2" xfId="18786"/>
    <cellStyle name="40% - Isticanje5 8 2 3 2 2" xfId="18787"/>
    <cellStyle name="40% - Isticanje5 8 2 3 2 2 2" xfId="18788"/>
    <cellStyle name="40% - Isticanje5 8 2 3 2 2 2 2" xfId="18789"/>
    <cellStyle name="40% - Isticanje5 8 2 3 2 2 2 2 2" xfId="18790"/>
    <cellStyle name="40% - Isticanje5 8 2 3 2 2 2 3" xfId="18791"/>
    <cellStyle name="40% - Isticanje5 8 2 3 2 2 3" xfId="18792"/>
    <cellStyle name="40% - Isticanje5 8 2 3 2 2 3 2" xfId="18793"/>
    <cellStyle name="40% - Isticanje5 8 2 3 2 2 3 2 2" xfId="18794"/>
    <cellStyle name="40% - Isticanje5 8 2 3 2 2 3 3" xfId="18795"/>
    <cellStyle name="40% - Isticanje5 8 2 3 2 2 4" xfId="18796"/>
    <cellStyle name="40% - Isticanje5 8 2 3 2 2 4 2" xfId="18797"/>
    <cellStyle name="40% - Isticanje5 8 2 3 2 2 5" xfId="18798"/>
    <cellStyle name="40% - Isticanje5 8 2 3 2 3" xfId="18799"/>
    <cellStyle name="40% - Isticanje5 8 2 3 2 3 2" xfId="18800"/>
    <cellStyle name="40% - Isticanje5 8 2 3 2 3 2 2" xfId="18801"/>
    <cellStyle name="40% - Isticanje5 8 2 3 2 3 3" xfId="18802"/>
    <cellStyle name="40% - Isticanje5 8 2 3 2 4" xfId="18803"/>
    <cellStyle name="40% - Isticanje5 8 2 3 2 4 2" xfId="18804"/>
    <cellStyle name="40% - Isticanje5 8 2 3 2 4 2 2" xfId="18805"/>
    <cellStyle name="40% - Isticanje5 8 2 3 2 4 3" xfId="18806"/>
    <cellStyle name="40% - Isticanje5 8 2 3 2 5" xfId="18807"/>
    <cellStyle name="40% - Isticanje5 8 2 3 2 5 2" xfId="18808"/>
    <cellStyle name="40% - Isticanje5 8 2 3 2 6" xfId="18809"/>
    <cellStyle name="40% - Isticanje5 8 2 3 3" xfId="18810"/>
    <cellStyle name="40% - Isticanje5 8 2 3 3 2" xfId="18811"/>
    <cellStyle name="40% - Isticanje5 8 2 3 3 2 2" xfId="18812"/>
    <cellStyle name="40% - Isticanje5 8 2 3 3 2 2 2" xfId="18813"/>
    <cellStyle name="40% - Isticanje5 8 2 3 3 2 3" xfId="18814"/>
    <cellStyle name="40% - Isticanje5 8 2 3 3 3" xfId="18815"/>
    <cellStyle name="40% - Isticanje5 8 2 3 3 3 2" xfId="18816"/>
    <cellStyle name="40% - Isticanje5 8 2 3 3 3 2 2" xfId="18817"/>
    <cellStyle name="40% - Isticanje5 8 2 3 3 3 3" xfId="18818"/>
    <cellStyle name="40% - Isticanje5 8 2 3 3 4" xfId="18819"/>
    <cellStyle name="40% - Isticanje5 8 2 3 3 4 2" xfId="18820"/>
    <cellStyle name="40% - Isticanje5 8 2 3 3 5" xfId="18821"/>
    <cellStyle name="40% - Isticanje5 8 2 3 4" xfId="18822"/>
    <cellStyle name="40% - Isticanje5 8 2 3 4 2" xfId="18823"/>
    <cellStyle name="40% - Isticanje5 8 2 3 4 2 2" xfId="18824"/>
    <cellStyle name="40% - Isticanje5 8 2 3 4 2 2 2" xfId="18825"/>
    <cellStyle name="40% - Isticanje5 8 2 3 4 2 3" xfId="18826"/>
    <cellStyle name="40% - Isticanje5 8 2 3 4 3" xfId="18827"/>
    <cellStyle name="40% - Isticanje5 8 2 3 4 3 2" xfId="18828"/>
    <cellStyle name="40% - Isticanje5 8 2 3 4 3 2 2" xfId="18829"/>
    <cellStyle name="40% - Isticanje5 8 2 3 4 3 3" xfId="18830"/>
    <cellStyle name="40% - Isticanje5 8 2 3 4 4" xfId="18831"/>
    <cellStyle name="40% - Isticanje5 8 2 3 4 4 2" xfId="18832"/>
    <cellStyle name="40% - Isticanje5 8 2 3 4 5" xfId="18833"/>
    <cellStyle name="40% - Isticanje5 8 2 3 5" xfId="18834"/>
    <cellStyle name="40% - Isticanje5 8 2 3 5 2" xfId="18835"/>
    <cellStyle name="40% - Isticanje5 8 2 3 5 2 2" xfId="18836"/>
    <cellStyle name="40% - Isticanje5 8 2 3 5 3" xfId="18837"/>
    <cellStyle name="40% - Isticanje5 8 2 3 6" xfId="18838"/>
    <cellStyle name="40% - Isticanje5 8 2 3 6 2" xfId="18839"/>
    <cellStyle name="40% - Isticanje5 8 2 3 6 2 2" xfId="18840"/>
    <cellStyle name="40% - Isticanje5 8 2 3 6 3" xfId="18841"/>
    <cellStyle name="40% - Isticanje5 8 2 3 7" xfId="18842"/>
    <cellStyle name="40% - Isticanje5 8 2 3 7 2" xfId="18843"/>
    <cellStyle name="40% - Isticanje5 8 2 3 8" xfId="18844"/>
    <cellStyle name="40% - Isticanje5 8 2 4" xfId="18845"/>
    <cellStyle name="40% - Isticanje5 8 2 4 2" xfId="18846"/>
    <cellStyle name="40% - Isticanje5 8 2 4 2 2" xfId="18847"/>
    <cellStyle name="40% - Isticanje5 8 2 4 2 2 2" xfId="18848"/>
    <cellStyle name="40% - Isticanje5 8 2 4 2 2 2 2" xfId="18849"/>
    <cellStyle name="40% - Isticanje5 8 2 4 2 2 3" xfId="18850"/>
    <cellStyle name="40% - Isticanje5 8 2 4 2 3" xfId="18851"/>
    <cellStyle name="40% - Isticanje5 8 2 4 2 3 2" xfId="18852"/>
    <cellStyle name="40% - Isticanje5 8 2 4 2 3 2 2" xfId="18853"/>
    <cellStyle name="40% - Isticanje5 8 2 4 2 3 3" xfId="18854"/>
    <cellStyle name="40% - Isticanje5 8 2 4 2 4" xfId="18855"/>
    <cellStyle name="40% - Isticanje5 8 2 4 2 4 2" xfId="18856"/>
    <cellStyle name="40% - Isticanje5 8 2 4 2 5" xfId="18857"/>
    <cellStyle name="40% - Isticanje5 8 2 4 3" xfId="18858"/>
    <cellStyle name="40% - Isticanje5 8 2 4 3 2" xfId="18859"/>
    <cellStyle name="40% - Isticanje5 8 2 4 3 2 2" xfId="18860"/>
    <cellStyle name="40% - Isticanje5 8 2 4 3 3" xfId="18861"/>
    <cellStyle name="40% - Isticanje5 8 2 4 4" xfId="18862"/>
    <cellStyle name="40% - Isticanje5 8 2 4 4 2" xfId="18863"/>
    <cellStyle name="40% - Isticanje5 8 2 4 4 2 2" xfId="18864"/>
    <cellStyle name="40% - Isticanje5 8 2 4 4 3" xfId="18865"/>
    <cellStyle name="40% - Isticanje5 8 2 4 5" xfId="18866"/>
    <cellStyle name="40% - Isticanje5 8 2 4 5 2" xfId="18867"/>
    <cellStyle name="40% - Isticanje5 8 2 4 6" xfId="18868"/>
    <cellStyle name="40% - Isticanje5 8 2 5" xfId="18869"/>
    <cellStyle name="40% - Isticanje5 8 2 5 2" xfId="18870"/>
    <cellStyle name="40% - Isticanje5 8 2 5 2 2" xfId="18871"/>
    <cellStyle name="40% - Isticanje5 8 2 5 2 2 2" xfId="18872"/>
    <cellStyle name="40% - Isticanje5 8 2 5 2 3" xfId="18873"/>
    <cellStyle name="40% - Isticanje5 8 2 5 3" xfId="18874"/>
    <cellStyle name="40% - Isticanje5 8 2 5 3 2" xfId="18875"/>
    <cellStyle name="40% - Isticanje5 8 2 5 3 2 2" xfId="18876"/>
    <cellStyle name="40% - Isticanje5 8 2 5 3 3" xfId="18877"/>
    <cellStyle name="40% - Isticanje5 8 2 5 4" xfId="18878"/>
    <cellStyle name="40% - Isticanje5 8 2 5 4 2" xfId="18879"/>
    <cellStyle name="40% - Isticanje5 8 2 5 5" xfId="18880"/>
    <cellStyle name="40% - Isticanje5 8 2 6" xfId="18881"/>
    <cellStyle name="40% - Isticanje5 8 2 6 2" xfId="18882"/>
    <cellStyle name="40% - Isticanje5 8 2 6 2 2" xfId="18883"/>
    <cellStyle name="40% - Isticanje5 8 2 6 2 2 2" xfId="18884"/>
    <cellStyle name="40% - Isticanje5 8 2 6 2 3" xfId="18885"/>
    <cellStyle name="40% - Isticanje5 8 2 6 3" xfId="18886"/>
    <cellStyle name="40% - Isticanje5 8 2 6 3 2" xfId="18887"/>
    <cellStyle name="40% - Isticanje5 8 2 6 3 2 2" xfId="18888"/>
    <cellStyle name="40% - Isticanje5 8 2 6 3 3" xfId="18889"/>
    <cellStyle name="40% - Isticanje5 8 2 6 4" xfId="18890"/>
    <cellStyle name="40% - Isticanje5 8 2 6 4 2" xfId="18891"/>
    <cellStyle name="40% - Isticanje5 8 2 6 5" xfId="18892"/>
    <cellStyle name="40% - Isticanje5 8 2 7" xfId="18893"/>
    <cellStyle name="40% - Isticanje5 8 2 7 2" xfId="18894"/>
    <cellStyle name="40% - Isticanje5 8 2 7 2 2" xfId="18895"/>
    <cellStyle name="40% - Isticanje5 8 2 7 3" xfId="18896"/>
    <cellStyle name="40% - Isticanje5 8 2 8" xfId="18897"/>
    <cellStyle name="40% - Isticanje5 8 2 8 2" xfId="18898"/>
    <cellStyle name="40% - Isticanje5 8 2 8 2 2" xfId="18899"/>
    <cellStyle name="40% - Isticanje5 8 2 8 3" xfId="18900"/>
    <cellStyle name="40% - Isticanje5 8 2 9" xfId="18901"/>
    <cellStyle name="40% - Isticanje5 8 2 9 2" xfId="18902"/>
    <cellStyle name="40% - Isticanje5 8 3" xfId="18903"/>
    <cellStyle name="40% - Isticanje5 8 3 2" xfId="18904"/>
    <cellStyle name="40% - Isticanje5 8 3 2 2" xfId="18905"/>
    <cellStyle name="40% - Isticanje5 8 3 2 2 2" xfId="18906"/>
    <cellStyle name="40% - Isticanje5 8 3 2 2 2 2" xfId="18907"/>
    <cellStyle name="40% - Isticanje5 8 3 2 2 2 2 2" xfId="18908"/>
    <cellStyle name="40% - Isticanje5 8 3 2 2 2 2 2 2" xfId="18909"/>
    <cellStyle name="40% - Isticanje5 8 3 2 2 2 2 3" xfId="18910"/>
    <cellStyle name="40% - Isticanje5 8 3 2 2 2 3" xfId="18911"/>
    <cellStyle name="40% - Isticanje5 8 3 2 2 2 3 2" xfId="18912"/>
    <cellStyle name="40% - Isticanje5 8 3 2 2 2 3 2 2" xfId="18913"/>
    <cellStyle name="40% - Isticanje5 8 3 2 2 2 3 3" xfId="18914"/>
    <cellStyle name="40% - Isticanje5 8 3 2 2 2 4" xfId="18915"/>
    <cellStyle name="40% - Isticanje5 8 3 2 2 2 4 2" xfId="18916"/>
    <cellStyle name="40% - Isticanje5 8 3 2 2 2 5" xfId="18917"/>
    <cellStyle name="40% - Isticanje5 8 3 2 2 3" xfId="18918"/>
    <cellStyle name="40% - Isticanje5 8 3 2 2 3 2" xfId="18919"/>
    <cellStyle name="40% - Isticanje5 8 3 2 2 3 2 2" xfId="18920"/>
    <cellStyle name="40% - Isticanje5 8 3 2 2 3 3" xfId="18921"/>
    <cellStyle name="40% - Isticanje5 8 3 2 2 4" xfId="18922"/>
    <cellStyle name="40% - Isticanje5 8 3 2 2 4 2" xfId="18923"/>
    <cellStyle name="40% - Isticanje5 8 3 2 2 4 2 2" xfId="18924"/>
    <cellStyle name="40% - Isticanje5 8 3 2 2 4 3" xfId="18925"/>
    <cellStyle name="40% - Isticanje5 8 3 2 2 5" xfId="18926"/>
    <cellStyle name="40% - Isticanje5 8 3 2 2 5 2" xfId="18927"/>
    <cellStyle name="40% - Isticanje5 8 3 2 2 6" xfId="18928"/>
    <cellStyle name="40% - Isticanje5 8 3 2 3" xfId="18929"/>
    <cellStyle name="40% - Isticanje5 8 3 2 3 2" xfId="18930"/>
    <cellStyle name="40% - Isticanje5 8 3 2 3 2 2" xfId="18931"/>
    <cellStyle name="40% - Isticanje5 8 3 2 3 2 2 2" xfId="18932"/>
    <cellStyle name="40% - Isticanje5 8 3 2 3 2 3" xfId="18933"/>
    <cellStyle name="40% - Isticanje5 8 3 2 3 3" xfId="18934"/>
    <cellStyle name="40% - Isticanje5 8 3 2 3 3 2" xfId="18935"/>
    <cellStyle name="40% - Isticanje5 8 3 2 3 3 2 2" xfId="18936"/>
    <cellStyle name="40% - Isticanje5 8 3 2 3 3 3" xfId="18937"/>
    <cellStyle name="40% - Isticanje5 8 3 2 3 4" xfId="18938"/>
    <cellStyle name="40% - Isticanje5 8 3 2 3 4 2" xfId="18939"/>
    <cellStyle name="40% - Isticanje5 8 3 2 3 5" xfId="18940"/>
    <cellStyle name="40% - Isticanje5 8 3 2 4" xfId="18941"/>
    <cellStyle name="40% - Isticanje5 8 3 2 4 2" xfId="18942"/>
    <cellStyle name="40% - Isticanje5 8 3 2 4 2 2" xfId="18943"/>
    <cellStyle name="40% - Isticanje5 8 3 2 4 2 2 2" xfId="18944"/>
    <cellStyle name="40% - Isticanje5 8 3 2 4 2 3" xfId="18945"/>
    <cellStyle name="40% - Isticanje5 8 3 2 4 3" xfId="18946"/>
    <cellStyle name="40% - Isticanje5 8 3 2 4 3 2" xfId="18947"/>
    <cellStyle name="40% - Isticanje5 8 3 2 4 3 2 2" xfId="18948"/>
    <cellStyle name="40% - Isticanje5 8 3 2 4 3 3" xfId="18949"/>
    <cellStyle name="40% - Isticanje5 8 3 2 4 4" xfId="18950"/>
    <cellStyle name="40% - Isticanje5 8 3 2 4 4 2" xfId="18951"/>
    <cellStyle name="40% - Isticanje5 8 3 2 4 5" xfId="18952"/>
    <cellStyle name="40% - Isticanje5 8 3 2 5" xfId="18953"/>
    <cellStyle name="40% - Isticanje5 8 3 2 5 2" xfId="18954"/>
    <cellStyle name="40% - Isticanje5 8 3 2 5 2 2" xfId="18955"/>
    <cellStyle name="40% - Isticanje5 8 3 2 5 3" xfId="18956"/>
    <cellStyle name="40% - Isticanje5 8 3 2 6" xfId="18957"/>
    <cellStyle name="40% - Isticanje5 8 3 2 6 2" xfId="18958"/>
    <cellStyle name="40% - Isticanje5 8 3 2 6 2 2" xfId="18959"/>
    <cellStyle name="40% - Isticanje5 8 3 2 6 3" xfId="18960"/>
    <cellStyle name="40% - Isticanje5 8 3 2 7" xfId="18961"/>
    <cellStyle name="40% - Isticanje5 8 3 2 7 2" xfId="18962"/>
    <cellStyle name="40% - Isticanje5 8 3 2 8" xfId="18963"/>
    <cellStyle name="40% - Isticanje5 8 3 3" xfId="18964"/>
    <cellStyle name="40% - Isticanje5 8 3 3 2" xfId="18965"/>
    <cellStyle name="40% - Isticanje5 8 3 3 2 2" xfId="18966"/>
    <cellStyle name="40% - Isticanje5 8 3 3 2 2 2" xfId="18967"/>
    <cellStyle name="40% - Isticanje5 8 3 3 2 2 2 2" xfId="18968"/>
    <cellStyle name="40% - Isticanje5 8 3 3 2 2 3" xfId="18969"/>
    <cellStyle name="40% - Isticanje5 8 3 3 2 3" xfId="18970"/>
    <cellStyle name="40% - Isticanje5 8 3 3 2 3 2" xfId="18971"/>
    <cellStyle name="40% - Isticanje5 8 3 3 2 3 2 2" xfId="18972"/>
    <cellStyle name="40% - Isticanje5 8 3 3 2 3 3" xfId="18973"/>
    <cellStyle name="40% - Isticanje5 8 3 3 2 4" xfId="18974"/>
    <cellStyle name="40% - Isticanje5 8 3 3 2 4 2" xfId="18975"/>
    <cellStyle name="40% - Isticanje5 8 3 3 2 5" xfId="18976"/>
    <cellStyle name="40% - Isticanje5 8 3 3 3" xfId="18977"/>
    <cellStyle name="40% - Isticanje5 8 3 3 3 2" xfId="18978"/>
    <cellStyle name="40% - Isticanje5 8 3 3 3 2 2" xfId="18979"/>
    <cellStyle name="40% - Isticanje5 8 3 3 3 3" xfId="18980"/>
    <cellStyle name="40% - Isticanje5 8 3 3 4" xfId="18981"/>
    <cellStyle name="40% - Isticanje5 8 3 3 4 2" xfId="18982"/>
    <cellStyle name="40% - Isticanje5 8 3 3 4 2 2" xfId="18983"/>
    <cellStyle name="40% - Isticanje5 8 3 3 4 3" xfId="18984"/>
    <cellStyle name="40% - Isticanje5 8 3 3 5" xfId="18985"/>
    <cellStyle name="40% - Isticanje5 8 3 3 5 2" xfId="18986"/>
    <cellStyle name="40% - Isticanje5 8 3 3 6" xfId="18987"/>
    <cellStyle name="40% - Isticanje5 8 3 4" xfId="18988"/>
    <cellStyle name="40% - Isticanje5 8 3 4 2" xfId="18989"/>
    <cellStyle name="40% - Isticanje5 8 3 4 2 2" xfId="18990"/>
    <cellStyle name="40% - Isticanje5 8 3 4 2 2 2" xfId="18991"/>
    <cellStyle name="40% - Isticanje5 8 3 4 2 3" xfId="18992"/>
    <cellStyle name="40% - Isticanje5 8 3 4 3" xfId="18993"/>
    <cellStyle name="40% - Isticanje5 8 3 4 3 2" xfId="18994"/>
    <cellStyle name="40% - Isticanje5 8 3 4 3 2 2" xfId="18995"/>
    <cellStyle name="40% - Isticanje5 8 3 4 3 3" xfId="18996"/>
    <cellStyle name="40% - Isticanje5 8 3 4 4" xfId="18997"/>
    <cellStyle name="40% - Isticanje5 8 3 4 4 2" xfId="18998"/>
    <cellStyle name="40% - Isticanje5 8 3 4 5" xfId="18999"/>
    <cellStyle name="40% - Isticanje5 8 3 5" xfId="19000"/>
    <cellStyle name="40% - Isticanje5 8 3 5 2" xfId="19001"/>
    <cellStyle name="40% - Isticanje5 8 3 5 2 2" xfId="19002"/>
    <cellStyle name="40% - Isticanje5 8 3 5 2 2 2" xfId="19003"/>
    <cellStyle name="40% - Isticanje5 8 3 5 2 3" xfId="19004"/>
    <cellStyle name="40% - Isticanje5 8 3 5 3" xfId="19005"/>
    <cellStyle name="40% - Isticanje5 8 3 5 3 2" xfId="19006"/>
    <cellStyle name="40% - Isticanje5 8 3 5 3 2 2" xfId="19007"/>
    <cellStyle name="40% - Isticanje5 8 3 5 3 3" xfId="19008"/>
    <cellStyle name="40% - Isticanje5 8 3 5 4" xfId="19009"/>
    <cellStyle name="40% - Isticanje5 8 3 5 4 2" xfId="19010"/>
    <cellStyle name="40% - Isticanje5 8 3 5 5" xfId="19011"/>
    <cellStyle name="40% - Isticanje5 8 3 6" xfId="19012"/>
    <cellStyle name="40% - Isticanje5 8 3 6 2" xfId="19013"/>
    <cellStyle name="40% - Isticanje5 8 3 6 2 2" xfId="19014"/>
    <cellStyle name="40% - Isticanje5 8 3 6 3" xfId="19015"/>
    <cellStyle name="40% - Isticanje5 8 3 7" xfId="19016"/>
    <cellStyle name="40% - Isticanje5 8 3 7 2" xfId="19017"/>
    <cellStyle name="40% - Isticanje5 8 3 7 2 2" xfId="19018"/>
    <cellStyle name="40% - Isticanje5 8 3 7 3" xfId="19019"/>
    <cellStyle name="40% - Isticanje5 8 3 8" xfId="19020"/>
    <cellStyle name="40% - Isticanje5 8 3 8 2" xfId="19021"/>
    <cellStyle name="40% - Isticanje5 8 3 9" xfId="19022"/>
    <cellStyle name="40% - Isticanje5 8 4" xfId="19023"/>
    <cellStyle name="40% - Isticanje5 8 4 2" xfId="19024"/>
    <cellStyle name="40% - Isticanje5 8 4 2 2" xfId="19025"/>
    <cellStyle name="40% - Isticanje5 8 4 2 2 2" xfId="19026"/>
    <cellStyle name="40% - Isticanje5 8 4 2 2 2 2" xfId="19027"/>
    <cellStyle name="40% - Isticanje5 8 4 2 2 2 2 2" xfId="19028"/>
    <cellStyle name="40% - Isticanje5 8 4 2 2 2 3" xfId="19029"/>
    <cellStyle name="40% - Isticanje5 8 4 2 2 3" xfId="19030"/>
    <cellStyle name="40% - Isticanje5 8 4 2 2 3 2" xfId="19031"/>
    <cellStyle name="40% - Isticanje5 8 4 2 2 3 2 2" xfId="19032"/>
    <cellStyle name="40% - Isticanje5 8 4 2 2 3 3" xfId="19033"/>
    <cellStyle name="40% - Isticanje5 8 4 2 2 4" xfId="19034"/>
    <cellStyle name="40% - Isticanje5 8 4 2 2 4 2" xfId="19035"/>
    <cellStyle name="40% - Isticanje5 8 4 2 2 5" xfId="19036"/>
    <cellStyle name="40% - Isticanje5 8 4 2 3" xfId="19037"/>
    <cellStyle name="40% - Isticanje5 8 4 2 3 2" xfId="19038"/>
    <cellStyle name="40% - Isticanje5 8 4 2 3 2 2" xfId="19039"/>
    <cellStyle name="40% - Isticanje5 8 4 2 3 3" xfId="19040"/>
    <cellStyle name="40% - Isticanje5 8 4 2 4" xfId="19041"/>
    <cellStyle name="40% - Isticanje5 8 4 2 4 2" xfId="19042"/>
    <cellStyle name="40% - Isticanje5 8 4 2 4 2 2" xfId="19043"/>
    <cellStyle name="40% - Isticanje5 8 4 2 4 3" xfId="19044"/>
    <cellStyle name="40% - Isticanje5 8 4 2 5" xfId="19045"/>
    <cellStyle name="40% - Isticanje5 8 4 2 5 2" xfId="19046"/>
    <cellStyle name="40% - Isticanje5 8 4 2 6" xfId="19047"/>
    <cellStyle name="40% - Isticanje5 8 4 3" xfId="19048"/>
    <cellStyle name="40% - Isticanje5 8 4 3 2" xfId="19049"/>
    <cellStyle name="40% - Isticanje5 8 4 3 2 2" xfId="19050"/>
    <cellStyle name="40% - Isticanje5 8 4 3 2 2 2" xfId="19051"/>
    <cellStyle name="40% - Isticanje5 8 4 3 2 3" xfId="19052"/>
    <cellStyle name="40% - Isticanje5 8 4 3 3" xfId="19053"/>
    <cellStyle name="40% - Isticanje5 8 4 3 3 2" xfId="19054"/>
    <cellStyle name="40% - Isticanje5 8 4 3 3 2 2" xfId="19055"/>
    <cellStyle name="40% - Isticanje5 8 4 3 3 3" xfId="19056"/>
    <cellStyle name="40% - Isticanje5 8 4 3 4" xfId="19057"/>
    <cellStyle name="40% - Isticanje5 8 4 3 4 2" xfId="19058"/>
    <cellStyle name="40% - Isticanje5 8 4 3 5" xfId="19059"/>
    <cellStyle name="40% - Isticanje5 8 4 4" xfId="19060"/>
    <cellStyle name="40% - Isticanje5 8 4 4 2" xfId="19061"/>
    <cellStyle name="40% - Isticanje5 8 4 4 2 2" xfId="19062"/>
    <cellStyle name="40% - Isticanje5 8 4 4 2 2 2" xfId="19063"/>
    <cellStyle name="40% - Isticanje5 8 4 4 2 3" xfId="19064"/>
    <cellStyle name="40% - Isticanje5 8 4 4 3" xfId="19065"/>
    <cellStyle name="40% - Isticanje5 8 4 4 3 2" xfId="19066"/>
    <cellStyle name="40% - Isticanje5 8 4 4 3 2 2" xfId="19067"/>
    <cellStyle name="40% - Isticanje5 8 4 4 3 3" xfId="19068"/>
    <cellStyle name="40% - Isticanje5 8 4 4 4" xfId="19069"/>
    <cellStyle name="40% - Isticanje5 8 4 4 4 2" xfId="19070"/>
    <cellStyle name="40% - Isticanje5 8 4 4 5" xfId="19071"/>
    <cellStyle name="40% - Isticanje5 8 4 5" xfId="19072"/>
    <cellStyle name="40% - Isticanje5 8 4 5 2" xfId="19073"/>
    <cellStyle name="40% - Isticanje5 8 4 5 2 2" xfId="19074"/>
    <cellStyle name="40% - Isticanje5 8 4 5 3" xfId="19075"/>
    <cellStyle name="40% - Isticanje5 8 4 6" xfId="19076"/>
    <cellStyle name="40% - Isticanje5 8 4 6 2" xfId="19077"/>
    <cellStyle name="40% - Isticanje5 8 4 6 2 2" xfId="19078"/>
    <cellStyle name="40% - Isticanje5 8 4 6 3" xfId="19079"/>
    <cellStyle name="40% - Isticanje5 8 4 7" xfId="19080"/>
    <cellStyle name="40% - Isticanje5 8 4 7 2" xfId="19081"/>
    <cellStyle name="40% - Isticanje5 8 4 8" xfId="19082"/>
    <cellStyle name="40% - Isticanje5 8 5" xfId="19083"/>
    <cellStyle name="40% - Isticanje5 8 5 2" xfId="19084"/>
    <cellStyle name="40% - Isticanje5 8 5 2 2" xfId="19085"/>
    <cellStyle name="40% - Isticanje5 8 5 2 2 2" xfId="19086"/>
    <cellStyle name="40% - Isticanje5 8 5 2 3" xfId="19087"/>
    <cellStyle name="40% - Isticanje5 8 5 3" xfId="19088"/>
    <cellStyle name="40% - Isticanje5 8 5 3 2" xfId="19089"/>
    <cellStyle name="40% - Isticanje5 8 5 3 2 2" xfId="19090"/>
    <cellStyle name="40% - Isticanje5 8 5 3 3" xfId="19091"/>
    <cellStyle name="40% - Isticanje5 8 5 4" xfId="19092"/>
    <cellStyle name="40% - Isticanje5 8 5 4 2" xfId="19093"/>
    <cellStyle name="40% - Isticanje5 8 5 5" xfId="19094"/>
    <cellStyle name="40% - Isticanje5 8 6" xfId="19095"/>
    <cellStyle name="40% - Isticanje5 8 7" xfId="19096"/>
    <cellStyle name="40% - Isticanje5 8 7 2" xfId="19097"/>
    <cellStyle name="40% - Isticanje5 8 7 2 2" xfId="19098"/>
    <cellStyle name="40% - Isticanje5 8 7 3" xfId="19099"/>
    <cellStyle name="40% - Isticanje5 8 8" xfId="19100"/>
    <cellStyle name="40% - Isticanje5 8 8 2" xfId="19101"/>
    <cellStyle name="40% - Isticanje5 8 8 2 2" xfId="19102"/>
    <cellStyle name="40% - Isticanje5 8 8 3" xfId="19103"/>
    <cellStyle name="40% - Isticanje5 8 9" xfId="19104"/>
    <cellStyle name="40% - Isticanje5 8 9 2" xfId="19105"/>
    <cellStyle name="40% - Isticanje5 9" xfId="19106"/>
    <cellStyle name="40% - Isticanje6 10" xfId="19107"/>
    <cellStyle name="40% - Isticanje6 11" xfId="19108"/>
    <cellStyle name="40% - Isticanje6 12" xfId="19109"/>
    <cellStyle name="40% - Isticanje6 12 10" xfId="19110"/>
    <cellStyle name="40% - Isticanje6 12 2" xfId="19111"/>
    <cellStyle name="40% - Isticanje6 12 2 10" xfId="19112"/>
    <cellStyle name="40% - Isticanje6 12 2 2" xfId="19113"/>
    <cellStyle name="40% - Isticanje6 12 2 2 2" xfId="19114"/>
    <cellStyle name="40% - Isticanje6 12 2 2 2 2" xfId="19115"/>
    <cellStyle name="40% - Isticanje6 12 2 2 2 2 2" xfId="19116"/>
    <cellStyle name="40% - Isticanje6 12 2 2 2 2 2 2" xfId="19117"/>
    <cellStyle name="40% - Isticanje6 12 2 2 2 2 2 2 2" xfId="19118"/>
    <cellStyle name="40% - Isticanje6 12 2 2 2 2 2 3" xfId="19119"/>
    <cellStyle name="40% - Isticanje6 12 2 2 2 2 3" xfId="19120"/>
    <cellStyle name="40% - Isticanje6 12 2 2 2 2 3 2" xfId="19121"/>
    <cellStyle name="40% - Isticanje6 12 2 2 2 2 3 2 2" xfId="19122"/>
    <cellStyle name="40% - Isticanje6 12 2 2 2 2 3 3" xfId="19123"/>
    <cellStyle name="40% - Isticanje6 12 2 2 2 2 4" xfId="19124"/>
    <cellStyle name="40% - Isticanje6 12 2 2 2 2 4 2" xfId="19125"/>
    <cellStyle name="40% - Isticanje6 12 2 2 2 2 5" xfId="19126"/>
    <cellStyle name="40% - Isticanje6 12 2 2 2 3" xfId="19127"/>
    <cellStyle name="40% - Isticanje6 12 2 2 2 3 2" xfId="19128"/>
    <cellStyle name="40% - Isticanje6 12 2 2 2 3 2 2" xfId="19129"/>
    <cellStyle name="40% - Isticanje6 12 2 2 2 3 2 2 2" xfId="19130"/>
    <cellStyle name="40% - Isticanje6 12 2 2 2 3 2 3" xfId="19131"/>
    <cellStyle name="40% - Isticanje6 12 2 2 2 3 3" xfId="19132"/>
    <cellStyle name="40% - Isticanje6 12 2 2 2 3 3 2" xfId="19133"/>
    <cellStyle name="40% - Isticanje6 12 2 2 2 3 3 2 2" xfId="19134"/>
    <cellStyle name="40% - Isticanje6 12 2 2 2 3 3 3" xfId="19135"/>
    <cellStyle name="40% - Isticanje6 12 2 2 2 3 4" xfId="19136"/>
    <cellStyle name="40% - Isticanje6 12 2 2 2 3 4 2" xfId="19137"/>
    <cellStyle name="40% - Isticanje6 12 2 2 2 3 5" xfId="19138"/>
    <cellStyle name="40% - Isticanje6 12 2 2 2 4" xfId="19139"/>
    <cellStyle name="40% - Isticanje6 12 2 2 2 4 2" xfId="19140"/>
    <cellStyle name="40% - Isticanje6 12 2 2 2 4 2 2" xfId="19141"/>
    <cellStyle name="40% - Isticanje6 12 2 2 2 4 3" xfId="19142"/>
    <cellStyle name="40% - Isticanje6 12 2 2 2 5" xfId="19143"/>
    <cellStyle name="40% - Isticanje6 12 2 2 2 5 2" xfId="19144"/>
    <cellStyle name="40% - Isticanje6 12 2 2 2 5 2 2" xfId="19145"/>
    <cellStyle name="40% - Isticanje6 12 2 2 2 5 3" xfId="19146"/>
    <cellStyle name="40% - Isticanje6 12 2 2 2 6" xfId="19147"/>
    <cellStyle name="40% - Isticanje6 12 2 2 2 6 2" xfId="19148"/>
    <cellStyle name="40% - Isticanje6 12 2 2 2 7" xfId="19149"/>
    <cellStyle name="40% - Isticanje6 12 2 2 3" xfId="19150"/>
    <cellStyle name="40% - Isticanje6 12 2 2 3 2" xfId="19151"/>
    <cellStyle name="40% - Isticanje6 12 2 2 3 2 2" xfId="19152"/>
    <cellStyle name="40% - Isticanje6 12 2 2 3 2 2 2" xfId="19153"/>
    <cellStyle name="40% - Isticanje6 12 2 2 3 2 3" xfId="19154"/>
    <cellStyle name="40% - Isticanje6 12 2 2 3 3" xfId="19155"/>
    <cellStyle name="40% - Isticanje6 12 2 2 3 3 2" xfId="19156"/>
    <cellStyle name="40% - Isticanje6 12 2 2 3 3 2 2" xfId="19157"/>
    <cellStyle name="40% - Isticanje6 12 2 2 3 3 3" xfId="19158"/>
    <cellStyle name="40% - Isticanje6 12 2 2 3 4" xfId="19159"/>
    <cellStyle name="40% - Isticanje6 12 2 2 3 4 2" xfId="19160"/>
    <cellStyle name="40% - Isticanje6 12 2 2 3 5" xfId="19161"/>
    <cellStyle name="40% - Isticanje6 12 2 2 4" xfId="19162"/>
    <cellStyle name="40% - Isticanje6 12 2 2 4 2" xfId="19163"/>
    <cellStyle name="40% - Isticanje6 12 2 2 4 2 2" xfId="19164"/>
    <cellStyle name="40% - Isticanje6 12 2 2 4 2 2 2" xfId="19165"/>
    <cellStyle name="40% - Isticanje6 12 2 2 4 2 3" xfId="19166"/>
    <cellStyle name="40% - Isticanje6 12 2 2 4 3" xfId="19167"/>
    <cellStyle name="40% - Isticanje6 12 2 2 4 3 2" xfId="19168"/>
    <cellStyle name="40% - Isticanje6 12 2 2 4 3 2 2" xfId="19169"/>
    <cellStyle name="40% - Isticanje6 12 2 2 4 3 3" xfId="19170"/>
    <cellStyle name="40% - Isticanje6 12 2 2 4 4" xfId="19171"/>
    <cellStyle name="40% - Isticanje6 12 2 2 4 4 2" xfId="19172"/>
    <cellStyle name="40% - Isticanje6 12 2 2 4 5" xfId="19173"/>
    <cellStyle name="40% - Isticanje6 12 2 2 5" xfId="19174"/>
    <cellStyle name="40% - Isticanje6 12 2 2 5 2" xfId="19175"/>
    <cellStyle name="40% - Isticanje6 12 2 2 5 2 2" xfId="19176"/>
    <cellStyle name="40% - Isticanje6 12 2 2 5 3" xfId="19177"/>
    <cellStyle name="40% - Isticanje6 12 2 2 6" xfId="19178"/>
    <cellStyle name="40% - Isticanje6 12 2 2 6 2" xfId="19179"/>
    <cellStyle name="40% - Isticanje6 12 2 2 6 2 2" xfId="19180"/>
    <cellStyle name="40% - Isticanje6 12 2 2 6 3" xfId="19181"/>
    <cellStyle name="40% - Isticanje6 12 2 2 7" xfId="19182"/>
    <cellStyle name="40% - Isticanje6 12 2 2 7 2" xfId="19183"/>
    <cellStyle name="40% - Isticanje6 12 2 2 8" xfId="19184"/>
    <cellStyle name="40% - Isticanje6 12 2 3" xfId="19185"/>
    <cellStyle name="40% - Isticanje6 12 2 3 2" xfId="19186"/>
    <cellStyle name="40% - Isticanje6 12 2 3 2 2" xfId="19187"/>
    <cellStyle name="40% - Isticanje6 12 2 3 2 2 2" xfId="19188"/>
    <cellStyle name="40% - Isticanje6 12 2 3 2 2 2 2" xfId="19189"/>
    <cellStyle name="40% - Isticanje6 12 2 3 2 2 2 2 2" xfId="19190"/>
    <cellStyle name="40% - Isticanje6 12 2 3 2 2 2 3" xfId="19191"/>
    <cellStyle name="40% - Isticanje6 12 2 3 2 2 3" xfId="19192"/>
    <cellStyle name="40% - Isticanje6 12 2 3 2 2 3 2" xfId="19193"/>
    <cellStyle name="40% - Isticanje6 12 2 3 2 2 3 2 2" xfId="19194"/>
    <cellStyle name="40% - Isticanje6 12 2 3 2 2 3 3" xfId="19195"/>
    <cellStyle name="40% - Isticanje6 12 2 3 2 2 4" xfId="19196"/>
    <cellStyle name="40% - Isticanje6 12 2 3 2 2 4 2" xfId="19197"/>
    <cellStyle name="40% - Isticanje6 12 2 3 2 2 5" xfId="19198"/>
    <cellStyle name="40% - Isticanje6 12 2 3 2 3" xfId="19199"/>
    <cellStyle name="40% - Isticanje6 12 2 3 2 3 2" xfId="19200"/>
    <cellStyle name="40% - Isticanje6 12 2 3 2 3 2 2" xfId="19201"/>
    <cellStyle name="40% - Isticanje6 12 2 3 2 3 3" xfId="19202"/>
    <cellStyle name="40% - Isticanje6 12 2 3 2 4" xfId="19203"/>
    <cellStyle name="40% - Isticanje6 12 2 3 2 4 2" xfId="19204"/>
    <cellStyle name="40% - Isticanje6 12 2 3 2 4 2 2" xfId="19205"/>
    <cellStyle name="40% - Isticanje6 12 2 3 2 4 3" xfId="19206"/>
    <cellStyle name="40% - Isticanje6 12 2 3 2 5" xfId="19207"/>
    <cellStyle name="40% - Isticanje6 12 2 3 2 5 2" xfId="19208"/>
    <cellStyle name="40% - Isticanje6 12 2 3 2 6" xfId="19209"/>
    <cellStyle name="40% - Isticanje6 12 2 3 3" xfId="19210"/>
    <cellStyle name="40% - Isticanje6 12 2 3 3 2" xfId="19211"/>
    <cellStyle name="40% - Isticanje6 12 2 3 3 2 2" xfId="19212"/>
    <cellStyle name="40% - Isticanje6 12 2 3 3 2 2 2" xfId="19213"/>
    <cellStyle name="40% - Isticanje6 12 2 3 3 2 3" xfId="19214"/>
    <cellStyle name="40% - Isticanje6 12 2 3 3 3" xfId="19215"/>
    <cellStyle name="40% - Isticanje6 12 2 3 3 3 2" xfId="19216"/>
    <cellStyle name="40% - Isticanje6 12 2 3 3 3 2 2" xfId="19217"/>
    <cellStyle name="40% - Isticanje6 12 2 3 3 3 3" xfId="19218"/>
    <cellStyle name="40% - Isticanje6 12 2 3 3 4" xfId="19219"/>
    <cellStyle name="40% - Isticanje6 12 2 3 3 4 2" xfId="19220"/>
    <cellStyle name="40% - Isticanje6 12 2 3 3 5" xfId="19221"/>
    <cellStyle name="40% - Isticanje6 12 2 3 4" xfId="19222"/>
    <cellStyle name="40% - Isticanje6 12 2 3 4 2" xfId="19223"/>
    <cellStyle name="40% - Isticanje6 12 2 3 4 2 2" xfId="19224"/>
    <cellStyle name="40% - Isticanje6 12 2 3 4 2 2 2" xfId="19225"/>
    <cellStyle name="40% - Isticanje6 12 2 3 4 2 3" xfId="19226"/>
    <cellStyle name="40% - Isticanje6 12 2 3 4 3" xfId="19227"/>
    <cellStyle name="40% - Isticanje6 12 2 3 4 3 2" xfId="19228"/>
    <cellStyle name="40% - Isticanje6 12 2 3 4 3 2 2" xfId="19229"/>
    <cellStyle name="40% - Isticanje6 12 2 3 4 3 3" xfId="19230"/>
    <cellStyle name="40% - Isticanje6 12 2 3 4 4" xfId="19231"/>
    <cellStyle name="40% - Isticanje6 12 2 3 4 4 2" xfId="19232"/>
    <cellStyle name="40% - Isticanje6 12 2 3 4 5" xfId="19233"/>
    <cellStyle name="40% - Isticanje6 12 2 3 5" xfId="19234"/>
    <cellStyle name="40% - Isticanje6 12 2 3 5 2" xfId="19235"/>
    <cellStyle name="40% - Isticanje6 12 2 3 5 2 2" xfId="19236"/>
    <cellStyle name="40% - Isticanje6 12 2 3 5 3" xfId="19237"/>
    <cellStyle name="40% - Isticanje6 12 2 3 6" xfId="19238"/>
    <cellStyle name="40% - Isticanje6 12 2 3 6 2" xfId="19239"/>
    <cellStyle name="40% - Isticanje6 12 2 3 6 2 2" xfId="19240"/>
    <cellStyle name="40% - Isticanje6 12 2 3 6 3" xfId="19241"/>
    <cellStyle name="40% - Isticanje6 12 2 3 7" xfId="19242"/>
    <cellStyle name="40% - Isticanje6 12 2 3 7 2" xfId="19243"/>
    <cellStyle name="40% - Isticanje6 12 2 3 8" xfId="19244"/>
    <cellStyle name="40% - Isticanje6 12 2 4" xfId="19245"/>
    <cellStyle name="40% - Isticanje6 12 2 4 2" xfId="19246"/>
    <cellStyle name="40% - Isticanje6 12 2 4 2 2" xfId="19247"/>
    <cellStyle name="40% - Isticanje6 12 2 4 2 2 2" xfId="19248"/>
    <cellStyle name="40% - Isticanje6 12 2 4 2 2 2 2" xfId="19249"/>
    <cellStyle name="40% - Isticanje6 12 2 4 2 2 3" xfId="19250"/>
    <cellStyle name="40% - Isticanje6 12 2 4 2 3" xfId="19251"/>
    <cellStyle name="40% - Isticanje6 12 2 4 2 3 2" xfId="19252"/>
    <cellStyle name="40% - Isticanje6 12 2 4 2 3 2 2" xfId="19253"/>
    <cellStyle name="40% - Isticanje6 12 2 4 2 3 3" xfId="19254"/>
    <cellStyle name="40% - Isticanje6 12 2 4 2 4" xfId="19255"/>
    <cellStyle name="40% - Isticanje6 12 2 4 2 4 2" xfId="19256"/>
    <cellStyle name="40% - Isticanje6 12 2 4 2 5" xfId="19257"/>
    <cellStyle name="40% - Isticanje6 12 2 4 3" xfId="19258"/>
    <cellStyle name="40% - Isticanje6 12 2 4 3 2" xfId="19259"/>
    <cellStyle name="40% - Isticanje6 12 2 4 3 2 2" xfId="19260"/>
    <cellStyle name="40% - Isticanje6 12 2 4 3 3" xfId="19261"/>
    <cellStyle name="40% - Isticanje6 12 2 4 4" xfId="19262"/>
    <cellStyle name="40% - Isticanje6 12 2 4 4 2" xfId="19263"/>
    <cellStyle name="40% - Isticanje6 12 2 4 4 2 2" xfId="19264"/>
    <cellStyle name="40% - Isticanje6 12 2 4 4 3" xfId="19265"/>
    <cellStyle name="40% - Isticanje6 12 2 4 5" xfId="19266"/>
    <cellStyle name="40% - Isticanje6 12 2 4 5 2" xfId="19267"/>
    <cellStyle name="40% - Isticanje6 12 2 4 6" xfId="19268"/>
    <cellStyle name="40% - Isticanje6 12 2 5" xfId="19269"/>
    <cellStyle name="40% - Isticanje6 12 2 5 2" xfId="19270"/>
    <cellStyle name="40% - Isticanje6 12 2 5 2 2" xfId="19271"/>
    <cellStyle name="40% - Isticanje6 12 2 5 2 2 2" xfId="19272"/>
    <cellStyle name="40% - Isticanje6 12 2 5 2 3" xfId="19273"/>
    <cellStyle name="40% - Isticanje6 12 2 5 3" xfId="19274"/>
    <cellStyle name="40% - Isticanje6 12 2 5 3 2" xfId="19275"/>
    <cellStyle name="40% - Isticanje6 12 2 5 3 2 2" xfId="19276"/>
    <cellStyle name="40% - Isticanje6 12 2 5 3 3" xfId="19277"/>
    <cellStyle name="40% - Isticanje6 12 2 5 4" xfId="19278"/>
    <cellStyle name="40% - Isticanje6 12 2 5 4 2" xfId="19279"/>
    <cellStyle name="40% - Isticanje6 12 2 5 5" xfId="19280"/>
    <cellStyle name="40% - Isticanje6 12 2 6" xfId="19281"/>
    <cellStyle name="40% - Isticanje6 12 2 6 2" xfId="19282"/>
    <cellStyle name="40% - Isticanje6 12 2 6 2 2" xfId="19283"/>
    <cellStyle name="40% - Isticanje6 12 2 6 2 2 2" xfId="19284"/>
    <cellStyle name="40% - Isticanje6 12 2 6 2 3" xfId="19285"/>
    <cellStyle name="40% - Isticanje6 12 2 6 3" xfId="19286"/>
    <cellStyle name="40% - Isticanje6 12 2 6 3 2" xfId="19287"/>
    <cellStyle name="40% - Isticanje6 12 2 6 3 2 2" xfId="19288"/>
    <cellStyle name="40% - Isticanje6 12 2 6 3 3" xfId="19289"/>
    <cellStyle name="40% - Isticanje6 12 2 6 4" xfId="19290"/>
    <cellStyle name="40% - Isticanje6 12 2 6 4 2" xfId="19291"/>
    <cellStyle name="40% - Isticanje6 12 2 6 5" xfId="19292"/>
    <cellStyle name="40% - Isticanje6 12 2 7" xfId="19293"/>
    <cellStyle name="40% - Isticanje6 12 2 7 2" xfId="19294"/>
    <cellStyle name="40% - Isticanje6 12 2 7 2 2" xfId="19295"/>
    <cellStyle name="40% - Isticanje6 12 2 7 3" xfId="19296"/>
    <cellStyle name="40% - Isticanje6 12 2 8" xfId="19297"/>
    <cellStyle name="40% - Isticanje6 12 2 8 2" xfId="19298"/>
    <cellStyle name="40% - Isticanje6 12 2 8 2 2" xfId="19299"/>
    <cellStyle name="40% - Isticanje6 12 2 8 3" xfId="19300"/>
    <cellStyle name="40% - Isticanje6 12 2 9" xfId="19301"/>
    <cellStyle name="40% - Isticanje6 12 2 9 2" xfId="19302"/>
    <cellStyle name="40% - Isticanje6 12 3" xfId="19303"/>
    <cellStyle name="40% - Isticanje6 12 3 2" xfId="19304"/>
    <cellStyle name="40% - Isticanje6 12 3 2 2" xfId="19305"/>
    <cellStyle name="40% - Isticanje6 12 3 2 2 2" xfId="19306"/>
    <cellStyle name="40% - Isticanje6 12 3 2 2 2 2" xfId="19307"/>
    <cellStyle name="40% - Isticanje6 12 3 2 2 2 2 2" xfId="19308"/>
    <cellStyle name="40% - Isticanje6 12 3 2 2 2 3" xfId="19309"/>
    <cellStyle name="40% - Isticanje6 12 3 2 2 3" xfId="19310"/>
    <cellStyle name="40% - Isticanje6 12 3 2 2 3 2" xfId="19311"/>
    <cellStyle name="40% - Isticanje6 12 3 2 2 3 2 2" xfId="19312"/>
    <cellStyle name="40% - Isticanje6 12 3 2 2 3 3" xfId="19313"/>
    <cellStyle name="40% - Isticanje6 12 3 2 2 4" xfId="19314"/>
    <cellStyle name="40% - Isticanje6 12 3 2 2 4 2" xfId="19315"/>
    <cellStyle name="40% - Isticanje6 12 3 2 2 5" xfId="19316"/>
    <cellStyle name="40% - Isticanje6 12 3 2 3" xfId="19317"/>
    <cellStyle name="40% - Isticanje6 12 3 2 3 2" xfId="19318"/>
    <cellStyle name="40% - Isticanje6 12 3 2 3 2 2" xfId="19319"/>
    <cellStyle name="40% - Isticanje6 12 3 2 3 2 2 2" xfId="19320"/>
    <cellStyle name="40% - Isticanje6 12 3 2 3 2 3" xfId="19321"/>
    <cellStyle name="40% - Isticanje6 12 3 2 3 3" xfId="19322"/>
    <cellStyle name="40% - Isticanje6 12 3 2 3 3 2" xfId="19323"/>
    <cellStyle name="40% - Isticanje6 12 3 2 3 3 2 2" xfId="19324"/>
    <cellStyle name="40% - Isticanje6 12 3 2 3 3 3" xfId="19325"/>
    <cellStyle name="40% - Isticanje6 12 3 2 3 4" xfId="19326"/>
    <cellStyle name="40% - Isticanje6 12 3 2 3 4 2" xfId="19327"/>
    <cellStyle name="40% - Isticanje6 12 3 2 3 5" xfId="19328"/>
    <cellStyle name="40% - Isticanje6 12 3 2 4" xfId="19329"/>
    <cellStyle name="40% - Isticanje6 12 3 2 4 2" xfId="19330"/>
    <cellStyle name="40% - Isticanje6 12 3 2 4 2 2" xfId="19331"/>
    <cellStyle name="40% - Isticanje6 12 3 2 4 3" xfId="19332"/>
    <cellStyle name="40% - Isticanje6 12 3 2 5" xfId="19333"/>
    <cellStyle name="40% - Isticanje6 12 3 2 5 2" xfId="19334"/>
    <cellStyle name="40% - Isticanje6 12 3 2 5 2 2" xfId="19335"/>
    <cellStyle name="40% - Isticanje6 12 3 2 5 3" xfId="19336"/>
    <cellStyle name="40% - Isticanje6 12 3 2 6" xfId="19337"/>
    <cellStyle name="40% - Isticanje6 12 3 2 6 2" xfId="19338"/>
    <cellStyle name="40% - Isticanje6 12 3 2 7" xfId="19339"/>
    <cellStyle name="40% - Isticanje6 12 3 3" xfId="19340"/>
    <cellStyle name="40% - Isticanje6 12 3 3 2" xfId="19341"/>
    <cellStyle name="40% - Isticanje6 12 3 3 2 2" xfId="19342"/>
    <cellStyle name="40% - Isticanje6 12 3 3 2 2 2" xfId="19343"/>
    <cellStyle name="40% - Isticanje6 12 3 3 2 3" xfId="19344"/>
    <cellStyle name="40% - Isticanje6 12 3 3 3" xfId="19345"/>
    <cellStyle name="40% - Isticanje6 12 3 3 3 2" xfId="19346"/>
    <cellStyle name="40% - Isticanje6 12 3 3 3 2 2" xfId="19347"/>
    <cellStyle name="40% - Isticanje6 12 3 3 3 3" xfId="19348"/>
    <cellStyle name="40% - Isticanje6 12 3 3 4" xfId="19349"/>
    <cellStyle name="40% - Isticanje6 12 3 3 4 2" xfId="19350"/>
    <cellStyle name="40% - Isticanje6 12 3 3 5" xfId="19351"/>
    <cellStyle name="40% - Isticanje6 12 3 4" xfId="19352"/>
    <cellStyle name="40% - Isticanje6 12 3 4 2" xfId="19353"/>
    <cellStyle name="40% - Isticanje6 12 3 4 2 2" xfId="19354"/>
    <cellStyle name="40% - Isticanje6 12 3 4 2 2 2" xfId="19355"/>
    <cellStyle name="40% - Isticanje6 12 3 4 2 3" xfId="19356"/>
    <cellStyle name="40% - Isticanje6 12 3 4 3" xfId="19357"/>
    <cellStyle name="40% - Isticanje6 12 3 4 3 2" xfId="19358"/>
    <cellStyle name="40% - Isticanje6 12 3 4 3 2 2" xfId="19359"/>
    <cellStyle name="40% - Isticanje6 12 3 4 3 3" xfId="19360"/>
    <cellStyle name="40% - Isticanje6 12 3 4 4" xfId="19361"/>
    <cellStyle name="40% - Isticanje6 12 3 4 4 2" xfId="19362"/>
    <cellStyle name="40% - Isticanje6 12 3 4 5" xfId="19363"/>
    <cellStyle name="40% - Isticanje6 12 3 5" xfId="19364"/>
    <cellStyle name="40% - Isticanje6 12 3 5 2" xfId="19365"/>
    <cellStyle name="40% - Isticanje6 12 3 5 2 2" xfId="19366"/>
    <cellStyle name="40% - Isticanje6 12 3 5 3" xfId="19367"/>
    <cellStyle name="40% - Isticanje6 12 3 6" xfId="19368"/>
    <cellStyle name="40% - Isticanje6 12 3 6 2" xfId="19369"/>
    <cellStyle name="40% - Isticanje6 12 3 6 2 2" xfId="19370"/>
    <cellStyle name="40% - Isticanje6 12 3 6 3" xfId="19371"/>
    <cellStyle name="40% - Isticanje6 12 3 7" xfId="19372"/>
    <cellStyle name="40% - Isticanje6 12 3 7 2" xfId="19373"/>
    <cellStyle name="40% - Isticanje6 12 3 8" xfId="19374"/>
    <cellStyle name="40% - Isticanje6 12 4" xfId="19375"/>
    <cellStyle name="40% - Isticanje6 12 4 2" xfId="19376"/>
    <cellStyle name="40% - Isticanje6 12 4 2 2" xfId="19377"/>
    <cellStyle name="40% - Isticanje6 12 4 2 2 2" xfId="19378"/>
    <cellStyle name="40% - Isticanje6 12 4 2 2 2 2" xfId="19379"/>
    <cellStyle name="40% - Isticanje6 12 4 2 2 2 2 2" xfId="19380"/>
    <cellStyle name="40% - Isticanje6 12 4 2 2 2 3" xfId="19381"/>
    <cellStyle name="40% - Isticanje6 12 4 2 2 3" xfId="19382"/>
    <cellStyle name="40% - Isticanje6 12 4 2 2 3 2" xfId="19383"/>
    <cellStyle name="40% - Isticanje6 12 4 2 2 3 2 2" xfId="19384"/>
    <cellStyle name="40% - Isticanje6 12 4 2 2 3 3" xfId="19385"/>
    <cellStyle name="40% - Isticanje6 12 4 2 2 4" xfId="19386"/>
    <cellStyle name="40% - Isticanje6 12 4 2 2 4 2" xfId="19387"/>
    <cellStyle name="40% - Isticanje6 12 4 2 2 5" xfId="19388"/>
    <cellStyle name="40% - Isticanje6 12 4 2 3" xfId="19389"/>
    <cellStyle name="40% - Isticanje6 12 4 2 3 2" xfId="19390"/>
    <cellStyle name="40% - Isticanje6 12 4 2 3 2 2" xfId="19391"/>
    <cellStyle name="40% - Isticanje6 12 4 2 3 3" xfId="19392"/>
    <cellStyle name="40% - Isticanje6 12 4 2 4" xfId="19393"/>
    <cellStyle name="40% - Isticanje6 12 4 2 4 2" xfId="19394"/>
    <cellStyle name="40% - Isticanje6 12 4 2 4 2 2" xfId="19395"/>
    <cellStyle name="40% - Isticanje6 12 4 2 4 3" xfId="19396"/>
    <cellStyle name="40% - Isticanje6 12 4 2 5" xfId="19397"/>
    <cellStyle name="40% - Isticanje6 12 4 2 5 2" xfId="19398"/>
    <cellStyle name="40% - Isticanje6 12 4 2 6" xfId="19399"/>
    <cellStyle name="40% - Isticanje6 12 4 3" xfId="19400"/>
    <cellStyle name="40% - Isticanje6 12 4 3 2" xfId="19401"/>
    <cellStyle name="40% - Isticanje6 12 4 3 2 2" xfId="19402"/>
    <cellStyle name="40% - Isticanje6 12 4 3 2 2 2" xfId="19403"/>
    <cellStyle name="40% - Isticanje6 12 4 3 2 3" xfId="19404"/>
    <cellStyle name="40% - Isticanje6 12 4 3 3" xfId="19405"/>
    <cellStyle name="40% - Isticanje6 12 4 3 3 2" xfId="19406"/>
    <cellStyle name="40% - Isticanje6 12 4 3 3 2 2" xfId="19407"/>
    <cellStyle name="40% - Isticanje6 12 4 3 3 3" xfId="19408"/>
    <cellStyle name="40% - Isticanje6 12 4 3 4" xfId="19409"/>
    <cellStyle name="40% - Isticanje6 12 4 3 4 2" xfId="19410"/>
    <cellStyle name="40% - Isticanje6 12 4 3 5" xfId="19411"/>
    <cellStyle name="40% - Isticanje6 12 4 4" xfId="19412"/>
    <cellStyle name="40% - Isticanje6 12 4 4 2" xfId="19413"/>
    <cellStyle name="40% - Isticanje6 12 4 4 2 2" xfId="19414"/>
    <cellStyle name="40% - Isticanje6 12 4 4 2 2 2" xfId="19415"/>
    <cellStyle name="40% - Isticanje6 12 4 4 2 3" xfId="19416"/>
    <cellStyle name="40% - Isticanje6 12 4 4 3" xfId="19417"/>
    <cellStyle name="40% - Isticanje6 12 4 4 3 2" xfId="19418"/>
    <cellStyle name="40% - Isticanje6 12 4 4 3 2 2" xfId="19419"/>
    <cellStyle name="40% - Isticanje6 12 4 4 3 3" xfId="19420"/>
    <cellStyle name="40% - Isticanje6 12 4 4 4" xfId="19421"/>
    <cellStyle name="40% - Isticanje6 12 4 4 4 2" xfId="19422"/>
    <cellStyle name="40% - Isticanje6 12 4 4 5" xfId="19423"/>
    <cellStyle name="40% - Isticanje6 12 4 5" xfId="19424"/>
    <cellStyle name="40% - Isticanje6 12 4 5 2" xfId="19425"/>
    <cellStyle name="40% - Isticanje6 12 4 5 2 2" xfId="19426"/>
    <cellStyle name="40% - Isticanje6 12 4 5 3" xfId="19427"/>
    <cellStyle name="40% - Isticanje6 12 4 6" xfId="19428"/>
    <cellStyle name="40% - Isticanje6 12 4 6 2" xfId="19429"/>
    <cellStyle name="40% - Isticanje6 12 4 6 2 2" xfId="19430"/>
    <cellStyle name="40% - Isticanje6 12 4 6 3" xfId="19431"/>
    <cellStyle name="40% - Isticanje6 12 4 7" xfId="19432"/>
    <cellStyle name="40% - Isticanje6 12 4 7 2" xfId="19433"/>
    <cellStyle name="40% - Isticanje6 12 4 8" xfId="19434"/>
    <cellStyle name="40% - Isticanje6 12 5" xfId="19435"/>
    <cellStyle name="40% - Isticanje6 12 5 2" xfId="19436"/>
    <cellStyle name="40% - Isticanje6 12 5 2 2" xfId="19437"/>
    <cellStyle name="40% - Isticanje6 12 5 2 2 2" xfId="19438"/>
    <cellStyle name="40% - Isticanje6 12 5 2 3" xfId="19439"/>
    <cellStyle name="40% - Isticanje6 12 5 3" xfId="19440"/>
    <cellStyle name="40% - Isticanje6 12 5 3 2" xfId="19441"/>
    <cellStyle name="40% - Isticanje6 12 5 3 2 2" xfId="19442"/>
    <cellStyle name="40% - Isticanje6 12 5 3 3" xfId="19443"/>
    <cellStyle name="40% - Isticanje6 12 5 4" xfId="19444"/>
    <cellStyle name="40% - Isticanje6 12 5 4 2" xfId="19445"/>
    <cellStyle name="40% - Isticanje6 12 5 5" xfId="19446"/>
    <cellStyle name="40% - Isticanje6 12 6" xfId="19447"/>
    <cellStyle name="40% - Isticanje6 12 7" xfId="19448"/>
    <cellStyle name="40% - Isticanje6 12 7 2" xfId="19449"/>
    <cellStyle name="40% - Isticanje6 12 7 2 2" xfId="19450"/>
    <cellStyle name="40% - Isticanje6 12 7 3" xfId="19451"/>
    <cellStyle name="40% - Isticanje6 12 8" xfId="19452"/>
    <cellStyle name="40% - Isticanje6 12 8 2" xfId="19453"/>
    <cellStyle name="40% - Isticanje6 12 8 2 2" xfId="19454"/>
    <cellStyle name="40% - Isticanje6 12 8 3" xfId="19455"/>
    <cellStyle name="40% - Isticanje6 12 9" xfId="19456"/>
    <cellStyle name="40% - Isticanje6 12 9 2" xfId="19457"/>
    <cellStyle name="40% - Isticanje6 13" xfId="19458"/>
    <cellStyle name="40% - Isticanje6 14" xfId="19459"/>
    <cellStyle name="40% - Isticanje6 14 2" xfId="19460"/>
    <cellStyle name="40% - Isticanje6 14 2 2" xfId="19461"/>
    <cellStyle name="40% - Isticanje6 14 2 2 2" xfId="19462"/>
    <cellStyle name="40% - Isticanje6 14 2 2 2 2" xfId="19463"/>
    <cellStyle name="40% - Isticanje6 14 2 2 2 2 2" xfId="19464"/>
    <cellStyle name="40% - Isticanje6 14 2 2 2 2 2 2" xfId="19465"/>
    <cellStyle name="40% - Isticanje6 14 2 2 2 2 3" xfId="19466"/>
    <cellStyle name="40% - Isticanje6 14 2 2 2 3" xfId="19467"/>
    <cellStyle name="40% - Isticanje6 14 2 2 2 3 2" xfId="19468"/>
    <cellStyle name="40% - Isticanje6 14 2 2 2 3 2 2" xfId="19469"/>
    <cellStyle name="40% - Isticanje6 14 2 2 2 3 3" xfId="19470"/>
    <cellStyle name="40% - Isticanje6 14 2 2 2 4" xfId="19471"/>
    <cellStyle name="40% - Isticanje6 14 2 2 2 4 2" xfId="19472"/>
    <cellStyle name="40% - Isticanje6 14 2 2 2 5" xfId="19473"/>
    <cellStyle name="40% - Isticanje6 14 2 2 3" xfId="19474"/>
    <cellStyle name="40% - Isticanje6 14 2 2 3 2" xfId="19475"/>
    <cellStyle name="40% - Isticanje6 14 2 2 3 2 2" xfId="19476"/>
    <cellStyle name="40% - Isticanje6 14 2 2 3 2 2 2" xfId="19477"/>
    <cellStyle name="40% - Isticanje6 14 2 2 3 2 3" xfId="19478"/>
    <cellStyle name="40% - Isticanje6 14 2 2 3 3" xfId="19479"/>
    <cellStyle name="40% - Isticanje6 14 2 2 3 3 2" xfId="19480"/>
    <cellStyle name="40% - Isticanje6 14 2 2 3 3 2 2" xfId="19481"/>
    <cellStyle name="40% - Isticanje6 14 2 2 3 3 3" xfId="19482"/>
    <cellStyle name="40% - Isticanje6 14 2 2 3 4" xfId="19483"/>
    <cellStyle name="40% - Isticanje6 14 2 2 3 4 2" xfId="19484"/>
    <cellStyle name="40% - Isticanje6 14 2 2 3 5" xfId="19485"/>
    <cellStyle name="40% - Isticanje6 14 2 2 4" xfId="19486"/>
    <cellStyle name="40% - Isticanje6 14 2 2 4 2" xfId="19487"/>
    <cellStyle name="40% - Isticanje6 14 2 2 4 2 2" xfId="19488"/>
    <cellStyle name="40% - Isticanje6 14 2 2 4 3" xfId="19489"/>
    <cellStyle name="40% - Isticanje6 14 2 2 5" xfId="19490"/>
    <cellStyle name="40% - Isticanje6 14 2 2 5 2" xfId="19491"/>
    <cellStyle name="40% - Isticanje6 14 2 2 5 2 2" xfId="19492"/>
    <cellStyle name="40% - Isticanje6 14 2 2 5 3" xfId="19493"/>
    <cellStyle name="40% - Isticanje6 14 2 2 6" xfId="19494"/>
    <cellStyle name="40% - Isticanje6 14 2 2 6 2" xfId="19495"/>
    <cellStyle name="40% - Isticanje6 14 2 2 7" xfId="19496"/>
    <cellStyle name="40% - Isticanje6 14 2 3" xfId="19497"/>
    <cellStyle name="40% - Isticanje6 14 2 3 2" xfId="19498"/>
    <cellStyle name="40% - Isticanje6 14 2 3 2 2" xfId="19499"/>
    <cellStyle name="40% - Isticanje6 14 2 3 2 2 2" xfId="19500"/>
    <cellStyle name="40% - Isticanje6 14 2 3 2 3" xfId="19501"/>
    <cellStyle name="40% - Isticanje6 14 2 3 3" xfId="19502"/>
    <cellStyle name="40% - Isticanje6 14 2 3 3 2" xfId="19503"/>
    <cellStyle name="40% - Isticanje6 14 2 3 3 2 2" xfId="19504"/>
    <cellStyle name="40% - Isticanje6 14 2 3 3 3" xfId="19505"/>
    <cellStyle name="40% - Isticanje6 14 2 3 4" xfId="19506"/>
    <cellStyle name="40% - Isticanje6 14 2 3 4 2" xfId="19507"/>
    <cellStyle name="40% - Isticanje6 14 2 3 5" xfId="19508"/>
    <cellStyle name="40% - Isticanje6 14 2 4" xfId="19509"/>
    <cellStyle name="40% - Isticanje6 14 2 4 2" xfId="19510"/>
    <cellStyle name="40% - Isticanje6 14 2 4 2 2" xfId="19511"/>
    <cellStyle name="40% - Isticanje6 14 2 4 2 2 2" xfId="19512"/>
    <cellStyle name="40% - Isticanje6 14 2 4 2 3" xfId="19513"/>
    <cellStyle name="40% - Isticanje6 14 2 4 3" xfId="19514"/>
    <cellStyle name="40% - Isticanje6 14 2 4 3 2" xfId="19515"/>
    <cellStyle name="40% - Isticanje6 14 2 4 3 2 2" xfId="19516"/>
    <cellStyle name="40% - Isticanje6 14 2 4 3 3" xfId="19517"/>
    <cellStyle name="40% - Isticanje6 14 2 4 4" xfId="19518"/>
    <cellStyle name="40% - Isticanje6 14 2 4 4 2" xfId="19519"/>
    <cellStyle name="40% - Isticanje6 14 2 4 5" xfId="19520"/>
    <cellStyle name="40% - Isticanje6 14 2 5" xfId="19521"/>
    <cellStyle name="40% - Isticanje6 14 2 5 2" xfId="19522"/>
    <cellStyle name="40% - Isticanje6 14 2 5 2 2" xfId="19523"/>
    <cellStyle name="40% - Isticanje6 14 2 5 3" xfId="19524"/>
    <cellStyle name="40% - Isticanje6 14 2 6" xfId="19525"/>
    <cellStyle name="40% - Isticanje6 14 2 6 2" xfId="19526"/>
    <cellStyle name="40% - Isticanje6 14 2 6 2 2" xfId="19527"/>
    <cellStyle name="40% - Isticanje6 14 2 6 3" xfId="19528"/>
    <cellStyle name="40% - Isticanje6 14 2 7" xfId="19529"/>
    <cellStyle name="40% - Isticanje6 14 2 7 2" xfId="19530"/>
    <cellStyle name="40% - Isticanje6 14 2 8" xfId="19531"/>
    <cellStyle name="40% - Isticanje6 14 3" xfId="19532"/>
    <cellStyle name="40% - Isticanje6 14 3 2" xfId="19533"/>
    <cellStyle name="40% - Isticanje6 14 3 2 2" xfId="19534"/>
    <cellStyle name="40% - Isticanje6 14 3 2 2 2" xfId="19535"/>
    <cellStyle name="40% - Isticanje6 14 3 2 2 2 2" xfId="19536"/>
    <cellStyle name="40% - Isticanje6 14 3 2 2 3" xfId="19537"/>
    <cellStyle name="40% - Isticanje6 14 3 2 3" xfId="19538"/>
    <cellStyle name="40% - Isticanje6 14 3 2 3 2" xfId="19539"/>
    <cellStyle name="40% - Isticanje6 14 3 2 3 2 2" xfId="19540"/>
    <cellStyle name="40% - Isticanje6 14 3 2 3 3" xfId="19541"/>
    <cellStyle name="40% - Isticanje6 14 3 2 4" xfId="19542"/>
    <cellStyle name="40% - Isticanje6 14 3 2 4 2" xfId="19543"/>
    <cellStyle name="40% - Isticanje6 14 3 2 5" xfId="19544"/>
    <cellStyle name="40% - Isticanje6 14 3 3" xfId="19545"/>
    <cellStyle name="40% - Isticanje6 14 3 3 2" xfId="19546"/>
    <cellStyle name="40% - Isticanje6 14 3 3 2 2" xfId="19547"/>
    <cellStyle name="40% - Isticanje6 14 3 3 2 2 2" xfId="19548"/>
    <cellStyle name="40% - Isticanje6 14 3 3 2 3" xfId="19549"/>
    <cellStyle name="40% - Isticanje6 14 3 3 3" xfId="19550"/>
    <cellStyle name="40% - Isticanje6 14 3 3 3 2" xfId="19551"/>
    <cellStyle name="40% - Isticanje6 14 3 3 3 2 2" xfId="19552"/>
    <cellStyle name="40% - Isticanje6 14 3 3 3 3" xfId="19553"/>
    <cellStyle name="40% - Isticanje6 14 3 3 4" xfId="19554"/>
    <cellStyle name="40% - Isticanje6 14 3 3 4 2" xfId="19555"/>
    <cellStyle name="40% - Isticanje6 14 3 3 5" xfId="19556"/>
    <cellStyle name="40% - Isticanje6 14 3 4" xfId="19557"/>
    <cellStyle name="40% - Isticanje6 14 3 4 2" xfId="19558"/>
    <cellStyle name="40% - Isticanje6 14 3 4 2 2" xfId="19559"/>
    <cellStyle name="40% - Isticanje6 14 3 4 3" xfId="19560"/>
    <cellStyle name="40% - Isticanje6 14 3 5" xfId="19561"/>
    <cellStyle name="40% - Isticanje6 14 3 5 2" xfId="19562"/>
    <cellStyle name="40% - Isticanje6 14 3 5 2 2" xfId="19563"/>
    <cellStyle name="40% - Isticanje6 14 3 5 3" xfId="19564"/>
    <cellStyle name="40% - Isticanje6 14 3 6" xfId="19565"/>
    <cellStyle name="40% - Isticanje6 14 3 6 2" xfId="19566"/>
    <cellStyle name="40% - Isticanje6 14 3 7" xfId="19567"/>
    <cellStyle name="40% - Isticanje6 14 4" xfId="19568"/>
    <cellStyle name="40% - Isticanje6 14 4 2" xfId="19569"/>
    <cellStyle name="40% - Isticanje6 14 4 2 2" xfId="19570"/>
    <cellStyle name="40% - Isticanje6 14 4 2 2 2" xfId="19571"/>
    <cellStyle name="40% - Isticanje6 14 4 2 3" xfId="19572"/>
    <cellStyle name="40% - Isticanje6 14 4 3" xfId="19573"/>
    <cellStyle name="40% - Isticanje6 14 4 3 2" xfId="19574"/>
    <cellStyle name="40% - Isticanje6 14 4 3 2 2" xfId="19575"/>
    <cellStyle name="40% - Isticanje6 14 4 3 3" xfId="19576"/>
    <cellStyle name="40% - Isticanje6 14 4 4" xfId="19577"/>
    <cellStyle name="40% - Isticanje6 14 4 4 2" xfId="19578"/>
    <cellStyle name="40% - Isticanje6 14 4 5" xfId="19579"/>
    <cellStyle name="40% - Isticanje6 14 5" xfId="19580"/>
    <cellStyle name="40% - Isticanje6 14 5 2" xfId="19581"/>
    <cellStyle name="40% - Isticanje6 14 5 2 2" xfId="19582"/>
    <cellStyle name="40% - Isticanje6 14 5 2 2 2" xfId="19583"/>
    <cellStyle name="40% - Isticanje6 14 5 2 3" xfId="19584"/>
    <cellStyle name="40% - Isticanje6 14 5 3" xfId="19585"/>
    <cellStyle name="40% - Isticanje6 14 5 3 2" xfId="19586"/>
    <cellStyle name="40% - Isticanje6 14 5 3 2 2" xfId="19587"/>
    <cellStyle name="40% - Isticanje6 14 5 3 3" xfId="19588"/>
    <cellStyle name="40% - Isticanje6 14 5 4" xfId="19589"/>
    <cellStyle name="40% - Isticanje6 14 5 4 2" xfId="19590"/>
    <cellStyle name="40% - Isticanje6 14 5 5" xfId="19591"/>
    <cellStyle name="40% - Isticanje6 14 6" xfId="19592"/>
    <cellStyle name="40% - Isticanje6 14 6 2" xfId="19593"/>
    <cellStyle name="40% - Isticanje6 14 6 2 2" xfId="19594"/>
    <cellStyle name="40% - Isticanje6 14 6 3" xfId="19595"/>
    <cellStyle name="40% - Isticanje6 14 7" xfId="19596"/>
    <cellStyle name="40% - Isticanje6 14 7 2" xfId="19597"/>
    <cellStyle name="40% - Isticanje6 14 7 2 2" xfId="19598"/>
    <cellStyle name="40% - Isticanje6 14 7 3" xfId="19599"/>
    <cellStyle name="40% - Isticanje6 14 8" xfId="19600"/>
    <cellStyle name="40% - Isticanje6 14 8 2" xfId="19601"/>
    <cellStyle name="40% - Isticanje6 14 9" xfId="19602"/>
    <cellStyle name="40% - Isticanje6 15" xfId="19603"/>
    <cellStyle name="40% - Isticanje6 16" xfId="19604"/>
    <cellStyle name="40% - Isticanje6 16 2" xfId="19605"/>
    <cellStyle name="40% - Isticanje6 16 2 2" xfId="19606"/>
    <cellStyle name="40% - Isticanje6 16 2 2 2" xfId="19607"/>
    <cellStyle name="40% - Isticanje6 16 2 2 2 2" xfId="19608"/>
    <cellStyle name="40% - Isticanje6 16 2 2 2 2 2" xfId="19609"/>
    <cellStyle name="40% - Isticanje6 16 2 2 2 3" xfId="19610"/>
    <cellStyle name="40% - Isticanje6 16 2 2 3" xfId="19611"/>
    <cellStyle name="40% - Isticanje6 16 2 2 3 2" xfId="19612"/>
    <cellStyle name="40% - Isticanje6 16 2 2 3 2 2" xfId="19613"/>
    <cellStyle name="40% - Isticanje6 16 2 2 3 3" xfId="19614"/>
    <cellStyle name="40% - Isticanje6 16 2 2 4" xfId="19615"/>
    <cellStyle name="40% - Isticanje6 16 2 2 4 2" xfId="19616"/>
    <cellStyle name="40% - Isticanje6 16 2 2 5" xfId="19617"/>
    <cellStyle name="40% - Isticanje6 16 2 3" xfId="19618"/>
    <cellStyle name="40% - Isticanje6 16 2 3 2" xfId="19619"/>
    <cellStyle name="40% - Isticanje6 16 2 3 2 2" xfId="19620"/>
    <cellStyle name="40% - Isticanje6 16 2 3 2 2 2" xfId="19621"/>
    <cellStyle name="40% - Isticanje6 16 2 3 2 3" xfId="19622"/>
    <cellStyle name="40% - Isticanje6 16 2 3 3" xfId="19623"/>
    <cellStyle name="40% - Isticanje6 16 2 3 3 2" xfId="19624"/>
    <cellStyle name="40% - Isticanje6 16 2 3 3 2 2" xfId="19625"/>
    <cellStyle name="40% - Isticanje6 16 2 3 3 3" xfId="19626"/>
    <cellStyle name="40% - Isticanje6 16 2 3 4" xfId="19627"/>
    <cellStyle name="40% - Isticanje6 16 2 3 4 2" xfId="19628"/>
    <cellStyle name="40% - Isticanje6 16 2 3 5" xfId="19629"/>
    <cellStyle name="40% - Isticanje6 16 2 4" xfId="19630"/>
    <cellStyle name="40% - Isticanje6 16 2 4 2" xfId="19631"/>
    <cellStyle name="40% - Isticanje6 16 2 4 2 2" xfId="19632"/>
    <cellStyle name="40% - Isticanje6 16 2 4 3" xfId="19633"/>
    <cellStyle name="40% - Isticanje6 16 2 5" xfId="19634"/>
    <cellStyle name="40% - Isticanje6 16 2 5 2" xfId="19635"/>
    <cellStyle name="40% - Isticanje6 16 2 5 2 2" xfId="19636"/>
    <cellStyle name="40% - Isticanje6 16 2 5 3" xfId="19637"/>
    <cellStyle name="40% - Isticanje6 16 2 6" xfId="19638"/>
    <cellStyle name="40% - Isticanje6 16 2 6 2" xfId="19639"/>
    <cellStyle name="40% - Isticanje6 16 2 7" xfId="19640"/>
    <cellStyle name="40% - Isticanje6 16 3" xfId="19641"/>
    <cellStyle name="40% - Isticanje6 16 3 2" xfId="19642"/>
    <cellStyle name="40% - Isticanje6 16 3 2 2" xfId="19643"/>
    <cellStyle name="40% - Isticanje6 16 3 2 2 2" xfId="19644"/>
    <cellStyle name="40% - Isticanje6 16 3 2 3" xfId="19645"/>
    <cellStyle name="40% - Isticanje6 16 3 3" xfId="19646"/>
    <cellStyle name="40% - Isticanje6 16 3 3 2" xfId="19647"/>
    <cellStyle name="40% - Isticanje6 16 3 3 2 2" xfId="19648"/>
    <cellStyle name="40% - Isticanje6 16 3 3 3" xfId="19649"/>
    <cellStyle name="40% - Isticanje6 16 3 4" xfId="19650"/>
    <cellStyle name="40% - Isticanje6 16 3 4 2" xfId="19651"/>
    <cellStyle name="40% - Isticanje6 16 3 5" xfId="19652"/>
    <cellStyle name="40% - Isticanje6 16 4" xfId="19653"/>
    <cellStyle name="40% - Isticanje6 16 4 2" xfId="19654"/>
    <cellStyle name="40% - Isticanje6 16 4 2 2" xfId="19655"/>
    <cellStyle name="40% - Isticanje6 16 4 2 2 2" xfId="19656"/>
    <cellStyle name="40% - Isticanje6 16 4 2 3" xfId="19657"/>
    <cellStyle name="40% - Isticanje6 16 4 3" xfId="19658"/>
    <cellStyle name="40% - Isticanje6 16 4 3 2" xfId="19659"/>
    <cellStyle name="40% - Isticanje6 16 4 3 2 2" xfId="19660"/>
    <cellStyle name="40% - Isticanje6 16 4 3 3" xfId="19661"/>
    <cellStyle name="40% - Isticanje6 16 4 4" xfId="19662"/>
    <cellStyle name="40% - Isticanje6 16 4 4 2" xfId="19663"/>
    <cellStyle name="40% - Isticanje6 16 4 5" xfId="19664"/>
    <cellStyle name="40% - Isticanje6 16 5" xfId="19665"/>
    <cellStyle name="40% - Isticanje6 16 5 2" xfId="19666"/>
    <cellStyle name="40% - Isticanje6 16 5 2 2" xfId="19667"/>
    <cellStyle name="40% - Isticanje6 16 5 3" xfId="19668"/>
    <cellStyle name="40% - Isticanje6 16 6" xfId="19669"/>
    <cellStyle name="40% - Isticanje6 16 6 2" xfId="19670"/>
    <cellStyle name="40% - Isticanje6 16 6 2 2" xfId="19671"/>
    <cellStyle name="40% - Isticanje6 16 6 3" xfId="19672"/>
    <cellStyle name="40% - Isticanje6 16 7" xfId="19673"/>
    <cellStyle name="40% - Isticanje6 16 7 2" xfId="19674"/>
    <cellStyle name="40% - Isticanje6 16 8" xfId="19675"/>
    <cellStyle name="40% - Isticanje6 17" xfId="19676"/>
    <cellStyle name="40% - Isticanje6 18" xfId="19677"/>
    <cellStyle name="40% - Isticanje6 19" xfId="19678"/>
    <cellStyle name="40% - Isticanje6 2" xfId="19679"/>
    <cellStyle name="40% - Isticanje6 2 2" xfId="19680"/>
    <cellStyle name="40% - Isticanje6 2 3" xfId="19681"/>
    <cellStyle name="40% - Isticanje6 2 4" xfId="19682"/>
    <cellStyle name="40% - Isticanje6 20" xfId="19683"/>
    <cellStyle name="40% - Isticanje6 21" xfId="19684"/>
    <cellStyle name="40% - Isticanje6 22" xfId="19685"/>
    <cellStyle name="40% - Isticanje6 22 2" xfId="19686"/>
    <cellStyle name="40% - Isticanje6 22 2 2" xfId="19687"/>
    <cellStyle name="40% - Isticanje6 22 2 2 2" xfId="19688"/>
    <cellStyle name="40% - Isticanje6 22 2 2 2 2" xfId="19689"/>
    <cellStyle name="40% - Isticanje6 22 2 2 2 2 2" xfId="19690"/>
    <cellStyle name="40% - Isticanje6 22 2 2 2 3" xfId="19691"/>
    <cellStyle name="40% - Isticanje6 22 2 2 3" xfId="19692"/>
    <cellStyle name="40% - Isticanje6 22 2 2 3 2" xfId="19693"/>
    <cellStyle name="40% - Isticanje6 22 2 2 3 2 2" xfId="19694"/>
    <cellStyle name="40% - Isticanje6 22 2 2 3 3" xfId="19695"/>
    <cellStyle name="40% - Isticanje6 22 2 2 4" xfId="19696"/>
    <cellStyle name="40% - Isticanje6 22 2 2 4 2" xfId="19697"/>
    <cellStyle name="40% - Isticanje6 22 2 2 5" xfId="19698"/>
    <cellStyle name="40% - Isticanje6 22 2 3" xfId="19699"/>
    <cellStyle name="40% - Isticanje6 22 2 3 2" xfId="19700"/>
    <cellStyle name="40% - Isticanje6 22 2 3 2 2" xfId="19701"/>
    <cellStyle name="40% - Isticanje6 22 2 3 3" xfId="19702"/>
    <cellStyle name="40% - Isticanje6 22 2 4" xfId="19703"/>
    <cellStyle name="40% - Isticanje6 22 2 4 2" xfId="19704"/>
    <cellStyle name="40% - Isticanje6 22 2 4 2 2" xfId="19705"/>
    <cellStyle name="40% - Isticanje6 22 2 4 3" xfId="19706"/>
    <cellStyle name="40% - Isticanje6 22 2 5" xfId="19707"/>
    <cellStyle name="40% - Isticanje6 22 2 5 2" xfId="19708"/>
    <cellStyle name="40% - Isticanje6 22 2 6" xfId="19709"/>
    <cellStyle name="40% - Isticanje6 22 3" xfId="19710"/>
    <cellStyle name="40% - Isticanje6 22 3 2" xfId="19711"/>
    <cellStyle name="40% - Isticanje6 22 3 2 2" xfId="19712"/>
    <cellStyle name="40% - Isticanje6 22 3 2 2 2" xfId="19713"/>
    <cellStyle name="40% - Isticanje6 22 3 2 3" xfId="19714"/>
    <cellStyle name="40% - Isticanje6 22 3 3" xfId="19715"/>
    <cellStyle name="40% - Isticanje6 22 3 3 2" xfId="19716"/>
    <cellStyle name="40% - Isticanje6 22 3 3 2 2" xfId="19717"/>
    <cellStyle name="40% - Isticanje6 22 3 3 3" xfId="19718"/>
    <cellStyle name="40% - Isticanje6 22 3 4" xfId="19719"/>
    <cellStyle name="40% - Isticanje6 22 3 4 2" xfId="19720"/>
    <cellStyle name="40% - Isticanje6 22 3 5" xfId="19721"/>
    <cellStyle name="40% - Isticanje6 22 4" xfId="19722"/>
    <cellStyle name="40% - Isticanje6 22 5" xfId="19723"/>
    <cellStyle name="40% - Isticanje6 22 5 2" xfId="19724"/>
    <cellStyle name="40% - Isticanje6 22 5 2 2" xfId="19725"/>
    <cellStyle name="40% - Isticanje6 22 5 3" xfId="19726"/>
    <cellStyle name="40% - Isticanje6 22 6" xfId="19727"/>
    <cellStyle name="40% - Isticanje6 22 6 2" xfId="19728"/>
    <cellStyle name="40% - Isticanje6 22 6 2 2" xfId="19729"/>
    <cellStyle name="40% - Isticanje6 22 6 3" xfId="19730"/>
    <cellStyle name="40% - Isticanje6 22 7" xfId="19731"/>
    <cellStyle name="40% - Isticanje6 22 7 2" xfId="19732"/>
    <cellStyle name="40% - Isticanje6 22 8" xfId="19733"/>
    <cellStyle name="40% - Isticanje6 23" xfId="19734"/>
    <cellStyle name="40% - Isticanje6 24" xfId="19735"/>
    <cellStyle name="40% - Isticanje6 25" xfId="19736"/>
    <cellStyle name="40% - Isticanje6 26" xfId="19737"/>
    <cellStyle name="40% - Isticanje6 26 2" xfId="19738"/>
    <cellStyle name="40% - Isticanje6 26 2 2" xfId="19739"/>
    <cellStyle name="40% - Isticanje6 26 2 2 2" xfId="19740"/>
    <cellStyle name="40% - Isticanje6 26 2 3" xfId="19741"/>
    <cellStyle name="40% - Isticanje6 26 3" xfId="19742"/>
    <cellStyle name="40% - Isticanje6 26 3 2" xfId="19743"/>
    <cellStyle name="40% - Isticanje6 26 4" xfId="19744"/>
    <cellStyle name="40% - Isticanje6 27" xfId="19745"/>
    <cellStyle name="40% - Isticanje6 27 2" xfId="19746"/>
    <cellStyle name="40% - Isticanje6 27 2 2" xfId="19747"/>
    <cellStyle name="40% - Isticanje6 27 3" xfId="19748"/>
    <cellStyle name="40% - Isticanje6 28" xfId="19749"/>
    <cellStyle name="40% - Isticanje6 29" xfId="19750"/>
    <cellStyle name="40% - Isticanje6 29 2" xfId="19751"/>
    <cellStyle name="40% - Isticanje6 3" xfId="19752"/>
    <cellStyle name="40% - Isticanje6 30" xfId="19753"/>
    <cellStyle name="40% - Isticanje6 31" xfId="19754"/>
    <cellStyle name="40% - Isticanje6 31 2" xfId="19755"/>
    <cellStyle name="40% - Isticanje6 32" xfId="19756"/>
    <cellStyle name="40% - Isticanje6 32 2" xfId="19757"/>
    <cellStyle name="40% - Isticanje6 33" xfId="19758"/>
    <cellStyle name="40% - Isticanje6 33 2" xfId="19759"/>
    <cellStyle name="40% - Isticanje6 34" xfId="19760"/>
    <cellStyle name="40% - Isticanje6 35" xfId="19761"/>
    <cellStyle name="40% - Isticanje6 36" xfId="19762"/>
    <cellStyle name="40% - Isticanje6 4" xfId="19763"/>
    <cellStyle name="40% - Isticanje6 5" xfId="19764"/>
    <cellStyle name="40% - Isticanje6 6" xfId="19765"/>
    <cellStyle name="40% - Isticanje6 7" xfId="19766"/>
    <cellStyle name="40% - Isticanje6 7 10" xfId="19767"/>
    <cellStyle name="40% - Isticanje6 7 10 2" xfId="19768"/>
    <cellStyle name="40% - Isticanje6 7 10 2 2" xfId="19769"/>
    <cellStyle name="40% - Isticanje6 7 10 3" xfId="19770"/>
    <cellStyle name="40% - Isticanje6 7 11" xfId="19771"/>
    <cellStyle name="40% - Isticanje6 7 11 2" xfId="19772"/>
    <cellStyle name="40% - Isticanje6 7 12" xfId="19773"/>
    <cellStyle name="40% - Isticanje6 7 2" xfId="19774"/>
    <cellStyle name="40% - Isticanje6 7 2 10" xfId="19775"/>
    <cellStyle name="40% - Isticanje6 7 2 10 2" xfId="19776"/>
    <cellStyle name="40% - Isticanje6 7 2 11" xfId="19777"/>
    <cellStyle name="40% - Isticanje6 7 2 2" xfId="19778"/>
    <cellStyle name="40% - Isticanje6 7 2 2 10" xfId="19779"/>
    <cellStyle name="40% - Isticanje6 7 2 2 2" xfId="19780"/>
    <cellStyle name="40% - Isticanje6 7 2 2 2 2" xfId="19781"/>
    <cellStyle name="40% - Isticanje6 7 2 2 2 2 2" xfId="19782"/>
    <cellStyle name="40% - Isticanje6 7 2 2 2 2 2 2" xfId="19783"/>
    <cellStyle name="40% - Isticanje6 7 2 2 2 2 2 2 2" xfId="19784"/>
    <cellStyle name="40% - Isticanje6 7 2 2 2 2 2 2 2 2" xfId="19785"/>
    <cellStyle name="40% - Isticanje6 7 2 2 2 2 2 2 3" xfId="19786"/>
    <cellStyle name="40% - Isticanje6 7 2 2 2 2 2 3" xfId="19787"/>
    <cellStyle name="40% - Isticanje6 7 2 2 2 2 2 3 2" xfId="19788"/>
    <cellStyle name="40% - Isticanje6 7 2 2 2 2 2 3 2 2" xfId="19789"/>
    <cellStyle name="40% - Isticanje6 7 2 2 2 2 2 3 3" xfId="19790"/>
    <cellStyle name="40% - Isticanje6 7 2 2 2 2 2 4" xfId="19791"/>
    <cellStyle name="40% - Isticanje6 7 2 2 2 2 2 4 2" xfId="19792"/>
    <cellStyle name="40% - Isticanje6 7 2 2 2 2 2 5" xfId="19793"/>
    <cellStyle name="40% - Isticanje6 7 2 2 2 2 3" xfId="19794"/>
    <cellStyle name="40% - Isticanje6 7 2 2 2 2 3 2" xfId="19795"/>
    <cellStyle name="40% - Isticanje6 7 2 2 2 2 3 2 2" xfId="19796"/>
    <cellStyle name="40% - Isticanje6 7 2 2 2 2 3 2 2 2" xfId="19797"/>
    <cellStyle name="40% - Isticanje6 7 2 2 2 2 3 2 3" xfId="19798"/>
    <cellStyle name="40% - Isticanje6 7 2 2 2 2 3 3" xfId="19799"/>
    <cellStyle name="40% - Isticanje6 7 2 2 2 2 3 3 2" xfId="19800"/>
    <cellStyle name="40% - Isticanje6 7 2 2 2 2 3 3 2 2" xfId="19801"/>
    <cellStyle name="40% - Isticanje6 7 2 2 2 2 3 3 3" xfId="19802"/>
    <cellStyle name="40% - Isticanje6 7 2 2 2 2 3 4" xfId="19803"/>
    <cellStyle name="40% - Isticanje6 7 2 2 2 2 3 4 2" xfId="19804"/>
    <cellStyle name="40% - Isticanje6 7 2 2 2 2 3 5" xfId="19805"/>
    <cellStyle name="40% - Isticanje6 7 2 2 2 2 4" xfId="19806"/>
    <cellStyle name="40% - Isticanje6 7 2 2 2 2 4 2" xfId="19807"/>
    <cellStyle name="40% - Isticanje6 7 2 2 2 2 4 2 2" xfId="19808"/>
    <cellStyle name="40% - Isticanje6 7 2 2 2 2 4 3" xfId="19809"/>
    <cellStyle name="40% - Isticanje6 7 2 2 2 2 5" xfId="19810"/>
    <cellStyle name="40% - Isticanje6 7 2 2 2 2 5 2" xfId="19811"/>
    <cellStyle name="40% - Isticanje6 7 2 2 2 2 5 2 2" xfId="19812"/>
    <cellStyle name="40% - Isticanje6 7 2 2 2 2 5 3" xfId="19813"/>
    <cellStyle name="40% - Isticanje6 7 2 2 2 2 6" xfId="19814"/>
    <cellStyle name="40% - Isticanje6 7 2 2 2 2 6 2" xfId="19815"/>
    <cellStyle name="40% - Isticanje6 7 2 2 2 2 7" xfId="19816"/>
    <cellStyle name="40% - Isticanje6 7 2 2 2 3" xfId="19817"/>
    <cellStyle name="40% - Isticanje6 7 2 2 2 3 2" xfId="19818"/>
    <cellStyle name="40% - Isticanje6 7 2 2 2 3 2 2" xfId="19819"/>
    <cellStyle name="40% - Isticanje6 7 2 2 2 3 2 2 2" xfId="19820"/>
    <cellStyle name="40% - Isticanje6 7 2 2 2 3 2 3" xfId="19821"/>
    <cellStyle name="40% - Isticanje6 7 2 2 2 3 3" xfId="19822"/>
    <cellStyle name="40% - Isticanje6 7 2 2 2 3 3 2" xfId="19823"/>
    <cellStyle name="40% - Isticanje6 7 2 2 2 3 3 2 2" xfId="19824"/>
    <cellStyle name="40% - Isticanje6 7 2 2 2 3 3 3" xfId="19825"/>
    <cellStyle name="40% - Isticanje6 7 2 2 2 3 4" xfId="19826"/>
    <cellStyle name="40% - Isticanje6 7 2 2 2 3 4 2" xfId="19827"/>
    <cellStyle name="40% - Isticanje6 7 2 2 2 3 5" xfId="19828"/>
    <cellStyle name="40% - Isticanje6 7 2 2 2 4" xfId="19829"/>
    <cellStyle name="40% - Isticanje6 7 2 2 2 4 2" xfId="19830"/>
    <cellStyle name="40% - Isticanje6 7 2 2 2 4 2 2" xfId="19831"/>
    <cellStyle name="40% - Isticanje6 7 2 2 2 4 2 2 2" xfId="19832"/>
    <cellStyle name="40% - Isticanje6 7 2 2 2 4 2 3" xfId="19833"/>
    <cellStyle name="40% - Isticanje6 7 2 2 2 4 3" xfId="19834"/>
    <cellStyle name="40% - Isticanje6 7 2 2 2 4 3 2" xfId="19835"/>
    <cellStyle name="40% - Isticanje6 7 2 2 2 4 3 2 2" xfId="19836"/>
    <cellStyle name="40% - Isticanje6 7 2 2 2 4 3 3" xfId="19837"/>
    <cellStyle name="40% - Isticanje6 7 2 2 2 4 4" xfId="19838"/>
    <cellStyle name="40% - Isticanje6 7 2 2 2 4 4 2" xfId="19839"/>
    <cellStyle name="40% - Isticanje6 7 2 2 2 4 5" xfId="19840"/>
    <cellStyle name="40% - Isticanje6 7 2 2 2 5" xfId="19841"/>
    <cellStyle name="40% - Isticanje6 7 2 2 2 5 2" xfId="19842"/>
    <cellStyle name="40% - Isticanje6 7 2 2 2 5 2 2" xfId="19843"/>
    <cellStyle name="40% - Isticanje6 7 2 2 2 5 3" xfId="19844"/>
    <cellStyle name="40% - Isticanje6 7 2 2 2 6" xfId="19845"/>
    <cellStyle name="40% - Isticanje6 7 2 2 2 6 2" xfId="19846"/>
    <cellStyle name="40% - Isticanje6 7 2 2 2 6 2 2" xfId="19847"/>
    <cellStyle name="40% - Isticanje6 7 2 2 2 6 3" xfId="19848"/>
    <cellStyle name="40% - Isticanje6 7 2 2 2 7" xfId="19849"/>
    <cellStyle name="40% - Isticanje6 7 2 2 2 7 2" xfId="19850"/>
    <cellStyle name="40% - Isticanje6 7 2 2 2 8" xfId="19851"/>
    <cellStyle name="40% - Isticanje6 7 2 2 3" xfId="19852"/>
    <cellStyle name="40% - Isticanje6 7 2 2 3 2" xfId="19853"/>
    <cellStyle name="40% - Isticanje6 7 2 2 3 2 2" xfId="19854"/>
    <cellStyle name="40% - Isticanje6 7 2 2 3 2 2 2" xfId="19855"/>
    <cellStyle name="40% - Isticanje6 7 2 2 3 2 2 2 2" xfId="19856"/>
    <cellStyle name="40% - Isticanje6 7 2 2 3 2 2 2 2 2" xfId="19857"/>
    <cellStyle name="40% - Isticanje6 7 2 2 3 2 2 2 3" xfId="19858"/>
    <cellStyle name="40% - Isticanje6 7 2 2 3 2 2 3" xfId="19859"/>
    <cellStyle name="40% - Isticanje6 7 2 2 3 2 2 3 2" xfId="19860"/>
    <cellStyle name="40% - Isticanje6 7 2 2 3 2 2 3 2 2" xfId="19861"/>
    <cellStyle name="40% - Isticanje6 7 2 2 3 2 2 3 3" xfId="19862"/>
    <cellStyle name="40% - Isticanje6 7 2 2 3 2 2 4" xfId="19863"/>
    <cellStyle name="40% - Isticanje6 7 2 2 3 2 2 4 2" xfId="19864"/>
    <cellStyle name="40% - Isticanje6 7 2 2 3 2 2 5" xfId="19865"/>
    <cellStyle name="40% - Isticanje6 7 2 2 3 2 3" xfId="19866"/>
    <cellStyle name="40% - Isticanje6 7 2 2 3 2 3 2" xfId="19867"/>
    <cellStyle name="40% - Isticanje6 7 2 2 3 2 3 2 2" xfId="19868"/>
    <cellStyle name="40% - Isticanje6 7 2 2 3 2 3 3" xfId="19869"/>
    <cellStyle name="40% - Isticanje6 7 2 2 3 2 4" xfId="19870"/>
    <cellStyle name="40% - Isticanje6 7 2 2 3 2 4 2" xfId="19871"/>
    <cellStyle name="40% - Isticanje6 7 2 2 3 2 4 2 2" xfId="19872"/>
    <cellStyle name="40% - Isticanje6 7 2 2 3 2 4 3" xfId="19873"/>
    <cellStyle name="40% - Isticanje6 7 2 2 3 2 5" xfId="19874"/>
    <cellStyle name="40% - Isticanje6 7 2 2 3 2 5 2" xfId="19875"/>
    <cellStyle name="40% - Isticanje6 7 2 2 3 2 6" xfId="19876"/>
    <cellStyle name="40% - Isticanje6 7 2 2 3 3" xfId="19877"/>
    <cellStyle name="40% - Isticanje6 7 2 2 3 3 2" xfId="19878"/>
    <cellStyle name="40% - Isticanje6 7 2 2 3 3 2 2" xfId="19879"/>
    <cellStyle name="40% - Isticanje6 7 2 2 3 3 2 2 2" xfId="19880"/>
    <cellStyle name="40% - Isticanje6 7 2 2 3 3 2 3" xfId="19881"/>
    <cellStyle name="40% - Isticanje6 7 2 2 3 3 3" xfId="19882"/>
    <cellStyle name="40% - Isticanje6 7 2 2 3 3 3 2" xfId="19883"/>
    <cellStyle name="40% - Isticanje6 7 2 2 3 3 3 2 2" xfId="19884"/>
    <cellStyle name="40% - Isticanje6 7 2 2 3 3 3 3" xfId="19885"/>
    <cellStyle name="40% - Isticanje6 7 2 2 3 3 4" xfId="19886"/>
    <cellStyle name="40% - Isticanje6 7 2 2 3 3 4 2" xfId="19887"/>
    <cellStyle name="40% - Isticanje6 7 2 2 3 3 5" xfId="19888"/>
    <cellStyle name="40% - Isticanje6 7 2 2 3 4" xfId="19889"/>
    <cellStyle name="40% - Isticanje6 7 2 2 3 4 2" xfId="19890"/>
    <cellStyle name="40% - Isticanje6 7 2 2 3 4 2 2" xfId="19891"/>
    <cellStyle name="40% - Isticanje6 7 2 2 3 4 2 2 2" xfId="19892"/>
    <cellStyle name="40% - Isticanje6 7 2 2 3 4 2 3" xfId="19893"/>
    <cellStyle name="40% - Isticanje6 7 2 2 3 4 3" xfId="19894"/>
    <cellStyle name="40% - Isticanje6 7 2 2 3 4 3 2" xfId="19895"/>
    <cellStyle name="40% - Isticanje6 7 2 2 3 4 3 2 2" xfId="19896"/>
    <cellStyle name="40% - Isticanje6 7 2 2 3 4 3 3" xfId="19897"/>
    <cellStyle name="40% - Isticanje6 7 2 2 3 4 4" xfId="19898"/>
    <cellStyle name="40% - Isticanje6 7 2 2 3 4 4 2" xfId="19899"/>
    <cellStyle name="40% - Isticanje6 7 2 2 3 4 5" xfId="19900"/>
    <cellStyle name="40% - Isticanje6 7 2 2 3 5" xfId="19901"/>
    <cellStyle name="40% - Isticanje6 7 2 2 3 5 2" xfId="19902"/>
    <cellStyle name="40% - Isticanje6 7 2 2 3 5 2 2" xfId="19903"/>
    <cellStyle name="40% - Isticanje6 7 2 2 3 5 3" xfId="19904"/>
    <cellStyle name="40% - Isticanje6 7 2 2 3 6" xfId="19905"/>
    <cellStyle name="40% - Isticanje6 7 2 2 3 6 2" xfId="19906"/>
    <cellStyle name="40% - Isticanje6 7 2 2 3 6 2 2" xfId="19907"/>
    <cellStyle name="40% - Isticanje6 7 2 2 3 6 3" xfId="19908"/>
    <cellStyle name="40% - Isticanje6 7 2 2 3 7" xfId="19909"/>
    <cellStyle name="40% - Isticanje6 7 2 2 3 7 2" xfId="19910"/>
    <cellStyle name="40% - Isticanje6 7 2 2 3 8" xfId="19911"/>
    <cellStyle name="40% - Isticanje6 7 2 2 4" xfId="19912"/>
    <cellStyle name="40% - Isticanje6 7 2 2 4 2" xfId="19913"/>
    <cellStyle name="40% - Isticanje6 7 2 2 4 2 2" xfId="19914"/>
    <cellStyle name="40% - Isticanje6 7 2 2 4 2 2 2" xfId="19915"/>
    <cellStyle name="40% - Isticanje6 7 2 2 4 2 2 2 2" xfId="19916"/>
    <cellStyle name="40% - Isticanje6 7 2 2 4 2 2 3" xfId="19917"/>
    <cellStyle name="40% - Isticanje6 7 2 2 4 2 3" xfId="19918"/>
    <cellStyle name="40% - Isticanje6 7 2 2 4 2 3 2" xfId="19919"/>
    <cellStyle name="40% - Isticanje6 7 2 2 4 2 3 2 2" xfId="19920"/>
    <cellStyle name="40% - Isticanje6 7 2 2 4 2 3 3" xfId="19921"/>
    <cellStyle name="40% - Isticanje6 7 2 2 4 2 4" xfId="19922"/>
    <cellStyle name="40% - Isticanje6 7 2 2 4 2 4 2" xfId="19923"/>
    <cellStyle name="40% - Isticanje6 7 2 2 4 2 5" xfId="19924"/>
    <cellStyle name="40% - Isticanje6 7 2 2 4 3" xfId="19925"/>
    <cellStyle name="40% - Isticanje6 7 2 2 4 3 2" xfId="19926"/>
    <cellStyle name="40% - Isticanje6 7 2 2 4 3 2 2" xfId="19927"/>
    <cellStyle name="40% - Isticanje6 7 2 2 4 3 3" xfId="19928"/>
    <cellStyle name="40% - Isticanje6 7 2 2 4 4" xfId="19929"/>
    <cellStyle name="40% - Isticanje6 7 2 2 4 4 2" xfId="19930"/>
    <cellStyle name="40% - Isticanje6 7 2 2 4 4 2 2" xfId="19931"/>
    <cellStyle name="40% - Isticanje6 7 2 2 4 4 3" xfId="19932"/>
    <cellStyle name="40% - Isticanje6 7 2 2 4 5" xfId="19933"/>
    <cellStyle name="40% - Isticanje6 7 2 2 4 5 2" xfId="19934"/>
    <cellStyle name="40% - Isticanje6 7 2 2 4 6" xfId="19935"/>
    <cellStyle name="40% - Isticanje6 7 2 2 5" xfId="19936"/>
    <cellStyle name="40% - Isticanje6 7 2 2 5 2" xfId="19937"/>
    <cellStyle name="40% - Isticanje6 7 2 2 5 2 2" xfId="19938"/>
    <cellStyle name="40% - Isticanje6 7 2 2 5 2 2 2" xfId="19939"/>
    <cellStyle name="40% - Isticanje6 7 2 2 5 2 3" xfId="19940"/>
    <cellStyle name="40% - Isticanje6 7 2 2 5 3" xfId="19941"/>
    <cellStyle name="40% - Isticanje6 7 2 2 5 3 2" xfId="19942"/>
    <cellStyle name="40% - Isticanje6 7 2 2 5 3 2 2" xfId="19943"/>
    <cellStyle name="40% - Isticanje6 7 2 2 5 3 3" xfId="19944"/>
    <cellStyle name="40% - Isticanje6 7 2 2 5 4" xfId="19945"/>
    <cellStyle name="40% - Isticanje6 7 2 2 5 4 2" xfId="19946"/>
    <cellStyle name="40% - Isticanje6 7 2 2 5 5" xfId="19947"/>
    <cellStyle name="40% - Isticanje6 7 2 2 6" xfId="19948"/>
    <cellStyle name="40% - Isticanje6 7 2 2 6 2" xfId="19949"/>
    <cellStyle name="40% - Isticanje6 7 2 2 6 2 2" xfId="19950"/>
    <cellStyle name="40% - Isticanje6 7 2 2 6 2 2 2" xfId="19951"/>
    <cellStyle name="40% - Isticanje6 7 2 2 6 2 3" xfId="19952"/>
    <cellStyle name="40% - Isticanje6 7 2 2 6 3" xfId="19953"/>
    <cellStyle name="40% - Isticanje6 7 2 2 6 3 2" xfId="19954"/>
    <cellStyle name="40% - Isticanje6 7 2 2 6 3 2 2" xfId="19955"/>
    <cellStyle name="40% - Isticanje6 7 2 2 6 3 3" xfId="19956"/>
    <cellStyle name="40% - Isticanje6 7 2 2 6 4" xfId="19957"/>
    <cellStyle name="40% - Isticanje6 7 2 2 6 4 2" xfId="19958"/>
    <cellStyle name="40% - Isticanje6 7 2 2 6 5" xfId="19959"/>
    <cellStyle name="40% - Isticanje6 7 2 2 7" xfId="19960"/>
    <cellStyle name="40% - Isticanje6 7 2 2 7 2" xfId="19961"/>
    <cellStyle name="40% - Isticanje6 7 2 2 7 2 2" xfId="19962"/>
    <cellStyle name="40% - Isticanje6 7 2 2 7 3" xfId="19963"/>
    <cellStyle name="40% - Isticanje6 7 2 2 8" xfId="19964"/>
    <cellStyle name="40% - Isticanje6 7 2 2 8 2" xfId="19965"/>
    <cellStyle name="40% - Isticanje6 7 2 2 8 2 2" xfId="19966"/>
    <cellStyle name="40% - Isticanje6 7 2 2 8 3" xfId="19967"/>
    <cellStyle name="40% - Isticanje6 7 2 2 9" xfId="19968"/>
    <cellStyle name="40% - Isticanje6 7 2 2 9 2" xfId="19969"/>
    <cellStyle name="40% - Isticanje6 7 2 3" xfId="19970"/>
    <cellStyle name="40% - Isticanje6 7 2 3 2" xfId="19971"/>
    <cellStyle name="40% - Isticanje6 7 2 3 2 2" xfId="19972"/>
    <cellStyle name="40% - Isticanje6 7 2 3 2 2 2" xfId="19973"/>
    <cellStyle name="40% - Isticanje6 7 2 3 2 2 2 2" xfId="19974"/>
    <cellStyle name="40% - Isticanje6 7 2 3 2 2 2 2 2" xfId="19975"/>
    <cellStyle name="40% - Isticanje6 7 2 3 2 2 2 3" xfId="19976"/>
    <cellStyle name="40% - Isticanje6 7 2 3 2 2 3" xfId="19977"/>
    <cellStyle name="40% - Isticanje6 7 2 3 2 2 3 2" xfId="19978"/>
    <cellStyle name="40% - Isticanje6 7 2 3 2 2 3 2 2" xfId="19979"/>
    <cellStyle name="40% - Isticanje6 7 2 3 2 2 3 3" xfId="19980"/>
    <cellStyle name="40% - Isticanje6 7 2 3 2 2 4" xfId="19981"/>
    <cellStyle name="40% - Isticanje6 7 2 3 2 2 4 2" xfId="19982"/>
    <cellStyle name="40% - Isticanje6 7 2 3 2 2 5" xfId="19983"/>
    <cellStyle name="40% - Isticanje6 7 2 3 2 3" xfId="19984"/>
    <cellStyle name="40% - Isticanje6 7 2 3 2 3 2" xfId="19985"/>
    <cellStyle name="40% - Isticanje6 7 2 3 2 3 2 2" xfId="19986"/>
    <cellStyle name="40% - Isticanje6 7 2 3 2 3 2 2 2" xfId="19987"/>
    <cellStyle name="40% - Isticanje6 7 2 3 2 3 2 3" xfId="19988"/>
    <cellStyle name="40% - Isticanje6 7 2 3 2 3 3" xfId="19989"/>
    <cellStyle name="40% - Isticanje6 7 2 3 2 3 3 2" xfId="19990"/>
    <cellStyle name="40% - Isticanje6 7 2 3 2 3 3 2 2" xfId="19991"/>
    <cellStyle name="40% - Isticanje6 7 2 3 2 3 3 3" xfId="19992"/>
    <cellStyle name="40% - Isticanje6 7 2 3 2 3 4" xfId="19993"/>
    <cellStyle name="40% - Isticanje6 7 2 3 2 3 4 2" xfId="19994"/>
    <cellStyle name="40% - Isticanje6 7 2 3 2 3 5" xfId="19995"/>
    <cellStyle name="40% - Isticanje6 7 2 3 2 4" xfId="19996"/>
    <cellStyle name="40% - Isticanje6 7 2 3 2 4 2" xfId="19997"/>
    <cellStyle name="40% - Isticanje6 7 2 3 2 4 2 2" xfId="19998"/>
    <cellStyle name="40% - Isticanje6 7 2 3 2 4 3" xfId="19999"/>
    <cellStyle name="40% - Isticanje6 7 2 3 2 5" xfId="20000"/>
    <cellStyle name="40% - Isticanje6 7 2 3 2 5 2" xfId="20001"/>
    <cellStyle name="40% - Isticanje6 7 2 3 2 5 2 2" xfId="20002"/>
    <cellStyle name="40% - Isticanje6 7 2 3 2 5 3" xfId="20003"/>
    <cellStyle name="40% - Isticanje6 7 2 3 2 6" xfId="20004"/>
    <cellStyle name="40% - Isticanje6 7 2 3 2 6 2" xfId="20005"/>
    <cellStyle name="40% - Isticanje6 7 2 3 2 7" xfId="20006"/>
    <cellStyle name="40% - Isticanje6 7 2 3 3" xfId="20007"/>
    <cellStyle name="40% - Isticanje6 7 2 3 3 2" xfId="20008"/>
    <cellStyle name="40% - Isticanje6 7 2 3 3 2 2" xfId="20009"/>
    <cellStyle name="40% - Isticanje6 7 2 3 3 2 2 2" xfId="20010"/>
    <cellStyle name="40% - Isticanje6 7 2 3 3 2 3" xfId="20011"/>
    <cellStyle name="40% - Isticanje6 7 2 3 3 3" xfId="20012"/>
    <cellStyle name="40% - Isticanje6 7 2 3 3 3 2" xfId="20013"/>
    <cellStyle name="40% - Isticanje6 7 2 3 3 3 2 2" xfId="20014"/>
    <cellStyle name="40% - Isticanje6 7 2 3 3 3 3" xfId="20015"/>
    <cellStyle name="40% - Isticanje6 7 2 3 3 4" xfId="20016"/>
    <cellStyle name="40% - Isticanje6 7 2 3 3 4 2" xfId="20017"/>
    <cellStyle name="40% - Isticanje6 7 2 3 3 5" xfId="20018"/>
    <cellStyle name="40% - Isticanje6 7 2 3 4" xfId="20019"/>
    <cellStyle name="40% - Isticanje6 7 2 3 4 2" xfId="20020"/>
    <cellStyle name="40% - Isticanje6 7 2 3 4 2 2" xfId="20021"/>
    <cellStyle name="40% - Isticanje6 7 2 3 4 2 2 2" xfId="20022"/>
    <cellStyle name="40% - Isticanje6 7 2 3 4 2 3" xfId="20023"/>
    <cellStyle name="40% - Isticanje6 7 2 3 4 3" xfId="20024"/>
    <cellStyle name="40% - Isticanje6 7 2 3 4 3 2" xfId="20025"/>
    <cellStyle name="40% - Isticanje6 7 2 3 4 3 2 2" xfId="20026"/>
    <cellStyle name="40% - Isticanje6 7 2 3 4 3 3" xfId="20027"/>
    <cellStyle name="40% - Isticanje6 7 2 3 4 4" xfId="20028"/>
    <cellStyle name="40% - Isticanje6 7 2 3 4 4 2" xfId="20029"/>
    <cellStyle name="40% - Isticanje6 7 2 3 4 5" xfId="20030"/>
    <cellStyle name="40% - Isticanje6 7 2 3 5" xfId="20031"/>
    <cellStyle name="40% - Isticanje6 7 2 3 5 2" xfId="20032"/>
    <cellStyle name="40% - Isticanje6 7 2 3 5 2 2" xfId="20033"/>
    <cellStyle name="40% - Isticanje6 7 2 3 5 3" xfId="20034"/>
    <cellStyle name="40% - Isticanje6 7 2 3 6" xfId="20035"/>
    <cellStyle name="40% - Isticanje6 7 2 3 6 2" xfId="20036"/>
    <cellStyle name="40% - Isticanje6 7 2 3 6 2 2" xfId="20037"/>
    <cellStyle name="40% - Isticanje6 7 2 3 6 3" xfId="20038"/>
    <cellStyle name="40% - Isticanje6 7 2 3 7" xfId="20039"/>
    <cellStyle name="40% - Isticanje6 7 2 3 7 2" xfId="20040"/>
    <cellStyle name="40% - Isticanje6 7 2 3 8" xfId="20041"/>
    <cellStyle name="40% - Isticanje6 7 2 4" xfId="20042"/>
    <cellStyle name="40% - Isticanje6 7 2 4 2" xfId="20043"/>
    <cellStyle name="40% - Isticanje6 7 2 4 2 2" xfId="20044"/>
    <cellStyle name="40% - Isticanje6 7 2 4 2 2 2" xfId="20045"/>
    <cellStyle name="40% - Isticanje6 7 2 4 2 2 2 2" xfId="20046"/>
    <cellStyle name="40% - Isticanje6 7 2 4 2 2 2 2 2" xfId="20047"/>
    <cellStyle name="40% - Isticanje6 7 2 4 2 2 2 3" xfId="20048"/>
    <cellStyle name="40% - Isticanje6 7 2 4 2 2 3" xfId="20049"/>
    <cellStyle name="40% - Isticanje6 7 2 4 2 2 3 2" xfId="20050"/>
    <cellStyle name="40% - Isticanje6 7 2 4 2 2 3 2 2" xfId="20051"/>
    <cellStyle name="40% - Isticanje6 7 2 4 2 2 3 3" xfId="20052"/>
    <cellStyle name="40% - Isticanje6 7 2 4 2 2 4" xfId="20053"/>
    <cellStyle name="40% - Isticanje6 7 2 4 2 2 4 2" xfId="20054"/>
    <cellStyle name="40% - Isticanje6 7 2 4 2 2 5" xfId="20055"/>
    <cellStyle name="40% - Isticanje6 7 2 4 2 3" xfId="20056"/>
    <cellStyle name="40% - Isticanje6 7 2 4 2 3 2" xfId="20057"/>
    <cellStyle name="40% - Isticanje6 7 2 4 2 3 2 2" xfId="20058"/>
    <cellStyle name="40% - Isticanje6 7 2 4 2 3 3" xfId="20059"/>
    <cellStyle name="40% - Isticanje6 7 2 4 2 4" xfId="20060"/>
    <cellStyle name="40% - Isticanje6 7 2 4 2 4 2" xfId="20061"/>
    <cellStyle name="40% - Isticanje6 7 2 4 2 4 2 2" xfId="20062"/>
    <cellStyle name="40% - Isticanje6 7 2 4 2 4 3" xfId="20063"/>
    <cellStyle name="40% - Isticanje6 7 2 4 2 5" xfId="20064"/>
    <cellStyle name="40% - Isticanje6 7 2 4 2 5 2" xfId="20065"/>
    <cellStyle name="40% - Isticanje6 7 2 4 2 6" xfId="20066"/>
    <cellStyle name="40% - Isticanje6 7 2 4 3" xfId="20067"/>
    <cellStyle name="40% - Isticanje6 7 2 4 3 2" xfId="20068"/>
    <cellStyle name="40% - Isticanje6 7 2 4 3 2 2" xfId="20069"/>
    <cellStyle name="40% - Isticanje6 7 2 4 3 2 2 2" xfId="20070"/>
    <cellStyle name="40% - Isticanje6 7 2 4 3 2 3" xfId="20071"/>
    <cellStyle name="40% - Isticanje6 7 2 4 3 3" xfId="20072"/>
    <cellStyle name="40% - Isticanje6 7 2 4 3 3 2" xfId="20073"/>
    <cellStyle name="40% - Isticanje6 7 2 4 3 3 2 2" xfId="20074"/>
    <cellStyle name="40% - Isticanje6 7 2 4 3 3 3" xfId="20075"/>
    <cellStyle name="40% - Isticanje6 7 2 4 3 4" xfId="20076"/>
    <cellStyle name="40% - Isticanje6 7 2 4 3 4 2" xfId="20077"/>
    <cellStyle name="40% - Isticanje6 7 2 4 3 5" xfId="20078"/>
    <cellStyle name="40% - Isticanje6 7 2 4 4" xfId="20079"/>
    <cellStyle name="40% - Isticanje6 7 2 4 4 2" xfId="20080"/>
    <cellStyle name="40% - Isticanje6 7 2 4 4 2 2" xfId="20081"/>
    <cellStyle name="40% - Isticanje6 7 2 4 4 2 2 2" xfId="20082"/>
    <cellStyle name="40% - Isticanje6 7 2 4 4 2 3" xfId="20083"/>
    <cellStyle name="40% - Isticanje6 7 2 4 4 3" xfId="20084"/>
    <cellStyle name="40% - Isticanje6 7 2 4 4 3 2" xfId="20085"/>
    <cellStyle name="40% - Isticanje6 7 2 4 4 3 2 2" xfId="20086"/>
    <cellStyle name="40% - Isticanje6 7 2 4 4 3 3" xfId="20087"/>
    <cellStyle name="40% - Isticanje6 7 2 4 4 4" xfId="20088"/>
    <cellStyle name="40% - Isticanje6 7 2 4 4 4 2" xfId="20089"/>
    <cellStyle name="40% - Isticanje6 7 2 4 4 5" xfId="20090"/>
    <cellStyle name="40% - Isticanje6 7 2 4 5" xfId="20091"/>
    <cellStyle name="40% - Isticanje6 7 2 4 5 2" xfId="20092"/>
    <cellStyle name="40% - Isticanje6 7 2 4 5 2 2" xfId="20093"/>
    <cellStyle name="40% - Isticanje6 7 2 4 5 3" xfId="20094"/>
    <cellStyle name="40% - Isticanje6 7 2 4 6" xfId="20095"/>
    <cellStyle name="40% - Isticanje6 7 2 4 6 2" xfId="20096"/>
    <cellStyle name="40% - Isticanje6 7 2 4 6 2 2" xfId="20097"/>
    <cellStyle name="40% - Isticanje6 7 2 4 6 3" xfId="20098"/>
    <cellStyle name="40% - Isticanje6 7 2 4 7" xfId="20099"/>
    <cellStyle name="40% - Isticanje6 7 2 4 7 2" xfId="20100"/>
    <cellStyle name="40% - Isticanje6 7 2 4 8" xfId="20101"/>
    <cellStyle name="40% - Isticanje6 7 2 5" xfId="20102"/>
    <cellStyle name="40% - Isticanje6 7 2 5 2" xfId="20103"/>
    <cellStyle name="40% - Isticanje6 7 2 5 2 2" xfId="20104"/>
    <cellStyle name="40% - Isticanje6 7 2 5 2 2 2" xfId="20105"/>
    <cellStyle name="40% - Isticanje6 7 2 5 2 2 2 2" xfId="20106"/>
    <cellStyle name="40% - Isticanje6 7 2 5 2 2 3" xfId="20107"/>
    <cellStyle name="40% - Isticanje6 7 2 5 2 3" xfId="20108"/>
    <cellStyle name="40% - Isticanje6 7 2 5 2 3 2" xfId="20109"/>
    <cellStyle name="40% - Isticanje6 7 2 5 2 3 2 2" xfId="20110"/>
    <cellStyle name="40% - Isticanje6 7 2 5 2 3 3" xfId="20111"/>
    <cellStyle name="40% - Isticanje6 7 2 5 2 4" xfId="20112"/>
    <cellStyle name="40% - Isticanje6 7 2 5 2 4 2" xfId="20113"/>
    <cellStyle name="40% - Isticanje6 7 2 5 2 5" xfId="20114"/>
    <cellStyle name="40% - Isticanje6 7 2 5 3" xfId="20115"/>
    <cellStyle name="40% - Isticanje6 7 2 5 3 2" xfId="20116"/>
    <cellStyle name="40% - Isticanje6 7 2 5 3 2 2" xfId="20117"/>
    <cellStyle name="40% - Isticanje6 7 2 5 3 3" xfId="20118"/>
    <cellStyle name="40% - Isticanje6 7 2 5 4" xfId="20119"/>
    <cellStyle name="40% - Isticanje6 7 2 5 4 2" xfId="20120"/>
    <cellStyle name="40% - Isticanje6 7 2 5 4 2 2" xfId="20121"/>
    <cellStyle name="40% - Isticanje6 7 2 5 4 3" xfId="20122"/>
    <cellStyle name="40% - Isticanje6 7 2 5 5" xfId="20123"/>
    <cellStyle name="40% - Isticanje6 7 2 5 5 2" xfId="20124"/>
    <cellStyle name="40% - Isticanje6 7 2 5 6" xfId="20125"/>
    <cellStyle name="40% - Isticanje6 7 2 6" xfId="20126"/>
    <cellStyle name="40% - Isticanje6 7 2 6 2" xfId="20127"/>
    <cellStyle name="40% - Isticanje6 7 2 6 2 2" xfId="20128"/>
    <cellStyle name="40% - Isticanje6 7 2 6 2 2 2" xfId="20129"/>
    <cellStyle name="40% - Isticanje6 7 2 6 2 3" xfId="20130"/>
    <cellStyle name="40% - Isticanje6 7 2 6 3" xfId="20131"/>
    <cellStyle name="40% - Isticanje6 7 2 6 3 2" xfId="20132"/>
    <cellStyle name="40% - Isticanje6 7 2 6 3 2 2" xfId="20133"/>
    <cellStyle name="40% - Isticanje6 7 2 6 3 3" xfId="20134"/>
    <cellStyle name="40% - Isticanje6 7 2 6 4" xfId="20135"/>
    <cellStyle name="40% - Isticanje6 7 2 6 4 2" xfId="20136"/>
    <cellStyle name="40% - Isticanje6 7 2 6 5" xfId="20137"/>
    <cellStyle name="40% - Isticanje6 7 2 7" xfId="20138"/>
    <cellStyle name="40% - Isticanje6 7 2 7 2" xfId="20139"/>
    <cellStyle name="40% - Isticanje6 7 2 7 2 2" xfId="20140"/>
    <cellStyle name="40% - Isticanje6 7 2 7 2 2 2" xfId="20141"/>
    <cellStyle name="40% - Isticanje6 7 2 7 2 3" xfId="20142"/>
    <cellStyle name="40% - Isticanje6 7 2 7 3" xfId="20143"/>
    <cellStyle name="40% - Isticanje6 7 2 7 3 2" xfId="20144"/>
    <cellStyle name="40% - Isticanje6 7 2 7 3 2 2" xfId="20145"/>
    <cellStyle name="40% - Isticanje6 7 2 7 3 3" xfId="20146"/>
    <cellStyle name="40% - Isticanje6 7 2 7 4" xfId="20147"/>
    <cellStyle name="40% - Isticanje6 7 2 7 4 2" xfId="20148"/>
    <cellStyle name="40% - Isticanje6 7 2 7 5" xfId="20149"/>
    <cellStyle name="40% - Isticanje6 7 2 8" xfId="20150"/>
    <cellStyle name="40% - Isticanje6 7 2 8 2" xfId="20151"/>
    <cellStyle name="40% - Isticanje6 7 2 8 2 2" xfId="20152"/>
    <cellStyle name="40% - Isticanje6 7 2 8 3" xfId="20153"/>
    <cellStyle name="40% - Isticanje6 7 2 9" xfId="20154"/>
    <cellStyle name="40% - Isticanje6 7 2 9 2" xfId="20155"/>
    <cellStyle name="40% - Isticanje6 7 2 9 2 2" xfId="20156"/>
    <cellStyle name="40% - Isticanje6 7 2 9 3" xfId="20157"/>
    <cellStyle name="40% - Isticanje6 7 3" xfId="20158"/>
    <cellStyle name="40% - Isticanje6 7 3 10" xfId="20159"/>
    <cellStyle name="40% - Isticanje6 7 3 2" xfId="20160"/>
    <cellStyle name="40% - Isticanje6 7 3 2 2" xfId="20161"/>
    <cellStyle name="40% - Isticanje6 7 3 2 2 2" xfId="20162"/>
    <cellStyle name="40% - Isticanje6 7 3 2 2 2 2" xfId="20163"/>
    <cellStyle name="40% - Isticanje6 7 3 2 2 2 2 2" xfId="20164"/>
    <cellStyle name="40% - Isticanje6 7 3 2 2 2 2 2 2" xfId="20165"/>
    <cellStyle name="40% - Isticanje6 7 3 2 2 2 2 3" xfId="20166"/>
    <cellStyle name="40% - Isticanje6 7 3 2 2 2 3" xfId="20167"/>
    <cellStyle name="40% - Isticanje6 7 3 2 2 2 3 2" xfId="20168"/>
    <cellStyle name="40% - Isticanje6 7 3 2 2 2 3 2 2" xfId="20169"/>
    <cellStyle name="40% - Isticanje6 7 3 2 2 2 3 3" xfId="20170"/>
    <cellStyle name="40% - Isticanje6 7 3 2 2 2 4" xfId="20171"/>
    <cellStyle name="40% - Isticanje6 7 3 2 2 2 4 2" xfId="20172"/>
    <cellStyle name="40% - Isticanje6 7 3 2 2 2 5" xfId="20173"/>
    <cellStyle name="40% - Isticanje6 7 3 2 2 3" xfId="20174"/>
    <cellStyle name="40% - Isticanje6 7 3 2 2 3 2" xfId="20175"/>
    <cellStyle name="40% - Isticanje6 7 3 2 2 3 2 2" xfId="20176"/>
    <cellStyle name="40% - Isticanje6 7 3 2 2 3 2 2 2" xfId="20177"/>
    <cellStyle name="40% - Isticanje6 7 3 2 2 3 2 3" xfId="20178"/>
    <cellStyle name="40% - Isticanje6 7 3 2 2 3 3" xfId="20179"/>
    <cellStyle name="40% - Isticanje6 7 3 2 2 3 3 2" xfId="20180"/>
    <cellStyle name="40% - Isticanje6 7 3 2 2 3 3 2 2" xfId="20181"/>
    <cellStyle name="40% - Isticanje6 7 3 2 2 3 3 3" xfId="20182"/>
    <cellStyle name="40% - Isticanje6 7 3 2 2 3 4" xfId="20183"/>
    <cellStyle name="40% - Isticanje6 7 3 2 2 3 4 2" xfId="20184"/>
    <cellStyle name="40% - Isticanje6 7 3 2 2 3 5" xfId="20185"/>
    <cellStyle name="40% - Isticanje6 7 3 2 2 4" xfId="20186"/>
    <cellStyle name="40% - Isticanje6 7 3 2 2 4 2" xfId="20187"/>
    <cellStyle name="40% - Isticanje6 7 3 2 2 4 2 2" xfId="20188"/>
    <cellStyle name="40% - Isticanje6 7 3 2 2 4 3" xfId="20189"/>
    <cellStyle name="40% - Isticanje6 7 3 2 2 5" xfId="20190"/>
    <cellStyle name="40% - Isticanje6 7 3 2 2 5 2" xfId="20191"/>
    <cellStyle name="40% - Isticanje6 7 3 2 2 5 2 2" xfId="20192"/>
    <cellStyle name="40% - Isticanje6 7 3 2 2 5 3" xfId="20193"/>
    <cellStyle name="40% - Isticanje6 7 3 2 2 6" xfId="20194"/>
    <cellStyle name="40% - Isticanje6 7 3 2 2 6 2" xfId="20195"/>
    <cellStyle name="40% - Isticanje6 7 3 2 2 7" xfId="20196"/>
    <cellStyle name="40% - Isticanje6 7 3 2 3" xfId="20197"/>
    <cellStyle name="40% - Isticanje6 7 3 2 3 2" xfId="20198"/>
    <cellStyle name="40% - Isticanje6 7 3 2 3 2 2" xfId="20199"/>
    <cellStyle name="40% - Isticanje6 7 3 2 3 2 2 2" xfId="20200"/>
    <cellStyle name="40% - Isticanje6 7 3 2 3 2 3" xfId="20201"/>
    <cellStyle name="40% - Isticanje6 7 3 2 3 3" xfId="20202"/>
    <cellStyle name="40% - Isticanje6 7 3 2 3 3 2" xfId="20203"/>
    <cellStyle name="40% - Isticanje6 7 3 2 3 3 2 2" xfId="20204"/>
    <cellStyle name="40% - Isticanje6 7 3 2 3 3 3" xfId="20205"/>
    <cellStyle name="40% - Isticanje6 7 3 2 3 4" xfId="20206"/>
    <cellStyle name="40% - Isticanje6 7 3 2 3 4 2" xfId="20207"/>
    <cellStyle name="40% - Isticanje6 7 3 2 3 5" xfId="20208"/>
    <cellStyle name="40% - Isticanje6 7 3 2 4" xfId="20209"/>
    <cellStyle name="40% - Isticanje6 7 3 2 4 2" xfId="20210"/>
    <cellStyle name="40% - Isticanje6 7 3 2 4 2 2" xfId="20211"/>
    <cellStyle name="40% - Isticanje6 7 3 2 4 2 2 2" xfId="20212"/>
    <cellStyle name="40% - Isticanje6 7 3 2 4 2 3" xfId="20213"/>
    <cellStyle name="40% - Isticanje6 7 3 2 4 3" xfId="20214"/>
    <cellStyle name="40% - Isticanje6 7 3 2 4 3 2" xfId="20215"/>
    <cellStyle name="40% - Isticanje6 7 3 2 4 3 2 2" xfId="20216"/>
    <cellStyle name="40% - Isticanje6 7 3 2 4 3 3" xfId="20217"/>
    <cellStyle name="40% - Isticanje6 7 3 2 4 4" xfId="20218"/>
    <cellStyle name="40% - Isticanje6 7 3 2 4 4 2" xfId="20219"/>
    <cellStyle name="40% - Isticanje6 7 3 2 4 5" xfId="20220"/>
    <cellStyle name="40% - Isticanje6 7 3 2 5" xfId="20221"/>
    <cellStyle name="40% - Isticanje6 7 3 2 5 2" xfId="20222"/>
    <cellStyle name="40% - Isticanje6 7 3 2 5 2 2" xfId="20223"/>
    <cellStyle name="40% - Isticanje6 7 3 2 5 3" xfId="20224"/>
    <cellStyle name="40% - Isticanje6 7 3 2 6" xfId="20225"/>
    <cellStyle name="40% - Isticanje6 7 3 2 6 2" xfId="20226"/>
    <cellStyle name="40% - Isticanje6 7 3 2 6 2 2" xfId="20227"/>
    <cellStyle name="40% - Isticanje6 7 3 2 6 3" xfId="20228"/>
    <cellStyle name="40% - Isticanje6 7 3 2 7" xfId="20229"/>
    <cellStyle name="40% - Isticanje6 7 3 2 7 2" xfId="20230"/>
    <cellStyle name="40% - Isticanje6 7 3 2 8" xfId="20231"/>
    <cellStyle name="40% - Isticanje6 7 3 3" xfId="20232"/>
    <cellStyle name="40% - Isticanje6 7 3 3 2" xfId="20233"/>
    <cellStyle name="40% - Isticanje6 7 3 3 2 2" xfId="20234"/>
    <cellStyle name="40% - Isticanje6 7 3 3 2 2 2" xfId="20235"/>
    <cellStyle name="40% - Isticanje6 7 3 3 2 2 2 2" xfId="20236"/>
    <cellStyle name="40% - Isticanje6 7 3 3 2 2 2 2 2" xfId="20237"/>
    <cellStyle name="40% - Isticanje6 7 3 3 2 2 2 3" xfId="20238"/>
    <cellStyle name="40% - Isticanje6 7 3 3 2 2 3" xfId="20239"/>
    <cellStyle name="40% - Isticanje6 7 3 3 2 2 3 2" xfId="20240"/>
    <cellStyle name="40% - Isticanje6 7 3 3 2 2 3 2 2" xfId="20241"/>
    <cellStyle name="40% - Isticanje6 7 3 3 2 2 3 3" xfId="20242"/>
    <cellStyle name="40% - Isticanje6 7 3 3 2 2 4" xfId="20243"/>
    <cellStyle name="40% - Isticanje6 7 3 3 2 2 4 2" xfId="20244"/>
    <cellStyle name="40% - Isticanje6 7 3 3 2 2 5" xfId="20245"/>
    <cellStyle name="40% - Isticanje6 7 3 3 2 3" xfId="20246"/>
    <cellStyle name="40% - Isticanje6 7 3 3 2 3 2" xfId="20247"/>
    <cellStyle name="40% - Isticanje6 7 3 3 2 3 2 2" xfId="20248"/>
    <cellStyle name="40% - Isticanje6 7 3 3 2 3 3" xfId="20249"/>
    <cellStyle name="40% - Isticanje6 7 3 3 2 4" xfId="20250"/>
    <cellStyle name="40% - Isticanje6 7 3 3 2 4 2" xfId="20251"/>
    <cellStyle name="40% - Isticanje6 7 3 3 2 4 2 2" xfId="20252"/>
    <cellStyle name="40% - Isticanje6 7 3 3 2 4 3" xfId="20253"/>
    <cellStyle name="40% - Isticanje6 7 3 3 2 5" xfId="20254"/>
    <cellStyle name="40% - Isticanje6 7 3 3 2 5 2" xfId="20255"/>
    <cellStyle name="40% - Isticanje6 7 3 3 2 6" xfId="20256"/>
    <cellStyle name="40% - Isticanje6 7 3 3 3" xfId="20257"/>
    <cellStyle name="40% - Isticanje6 7 3 3 3 2" xfId="20258"/>
    <cellStyle name="40% - Isticanje6 7 3 3 3 2 2" xfId="20259"/>
    <cellStyle name="40% - Isticanje6 7 3 3 3 2 2 2" xfId="20260"/>
    <cellStyle name="40% - Isticanje6 7 3 3 3 2 3" xfId="20261"/>
    <cellStyle name="40% - Isticanje6 7 3 3 3 3" xfId="20262"/>
    <cellStyle name="40% - Isticanje6 7 3 3 3 3 2" xfId="20263"/>
    <cellStyle name="40% - Isticanje6 7 3 3 3 3 2 2" xfId="20264"/>
    <cellStyle name="40% - Isticanje6 7 3 3 3 3 3" xfId="20265"/>
    <cellStyle name="40% - Isticanje6 7 3 3 3 4" xfId="20266"/>
    <cellStyle name="40% - Isticanje6 7 3 3 3 4 2" xfId="20267"/>
    <cellStyle name="40% - Isticanje6 7 3 3 3 5" xfId="20268"/>
    <cellStyle name="40% - Isticanje6 7 3 3 4" xfId="20269"/>
    <cellStyle name="40% - Isticanje6 7 3 3 4 2" xfId="20270"/>
    <cellStyle name="40% - Isticanje6 7 3 3 4 2 2" xfId="20271"/>
    <cellStyle name="40% - Isticanje6 7 3 3 4 2 2 2" xfId="20272"/>
    <cellStyle name="40% - Isticanje6 7 3 3 4 2 3" xfId="20273"/>
    <cellStyle name="40% - Isticanje6 7 3 3 4 3" xfId="20274"/>
    <cellStyle name="40% - Isticanje6 7 3 3 4 3 2" xfId="20275"/>
    <cellStyle name="40% - Isticanje6 7 3 3 4 3 2 2" xfId="20276"/>
    <cellStyle name="40% - Isticanje6 7 3 3 4 3 3" xfId="20277"/>
    <cellStyle name="40% - Isticanje6 7 3 3 4 4" xfId="20278"/>
    <cellStyle name="40% - Isticanje6 7 3 3 4 4 2" xfId="20279"/>
    <cellStyle name="40% - Isticanje6 7 3 3 4 5" xfId="20280"/>
    <cellStyle name="40% - Isticanje6 7 3 3 5" xfId="20281"/>
    <cellStyle name="40% - Isticanje6 7 3 3 5 2" xfId="20282"/>
    <cellStyle name="40% - Isticanje6 7 3 3 5 2 2" xfId="20283"/>
    <cellStyle name="40% - Isticanje6 7 3 3 5 3" xfId="20284"/>
    <cellStyle name="40% - Isticanje6 7 3 3 6" xfId="20285"/>
    <cellStyle name="40% - Isticanje6 7 3 3 6 2" xfId="20286"/>
    <cellStyle name="40% - Isticanje6 7 3 3 6 2 2" xfId="20287"/>
    <cellStyle name="40% - Isticanje6 7 3 3 6 3" xfId="20288"/>
    <cellStyle name="40% - Isticanje6 7 3 3 7" xfId="20289"/>
    <cellStyle name="40% - Isticanje6 7 3 3 7 2" xfId="20290"/>
    <cellStyle name="40% - Isticanje6 7 3 3 8" xfId="20291"/>
    <cellStyle name="40% - Isticanje6 7 3 4" xfId="20292"/>
    <cellStyle name="40% - Isticanje6 7 3 4 2" xfId="20293"/>
    <cellStyle name="40% - Isticanje6 7 3 4 2 2" xfId="20294"/>
    <cellStyle name="40% - Isticanje6 7 3 4 2 2 2" xfId="20295"/>
    <cellStyle name="40% - Isticanje6 7 3 4 2 2 2 2" xfId="20296"/>
    <cellStyle name="40% - Isticanje6 7 3 4 2 2 3" xfId="20297"/>
    <cellStyle name="40% - Isticanje6 7 3 4 2 3" xfId="20298"/>
    <cellStyle name="40% - Isticanje6 7 3 4 2 3 2" xfId="20299"/>
    <cellStyle name="40% - Isticanje6 7 3 4 2 3 2 2" xfId="20300"/>
    <cellStyle name="40% - Isticanje6 7 3 4 2 3 3" xfId="20301"/>
    <cellStyle name="40% - Isticanje6 7 3 4 2 4" xfId="20302"/>
    <cellStyle name="40% - Isticanje6 7 3 4 2 4 2" xfId="20303"/>
    <cellStyle name="40% - Isticanje6 7 3 4 2 5" xfId="20304"/>
    <cellStyle name="40% - Isticanje6 7 3 4 3" xfId="20305"/>
    <cellStyle name="40% - Isticanje6 7 3 4 3 2" xfId="20306"/>
    <cellStyle name="40% - Isticanje6 7 3 4 3 2 2" xfId="20307"/>
    <cellStyle name="40% - Isticanje6 7 3 4 3 3" xfId="20308"/>
    <cellStyle name="40% - Isticanje6 7 3 4 4" xfId="20309"/>
    <cellStyle name="40% - Isticanje6 7 3 4 4 2" xfId="20310"/>
    <cellStyle name="40% - Isticanje6 7 3 4 4 2 2" xfId="20311"/>
    <cellStyle name="40% - Isticanje6 7 3 4 4 3" xfId="20312"/>
    <cellStyle name="40% - Isticanje6 7 3 4 5" xfId="20313"/>
    <cellStyle name="40% - Isticanje6 7 3 4 5 2" xfId="20314"/>
    <cellStyle name="40% - Isticanje6 7 3 4 6" xfId="20315"/>
    <cellStyle name="40% - Isticanje6 7 3 5" xfId="20316"/>
    <cellStyle name="40% - Isticanje6 7 3 5 2" xfId="20317"/>
    <cellStyle name="40% - Isticanje6 7 3 5 2 2" xfId="20318"/>
    <cellStyle name="40% - Isticanje6 7 3 5 2 2 2" xfId="20319"/>
    <cellStyle name="40% - Isticanje6 7 3 5 2 3" xfId="20320"/>
    <cellStyle name="40% - Isticanje6 7 3 5 3" xfId="20321"/>
    <cellStyle name="40% - Isticanje6 7 3 5 3 2" xfId="20322"/>
    <cellStyle name="40% - Isticanje6 7 3 5 3 2 2" xfId="20323"/>
    <cellStyle name="40% - Isticanje6 7 3 5 3 3" xfId="20324"/>
    <cellStyle name="40% - Isticanje6 7 3 5 4" xfId="20325"/>
    <cellStyle name="40% - Isticanje6 7 3 5 4 2" xfId="20326"/>
    <cellStyle name="40% - Isticanje6 7 3 5 5" xfId="20327"/>
    <cellStyle name="40% - Isticanje6 7 3 6" xfId="20328"/>
    <cellStyle name="40% - Isticanje6 7 3 6 2" xfId="20329"/>
    <cellStyle name="40% - Isticanje6 7 3 6 2 2" xfId="20330"/>
    <cellStyle name="40% - Isticanje6 7 3 6 2 2 2" xfId="20331"/>
    <cellStyle name="40% - Isticanje6 7 3 6 2 3" xfId="20332"/>
    <cellStyle name="40% - Isticanje6 7 3 6 3" xfId="20333"/>
    <cellStyle name="40% - Isticanje6 7 3 6 3 2" xfId="20334"/>
    <cellStyle name="40% - Isticanje6 7 3 6 3 2 2" xfId="20335"/>
    <cellStyle name="40% - Isticanje6 7 3 6 3 3" xfId="20336"/>
    <cellStyle name="40% - Isticanje6 7 3 6 4" xfId="20337"/>
    <cellStyle name="40% - Isticanje6 7 3 6 4 2" xfId="20338"/>
    <cellStyle name="40% - Isticanje6 7 3 6 5" xfId="20339"/>
    <cellStyle name="40% - Isticanje6 7 3 7" xfId="20340"/>
    <cellStyle name="40% - Isticanje6 7 3 7 2" xfId="20341"/>
    <cellStyle name="40% - Isticanje6 7 3 7 2 2" xfId="20342"/>
    <cellStyle name="40% - Isticanje6 7 3 7 3" xfId="20343"/>
    <cellStyle name="40% - Isticanje6 7 3 8" xfId="20344"/>
    <cellStyle name="40% - Isticanje6 7 3 8 2" xfId="20345"/>
    <cellStyle name="40% - Isticanje6 7 3 8 2 2" xfId="20346"/>
    <cellStyle name="40% - Isticanje6 7 3 8 3" xfId="20347"/>
    <cellStyle name="40% - Isticanje6 7 3 9" xfId="20348"/>
    <cellStyle name="40% - Isticanje6 7 3 9 2" xfId="20349"/>
    <cellStyle name="40% - Isticanje6 7 4" xfId="20350"/>
    <cellStyle name="40% - Isticanje6 7 4 2" xfId="20351"/>
    <cellStyle name="40% - Isticanje6 7 4 2 2" xfId="20352"/>
    <cellStyle name="40% - Isticanje6 7 4 2 2 2" xfId="20353"/>
    <cellStyle name="40% - Isticanje6 7 4 2 2 2 2" xfId="20354"/>
    <cellStyle name="40% - Isticanje6 7 4 2 2 2 2 2" xfId="20355"/>
    <cellStyle name="40% - Isticanje6 7 4 2 2 2 2 2 2" xfId="20356"/>
    <cellStyle name="40% - Isticanje6 7 4 2 2 2 2 3" xfId="20357"/>
    <cellStyle name="40% - Isticanje6 7 4 2 2 2 3" xfId="20358"/>
    <cellStyle name="40% - Isticanje6 7 4 2 2 2 3 2" xfId="20359"/>
    <cellStyle name="40% - Isticanje6 7 4 2 2 2 3 2 2" xfId="20360"/>
    <cellStyle name="40% - Isticanje6 7 4 2 2 2 3 3" xfId="20361"/>
    <cellStyle name="40% - Isticanje6 7 4 2 2 2 4" xfId="20362"/>
    <cellStyle name="40% - Isticanje6 7 4 2 2 2 4 2" xfId="20363"/>
    <cellStyle name="40% - Isticanje6 7 4 2 2 2 5" xfId="20364"/>
    <cellStyle name="40% - Isticanje6 7 4 2 2 3" xfId="20365"/>
    <cellStyle name="40% - Isticanje6 7 4 2 2 3 2" xfId="20366"/>
    <cellStyle name="40% - Isticanje6 7 4 2 2 3 2 2" xfId="20367"/>
    <cellStyle name="40% - Isticanje6 7 4 2 2 3 3" xfId="20368"/>
    <cellStyle name="40% - Isticanje6 7 4 2 2 4" xfId="20369"/>
    <cellStyle name="40% - Isticanje6 7 4 2 2 4 2" xfId="20370"/>
    <cellStyle name="40% - Isticanje6 7 4 2 2 4 2 2" xfId="20371"/>
    <cellStyle name="40% - Isticanje6 7 4 2 2 4 3" xfId="20372"/>
    <cellStyle name="40% - Isticanje6 7 4 2 2 5" xfId="20373"/>
    <cellStyle name="40% - Isticanje6 7 4 2 2 5 2" xfId="20374"/>
    <cellStyle name="40% - Isticanje6 7 4 2 2 6" xfId="20375"/>
    <cellStyle name="40% - Isticanje6 7 4 2 3" xfId="20376"/>
    <cellStyle name="40% - Isticanje6 7 4 2 3 2" xfId="20377"/>
    <cellStyle name="40% - Isticanje6 7 4 2 3 2 2" xfId="20378"/>
    <cellStyle name="40% - Isticanje6 7 4 2 3 2 2 2" xfId="20379"/>
    <cellStyle name="40% - Isticanje6 7 4 2 3 2 3" xfId="20380"/>
    <cellStyle name="40% - Isticanje6 7 4 2 3 3" xfId="20381"/>
    <cellStyle name="40% - Isticanje6 7 4 2 3 3 2" xfId="20382"/>
    <cellStyle name="40% - Isticanje6 7 4 2 3 3 2 2" xfId="20383"/>
    <cellStyle name="40% - Isticanje6 7 4 2 3 3 3" xfId="20384"/>
    <cellStyle name="40% - Isticanje6 7 4 2 3 4" xfId="20385"/>
    <cellStyle name="40% - Isticanje6 7 4 2 3 4 2" xfId="20386"/>
    <cellStyle name="40% - Isticanje6 7 4 2 3 5" xfId="20387"/>
    <cellStyle name="40% - Isticanje6 7 4 2 4" xfId="20388"/>
    <cellStyle name="40% - Isticanje6 7 4 2 4 2" xfId="20389"/>
    <cellStyle name="40% - Isticanje6 7 4 2 4 2 2" xfId="20390"/>
    <cellStyle name="40% - Isticanje6 7 4 2 4 2 2 2" xfId="20391"/>
    <cellStyle name="40% - Isticanje6 7 4 2 4 2 3" xfId="20392"/>
    <cellStyle name="40% - Isticanje6 7 4 2 4 3" xfId="20393"/>
    <cellStyle name="40% - Isticanje6 7 4 2 4 3 2" xfId="20394"/>
    <cellStyle name="40% - Isticanje6 7 4 2 4 3 2 2" xfId="20395"/>
    <cellStyle name="40% - Isticanje6 7 4 2 4 3 3" xfId="20396"/>
    <cellStyle name="40% - Isticanje6 7 4 2 4 4" xfId="20397"/>
    <cellStyle name="40% - Isticanje6 7 4 2 4 4 2" xfId="20398"/>
    <cellStyle name="40% - Isticanje6 7 4 2 4 5" xfId="20399"/>
    <cellStyle name="40% - Isticanje6 7 4 2 5" xfId="20400"/>
    <cellStyle name="40% - Isticanje6 7 4 2 5 2" xfId="20401"/>
    <cellStyle name="40% - Isticanje6 7 4 2 5 2 2" xfId="20402"/>
    <cellStyle name="40% - Isticanje6 7 4 2 5 3" xfId="20403"/>
    <cellStyle name="40% - Isticanje6 7 4 2 6" xfId="20404"/>
    <cellStyle name="40% - Isticanje6 7 4 2 6 2" xfId="20405"/>
    <cellStyle name="40% - Isticanje6 7 4 2 6 2 2" xfId="20406"/>
    <cellStyle name="40% - Isticanje6 7 4 2 6 3" xfId="20407"/>
    <cellStyle name="40% - Isticanje6 7 4 2 7" xfId="20408"/>
    <cellStyle name="40% - Isticanje6 7 4 2 7 2" xfId="20409"/>
    <cellStyle name="40% - Isticanje6 7 4 2 8" xfId="20410"/>
    <cellStyle name="40% - Isticanje6 7 4 3" xfId="20411"/>
    <cellStyle name="40% - Isticanje6 7 4 3 2" xfId="20412"/>
    <cellStyle name="40% - Isticanje6 7 4 3 2 2" xfId="20413"/>
    <cellStyle name="40% - Isticanje6 7 4 3 2 2 2" xfId="20414"/>
    <cellStyle name="40% - Isticanje6 7 4 3 2 2 2 2" xfId="20415"/>
    <cellStyle name="40% - Isticanje6 7 4 3 2 2 3" xfId="20416"/>
    <cellStyle name="40% - Isticanje6 7 4 3 2 3" xfId="20417"/>
    <cellStyle name="40% - Isticanje6 7 4 3 2 3 2" xfId="20418"/>
    <cellStyle name="40% - Isticanje6 7 4 3 2 3 2 2" xfId="20419"/>
    <cellStyle name="40% - Isticanje6 7 4 3 2 3 3" xfId="20420"/>
    <cellStyle name="40% - Isticanje6 7 4 3 2 4" xfId="20421"/>
    <cellStyle name="40% - Isticanje6 7 4 3 2 4 2" xfId="20422"/>
    <cellStyle name="40% - Isticanje6 7 4 3 2 5" xfId="20423"/>
    <cellStyle name="40% - Isticanje6 7 4 3 3" xfId="20424"/>
    <cellStyle name="40% - Isticanje6 7 4 3 3 2" xfId="20425"/>
    <cellStyle name="40% - Isticanje6 7 4 3 3 2 2" xfId="20426"/>
    <cellStyle name="40% - Isticanje6 7 4 3 3 3" xfId="20427"/>
    <cellStyle name="40% - Isticanje6 7 4 3 4" xfId="20428"/>
    <cellStyle name="40% - Isticanje6 7 4 3 4 2" xfId="20429"/>
    <cellStyle name="40% - Isticanje6 7 4 3 4 2 2" xfId="20430"/>
    <cellStyle name="40% - Isticanje6 7 4 3 4 3" xfId="20431"/>
    <cellStyle name="40% - Isticanje6 7 4 3 5" xfId="20432"/>
    <cellStyle name="40% - Isticanje6 7 4 3 5 2" xfId="20433"/>
    <cellStyle name="40% - Isticanje6 7 4 3 6" xfId="20434"/>
    <cellStyle name="40% - Isticanje6 7 4 4" xfId="20435"/>
    <cellStyle name="40% - Isticanje6 7 4 4 2" xfId="20436"/>
    <cellStyle name="40% - Isticanje6 7 4 4 2 2" xfId="20437"/>
    <cellStyle name="40% - Isticanje6 7 4 4 2 2 2" xfId="20438"/>
    <cellStyle name="40% - Isticanje6 7 4 4 2 3" xfId="20439"/>
    <cellStyle name="40% - Isticanje6 7 4 4 3" xfId="20440"/>
    <cellStyle name="40% - Isticanje6 7 4 4 3 2" xfId="20441"/>
    <cellStyle name="40% - Isticanje6 7 4 4 3 2 2" xfId="20442"/>
    <cellStyle name="40% - Isticanje6 7 4 4 3 3" xfId="20443"/>
    <cellStyle name="40% - Isticanje6 7 4 4 4" xfId="20444"/>
    <cellStyle name="40% - Isticanje6 7 4 4 4 2" xfId="20445"/>
    <cellStyle name="40% - Isticanje6 7 4 4 5" xfId="20446"/>
    <cellStyle name="40% - Isticanje6 7 4 5" xfId="20447"/>
    <cellStyle name="40% - Isticanje6 7 4 5 2" xfId="20448"/>
    <cellStyle name="40% - Isticanje6 7 4 5 2 2" xfId="20449"/>
    <cellStyle name="40% - Isticanje6 7 4 5 2 2 2" xfId="20450"/>
    <cellStyle name="40% - Isticanje6 7 4 5 2 3" xfId="20451"/>
    <cellStyle name="40% - Isticanje6 7 4 5 3" xfId="20452"/>
    <cellStyle name="40% - Isticanje6 7 4 5 3 2" xfId="20453"/>
    <cellStyle name="40% - Isticanje6 7 4 5 3 2 2" xfId="20454"/>
    <cellStyle name="40% - Isticanje6 7 4 5 3 3" xfId="20455"/>
    <cellStyle name="40% - Isticanje6 7 4 5 4" xfId="20456"/>
    <cellStyle name="40% - Isticanje6 7 4 5 4 2" xfId="20457"/>
    <cellStyle name="40% - Isticanje6 7 4 5 5" xfId="20458"/>
    <cellStyle name="40% - Isticanje6 7 4 6" xfId="20459"/>
    <cellStyle name="40% - Isticanje6 7 4 6 2" xfId="20460"/>
    <cellStyle name="40% - Isticanje6 7 4 6 2 2" xfId="20461"/>
    <cellStyle name="40% - Isticanje6 7 4 6 3" xfId="20462"/>
    <cellStyle name="40% - Isticanje6 7 4 7" xfId="20463"/>
    <cellStyle name="40% - Isticanje6 7 4 7 2" xfId="20464"/>
    <cellStyle name="40% - Isticanje6 7 4 7 2 2" xfId="20465"/>
    <cellStyle name="40% - Isticanje6 7 4 7 3" xfId="20466"/>
    <cellStyle name="40% - Isticanje6 7 4 8" xfId="20467"/>
    <cellStyle name="40% - Isticanje6 7 4 8 2" xfId="20468"/>
    <cellStyle name="40% - Isticanje6 7 4 9" xfId="20469"/>
    <cellStyle name="40% - Isticanje6 7 5" xfId="20470"/>
    <cellStyle name="40% - Isticanje6 7 5 2" xfId="20471"/>
    <cellStyle name="40% - Isticanje6 7 5 2 2" xfId="20472"/>
    <cellStyle name="40% - Isticanje6 7 5 2 2 2" xfId="20473"/>
    <cellStyle name="40% - Isticanje6 7 5 2 2 2 2" xfId="20474"/>
    <cellStyle name="40% - Isticanje6 7 5 2 2 2 2 2" xfId="20475"/>
    <cellStyle name="40% - Isticanje6 7 5 2 2 2 3" xfId="20476"/>
    <cellStyle name="40% - Isticanje6 7 5 2 2 3" xfId="20477"/>
    <cellStyle name="40% - Isticanje6 7 5 2 2 3 2" xfId="20478"/>
    <cellStyle name="40% - Isticanje6 7 5 2 2 3 2 2" xfId="20479"/>
    <cellStyle name="40% - Isticanje6 7 5 2 2 3 3" xfId="20480"/>
    <cellStyle name="40% - Isticanje6 7 5 2 2 4" xfId="20481"/>
    <cellStyle name="40% - Isticanje6 7 5 2 2 4 2" xfId="20482"/>
    <cellStyle name="40% - Isticanje6 7 5 2 2 5" xfId="20483"/>
    <cellStyle name="40% - Isticanje6 7 5 2 3" xfId="20484"/>
    <cellStyle name="40% - Isticanje6 7 5 2 3 2" xfId="20485"/>
    <cellStyle name="40% - Isticanje6 7 5 2 3 2 2" xfId="20486"/>
    <cellStyle name="40% - Isticanje6 7 5 2 3 3" xfId="20487"/>
    <cellStyle name="40% - Isticanje6 7 5 2 4" xfId="20488"/>
    <cellStyle name="40% - Isticanje6 7 5 2 4 2" xfId="20489"/>
    <cellStyle name="40% - Isticanje6 7 5 2 4 2 2" xfId="20490"/>
    <cellStyle name="40% - Isticanje6 7 5 2 4 3" xfId="20491"/>
    <cellStyle name="40% - Isticanje6 7 5 2 5" xfId="20492"/>
    <cellStyle name="40% - Isticanje6 7 5 2 5 2" xfId="20493"/>
    <cellStyle name="40% - Isticanje6 7 5 2 6" xfId="20494"/>
    <cellStyle name="40% - Isticanje6 7 5 3" xfId="20495"/>
    <cellStyle name="40% - Isticanje6 7 5 3 2" xfId="20496"/>
    <cellStyle name="40% - Isticanje6 7 5 3 2 2" xfId="20497"/>
    <cellStyle name="40% - Isticanje6 7 5 3 2 2 2" xfId="20498"/>
    <cellStyle name="40% - Isticanje6 7 5 3 2 3" xfId="20499"/>
    <cellStyle name="40% - Isticanje6 7 5 3 3" xfId="20500"/>
    <cellStyle name="40% - Isticanje6 7 5 3 3 2" xfId="20501"/>
    <cellStyle name="40% - Isticanje6 7 5 3 3 2 2" xfId="20502"/>
    <cellStyle name="40% - Isticanje6 7 5 3 3 3" xfId="20503"/>
    <cellStyle name="40% - Isticanje6 7 5 3 4" xfId="20504"/>
    <cellStyle name="40% - Isticanje6 7 5 3 4 2" xfId="20505"/>
    <cellStyle name="40% - Isticanje6 7 5 3 5" xfId="20506"/>
    <cellStyle name="40% - Isticanje6 7 5 4" xfId="20507"/>
    <cellStyle name="40% - Isticanje6 7 5 4 2" xfId="20508"/>
    <cellStyle name="40% - Isticanje6 7 5 4 2 2" xfId="20509"/>
    <cellStyle name="40% - Isticanje6 7 5 4 2 2 2" xfId="20510"/>
    <cellStyle name="40% - Isticanje6 7 5 4 2 3" xfId="20511"/>
    <cellStyle name="40% - Isticanje6 7 5 4 3" xfId="20512"/>
    <cellStyle name="40% - Isticanje6 7 5 4 3 2" xfId="20513"/>
    <cellStyle name="40% - Isticanje6 7 5 4 3 2 2" xfId="20514"/>
    <cellStyle name="40% - Isticanje6 7 5 4 3 3" xfId="20515"/>
    <cellStyle name="40% - Isticanje6 7 5 4 4" xfId="20516"/>
    <cellStyle name="40% - Isticanje6 7 5 4 4 2" xfId="20517"/>
    <cellStyle name="40% - Isticanje6 7 5 4 5" xfId="20518"/>
    <cellStyle name="40% - Isticanje6 7 5 5" xfId="20519"/>
    <cellStyle name="40% - Isticanje6 7 5 5 2" xfId="20520"/>
    <cellStyle name="40% - Isticanje6 7 5 5 2 2" xfId="20521"/>
    <cellStyle name="40% - Isticanje6 7 5 5 3" xfId="20522"/>
    <cellStyle name="40% - Isticanje6 7 5 6" xfId="20523"/>
    <cellStyle name="40% - Isticanje6 7 5 6 2" xfId="20524"/>
    <cellStyle name="40% - Isticanje6 7 5 6 2 2" xfId="20525"/>
    <cellStyle name="40% - Isticanje6 7 5 6 3" xfId="20526"/>
    <cellStyle name="40% - Isticanje6 7 5 7" xfId="20527"/>
    <cellStyle name="40% - Isticanje6 7 5 7 2" xfId="20528"/>
    <cellStyle name="40% - Isticanje6 7 5 8" xfId="20529"/>
    <cellStyle name="40% - Isticanje6 7 6" xfId="20530"/>
    <cellStyle name="40% - Isticanje6 7 6 2" xfId="20531"/>
    <cellStyle name="40% - Isticanje6 7 6 2 2" xfId="20532"/>
    <cellStyle name="40% - Isticanje6 7 6 2 2 2" xfId="20533"/>
    <cellStyle name="40% - Isticanje6 7 6 2 2 2 2" xfId="20534"/>
    <cellStyle name="40% - Isticanje6 7 6 2 2 3" xfId="20535"/>
    <cellStyle name="40% - Isticanje6 7 6 2 3" xfId="20536"/>
    <cellStyle name="40% - Isticanje6 7 6 2 3 2" xfId="20537"/>
    <cellStyle name="40% - Isticanje6 7 6 2 3 2 2" xfId="20538"/>
    <cellStyle name="40% - Isticanje6 7 6 2 3 3" xfId="20539"/>
    <cellStyle name="40% - Isticanje6 7 6 2 4" xfId="20540"/>
    <cellStyle name="40% - Isticanje6 7 6 2 4 2" xfId="20541"/>
    <cellStyle name="40% - Isticanje6 7 6 2 5" xfId="20542"/>
    <cellStyle name="40% - Isticanje6 7 6 3" xfId="20543"/>
    <cellStyle name="40% - Isticanje6 7 6 3 2" xfId="20544"/>
    <cellStyle name="40% - Isticanje6 7 6 3 2 2" xfId="20545"/>
    <cellStyle name="40% - Isticanje6 7 6 3 3" xfId="20546"/>
    <cellStyle name="40% - Isticanje6 7 6 4" xfId="20547"/>
    <cellStyle name="40% - Isticanje6 7 6 4 2" xfId="20548"/>
    <cellStyle name="40% - Isticanje6 7 6 4 2 2" xfId="20549"/>
    <cellStyle name="40% - Isticanje6 7 6 4 3" xfId="20550"/>
    <cellStyle name="40% - Isticanje6 7 6 5" xfId="20551"/>
    <cellStyle name="40% - Isticanje6 7 6 5 2" xfId="20552"/>
    <cellStyle name="40% - Isticanje6 7 6 6" xfId="20553"/>
    <cellStyle name="40% - Isticanje6 7 7" xfId="20554"/>
    <cellStyle name="40% - Isticanje6 7 7 2" xfId="20555"/>
    <cellStyle name="40% - Isticanje6 7 7 2 2" xfId="20556"/>
    <cellStyle name="40% - Isticanje6 7 7 2 2 2" xfId="20557"/>
    <cellStyle name="40% - Isticanje6 7 7 2 3" xfId="20558"/>
    <cellStyle name="40% - Isticanje6 7 7 3" xfId="20559"/>
    <cellStyle name="40% - Isticanje6 7 7 3 2" xfId="20560"/>
    <cellStyle name="40% - Isticanje6 7 7 3 2 2" xfId="20561"/>
    <cellStyle name="40% - Isticanje6 7 7 3 3" xfId="20562"/>
    <cellStyle name="40% - Isticanje6 7 7 4" xfId="20563"/>
    <cellStyle name="40% - Isticanje6 7 7 4 2" xfId="20564"/>
    <cellStyle name="40% - Isticanje6 7 7 5" xfId="20565"/>
    <cellStyle name="40% - Isticanje6 7 8" xfId="20566"/>
    <cellStyle name="40% - Isticanje6 7 8 2" xfId="20567"/>
    <cellStyle name="40% - Isticanje6 7 8 2 2" xfId="20568"/>
    <cellStyle name="40% - Isticanje6 7 8 2 2 2" xfId="20569"/>
    <cellStyle name="40% - Isticanje6 7 8 2 3" xfId="20570"/>
    <cellStyle name="40% - Isticanje6 7 8 3" xfId="20571"/>
    <cellStyle name="40% - Isticanje6 7 8 3 2" xfId="20572"/>
    <cellStyle name="40% - Isticanje6 7 8 3 2 2" xfId="20573"/>
    <cellStyle name="40% - Isticanje6 7 8 3 3" xfId="20574"/>
    <cellStyle name="40% - Isticanje6 7 8 4" xfId="20575"/>
    <cellStyle name="40% - Isticanje6 7 8 4 2" xfId="20576"/>
    <cellStyle name="40% - Isticanje6 7 8 5" xfId="20577"/>
    <cellStyle name="40% - Isticanje6 7 9" xfId="20578"/>
    <cellStyle name="40% - Isticanje6 7 9 2" xfId="20579"/>
    <cellStyle name="40% - Isticanje6 7 9 2 2" xfId="20580"/>
    <cellStyle name="40% - Isticanje6 7 9 3" xfId="20581"/>
    <cellStyle name="40% - Isticanje6 8" xfId="20582"/>
    <cellStyle name="40% - Isticanje6 8 10" xfId="20583"/>
    <cellStyle name="40% - Isticanje6 8 2" xfId="20584"/>
    <cellStyle name="40% - Isticanje6 8 2 10" xfId="20585"/>
    <cellStyle name="40% - Isticanje6 8 2 2" xfId="20586"/>
    <cellStyle name="40% - Isticanje6 8 2 2 2" xfId="20587"/>
    <cellStyle name="40% - Isticanje6 8 2 2 2 2" xfId="20588"/>
    <cellStyle name="40% - Isticanje6 8 2 2 2 2 2" xfId="20589"/>
    <cellStyle name="40% - Isticanje6 8 2 2 2 2 2 2" xfId="20590"/>
    <cellStyle name="40% - Isticanje6 8 2 2 2 2 2 2 2" xfId="20591"/>
    <cellStyle name="40% - Isticanje6 8 2 2 2 2 2 3" xfId="20592"/>
    <cellStyle name="40% - Isticanje6 8 2 2 2 2 3" xfId="20593"/>
    <cellStyle name="40% - Isticanje6 8 2 2 2 2 3 2" xfId="20594"/>
    <cellStyle name="40% - Isticanje6 8 2 2 2 2 3 2 2" xfId="20595"/>
    <cellStyle name="40% - Isticanje6 8 2 2 2 2 3 3" xfId="20596"/>
    <cellStyle name="40% - Isticanje6 8 2 2 2 2 4" xfId="20597"/>
    <cellStyle name="40% - Isticanje6 8 2 2 2 2 4 2" xfId="20598"/>
    <cellStyle name="40% - Isticanje6 8 2 2 2 2 5" xfId="20599"/>
    <cellStyle name="40% - Isticanje6 8 2 2 2 3" xfId="20600"/>
    <cellStyle name="40% - Isticanje6 8 2 2 2 3 2" xfId="20601"/>
    <cellStyle name="40% - Isticanje6 8 2 2 2 3 2 2" xfId="20602"/>
    <cellStyle name="40% - Isticanje6 8 2 2 2 3 2 2 2" xfId="20603"/>
    <cellStyle name="40% - Isticanje6 8 2 2 2 3 2 3" xfId="20604"/>
    <cellStyle name="40% - Isticanje6 8 2 2 2 3 3" xfId="20605"/>
    <cellStyle name="40% - Isticanje6 8 2 2 2 3 3 2" xfId="20606"/>
    <cellStyle name="40% - Isticanje6 8 2 2 2 3 3 2 2" xfId="20607"/>
    <cellStyle name="40% - Isticanje6 8 2 2 2 3 3 3" xfId="20608"/>
    <cellStyle name="40% - Isticanje6 8 2 2 2 3 4" xfId="20609"/>
    <cellStyle name="40% - Isticanje6 8 2 2 2 3 4 2" xfId="20610"/>
    <cellStyle name="40% - Isticanje6 8 2 2 2 3 5" xfId="20611"/>
    <cellStyle name="40% - Isticanje6 8 2 2 2 4" xfId="20612"/>
    <cellStyle name="40% - Isticanje6 8 2 2 2 4 2" xfId="20613"/>
    <cellStyle name="40% - Isticanje6 8 2 2 2 4 2 2" xfId="20614"/>
    <cellStyle name="40% - Isticanje6 8 2 2 2 4 3" xfId="20615"/>
    <cellStyle name="40% - Isticanje6 8 2 2 2 5" xfId="20616"/>
    <cellStyle name="40% - Isticanje6 8 2 2 2 5 2" xfId="20617"/>
    <cellStyle name="40% - Isticanje6 8 2 2 2 5 2 2" xfId="20618"/>
    <cellStyle name="40% - Isticanje6 8 2 2 2 5 3" xfId="20619"/>
    <cellStyle name="40% - Isticanje6 8 2 2 2 6" xfId="20620"/>
    <cellStyle name="40% - Isticanje6 8 2 2 2 6 2" xfId="20621"/>
    <cellStyle name="40% - Isticanje6 8 2 2 2 7" xfId="20622"/>
    <cellStyle name="40% - Isticanje6 8 2 2 3" xfId="20623"/>
    <cellStyle name="40% - Isticanje6 8 2 2 3 2" xfId="20624"/>
    <cellStyle name="40% - Isticanje6 8 2 2 3 2 2" xfId="20625"/>
    <cellStyle name="40% - Isticanje6 8 2 2 3 2 2 2" xfId="20626"/>
    <cellStyle name="40% - Isticanje6 8 2 2 3 2 3" xfId="20627"/>
    <cellStyle name="40% - Isticanje6 8 2 2 3 3" xfId="20628"/>
    <cellStyle name="40% - Isticanje6 8 2 2 3 3 2" xfId="20629"/>
    <cellStyle name="40% - Isticanje6 8 2 2 3 3 2 2" xfId="20630"/>
    <cellStyle name="40% - Isticanje6 8 2 2 3 3 3" xfId="20631"/>
    <cellStyle name="40% - Isticanje6 8 2 2 3 4" xfId="20632"/>
    <cellStyle name="40% - Isticanje6 8 2 2 3 4 2" xfId="20633"/>
    <cellStyle name="40% - Isticanje6 8 2 2 3 5" xfId="20634"/>
    <cellStyle name="40% - Isticanje6 8 2 2 4" xfId="20635"/>
    <cellStyle name="40% - Isticanje6 8 2 2 4 2" xfId="20636"/>
    <cellStyle name="40% - Isticanje6 8 2 2 4 2 2" xfId="20637"/>
    <cellStyle name="40% - Isticanje6 8 2 2 4 2 2 2" xfId="20638"/>
    <cellStyle name="40% - Isticanje6 8 2 2 4 2 3" xfId="20639"/>
    <cellStyle name="40% - Isticanje6 8 2 2 4 3" xfId="20640"/>
    <cellStyle name="40% - Isticanje6 8 2 2 4 3 2" xfId="20641"/>
    <cellStyle name="40% - Isticanje6 8 2 2 4 3 2 2" xfId="20642"/>
    <cellStyle name="40% - Isticanje6 8 2 2 4 3 3" xfId="20643"/>
    <cellStyle name="40% - Isticanje6 8 2 2 4 4" xfId="20644"/>
    <cellStyle name="40% - Isticanje6 8 2 2 4 4 2" xfId="20645"/>
    <cellStyle name="40% - Isticanje6 8 2 2 4 5" xfId="20646"/>
    <cellStyle name="40% - Isticanje6 8 2 2 5" xfId="20647"/>
    <cellStyle name="40% - Isticanje6 8 2 2 5 2" xfId="20648"/>
    <cellStyle name="40% - Isticanje6 8 2 2 5 2 2" xfId="20649"/>
    <cellStyle name="40% - Isticanje6 8 2 2 5 3" xfId="20650"/>
    <cellStyle name="40% - Isticanje6 8 2 2 6" xfId="20651"/>
    <cellStyle name="40% - Isticanje6 8 2 2 6 2" xfId="20652"/>
    <cellStyle name="40% - Isticanje6 8 2 2 6 2 2" xfId="20653"/>
    <cellStyle name="40% - Isticanje6 8 2 2 6 3" xfId="20654"/>
    <cellStyle name="40% - Isticanje6 8 2 2 7" xfId="20655"/>
    <cellStyle name="40% - Isticanje6 8 2 2 7 2" xfId="20656"/>
    <cellStyle name="40% - Isticanje6 8 2 2 8" xfId="20657"/>
    <cellStyle name="40% - Isticanje6 8 2 3" xfId="20658"/>
    <cellStyle name="40% - Isticanje6 8 2 3 2" xfId="20659"/>
    <cellStyle name="40% - Isticanje6 8 2 3 2 2" xfId="20660"/>
    <cellStyle name="40% - Isticanje6 8 2 3 2 2 2" xfId="20661"/>
    <cellStyle name="40% - Isticanje6 8 2 3 2 2 2 2" xfId="20662"/>
    <cellStyle name="40% - Isticanje6 8 2 3 2 2 2 2 2" xfId="20663"/>
    <cellStyle name="40% - Isticanje6 8 2 3 2 2 2 3" xfId="20664"/>
    <cellStyle name="40% - Isticanje6 8 2 3 2 2 3" xfId="20665"/>
    <cellStyle name="40% - Isticanje6 8 2 3 2 2 3 2" xfId="20666"/>
    <cellStyle name="40% - Isticanje6 8 2 3 2 2 3 2 2" xfId="20667"/>
    <cellStyle name="40% - Isticanje6 8 2 3 2 2 3 3" xfId="20668"/>
    <cellStyle name="40% - Isticanje6 8 2 3 2 2 4" xfId="20669"/>
    <cellStyle name="40% - Isticanje6 8 2 3 2 2 4 2" xfId="20670"/>
    <cellStyle name="40% - Isticanje6 8 2 3 2 2 5" xfId="20671"/>
    <cellStyle name="40% - Isticanje6 8 2 3 2 3" xfId="20672"/>
    <cellStyle name="40% - Isticanje6 8 2 3 2 3 2" xfId="20673"/>
    <cellStyle name="40% - Isticanje6 8 2 3 2 3 2 2" xfId="20674"/>
    <cellStyle name="40% - Isticanje6 8 2 3 2 3 3" xfId="20675"/>
    <cellStyle name="40% - Isticanje6 8 2 3 2 4" xfId="20676"/>
    <cellStyle name="40% - Isticanje6 8 2 3 2 4 2" xfId="20677"/>
    <cellStyle name="40% - Isticanje6 8 2 3 2 4 2 2" xfId="20678"/>
    <cellStyle name="40% - Isticanje6 8 2 3 2 4 3" xfId="20679"/>
    <cellStyle name="40% - Isticanje6 8 2 3 2 5" xfId="20680"/>
    <cellStyle name="40% - Isticanje6 8 2 3 2 5 2" xfId="20681"/>
    <cellStyle name="40% - Isticanje6 8 2 3 2 6" xfId="20682"/>
    <cellStyle name="40% - Isticanje6 8 2 3 3" xfId="20683"/>
    <cellStyle name="40% - Isticanje6 8 2 3 3 2" xfId="20684"/>
    <cellStyle name="40% - Isticanje6 8 2 3 3 2 2" xfId="20685"/>
    <cellStyle name="40% - Isticanje6 8 2 3 3 2 2 2" xfId="20686"/>
    <cellStyle name="40% - Isticanje6 8 2 3 3 2 3" xfId="20687"/>
    <cellStyle name="40% - Isticanje6 8 2 3 3 3" xfId="20688"/>
    <cellStyle name="40% - Isticanje6 8 2 3 3 3 2" xfId="20689"/>
    <cellStyle name="40% - Isticanje6 8 2 3 3 3 2 2" xfId="20690"/>
    <cellStyle name="40% - Isticanje6 8 2 3 3 3 3" xfId="20691"/>
    <cellStyle name="40% - Isticanje6 8 2 3 3 4" xfId="20692"/>
    <cellStyle name="40% - Isticanje6 8 2 3 3 4 2" xfId="20693"/>
    <cellStyle name="40% - Isticanje6 8 2 3 3 5" xfId="20694"/>
    <cellStyle name="40% - Isticanje6 8 2 3 4" xfId="20695"/>
    <cellStyle name="40% - Isticanje6 8 2 3 4 2" xfId="20696"/>
    <cellStyle name="40% - Isticanje6 8 2 3 4 2 2" xfId="20697"/>
    <cellStyle name="40% - Isticanje6 8 2 3 4 2 2 2" xfId="20698"/>
    <cellStyle name="40% - Isticanje6 8 2 3 4 2 3" xfId="20699"/>
    <cellStyle name="40% - Isticanje6 8 2 3 4 3" xfId="20700"/>
    <cellStyle name="40% - Isticanje6 8 2 3 4 3 2" xfId="20701"/>
    <cellStyle name="40% - Isticanje6 8 2 3 4 3 2 2" xfId="20702"/>
    <cellStyle name="40% - Isticanje6 8 2 3 4 3 3" xfId="20703"/>
    <cellStyle name="40% - Isticanje6 8 2 3 4 4" xfId="20704"/>
    <cellStyle name="40% - Isticanje6 8 2 3 4 4 2" xfId="20705"/>
    <cellStyle name="40% - Isticanje6 8 2 3 4 5" xfId="20706"/>
    <cellStyle name="40% - Isticanje6 8 2 3 5" xfId="20707"/>
    <cellStyle name="40% - Isticanje6 8 2 3 5 2" xfId="20708"/>
    <cellStyle name="40% - Isticanje6 8 2 3 5 2 2" xfId="20709"/>
    <cellStyle name="40% - Isticanje6 8 2 3 5 3" xfId="20710"/>
    <cellStyle name="40% - Isticanje6 8 2 3 6" xfId="20711"/>
    <cellStyle name="40% - Isticanje6 8 2 3 6 2" xfId="20712"/>
    <cellStyle name="40% - Isticanje6 8 2 3 6 2 2" xfId="20713"/>
    <cellStyle name="40% - Isticanje6 8 2 3 6 3" xfId="20714"/>
    <cellStyle name="40% - Isticanje6 8 2 3 7" xfId="20715"/>
    <cellStyle name="40% - Isticanje6 8 2 3 7 2" xfId="20716"/>
    <cellStyle name="40% - Isticanje6 8 2 3 8" xfId="20717"/>
    <cellStyle name="40% - Isticanje6 8 2 4" xfId="20718"/>
    <cellStyle name="40% - Isticanje6 8 2 4 2" xfId="20719"/>
    <cellStyle name="40% - Isticanje6 8 2 4 2 2" xfId="20720"/>
    <cellStyle name="40% - Isticanje6 8 2 4 2 2 2" xfId="20721"/>
    <cellStyle name="40% - Isticanje6 8 2 4 2 2 2 2" xfId="20722"/>
    <cellStyle name="40% - Isticanje6 8 2 4 2 2 3" xfId="20723"/>
    <cellStyle name="40% - Isticanje6 8 2 4 2 3" xfId="20724"/>
    <cellStyle name="40% - Isticanje6 8 2 4 2 3 2" xfId="20725"/>
    <cellStyle name="40% - Isticanje6 8 2 4 2 3 2 2" xfId="20726"/>
    <cellStyle name="40% - Isticanje6 8 2 4 2 3 3" xfId="20727"/>
    <cellStyle name="40% - Isticanje6 8 2 4 2 4" xfId="20728"/>
    <cellStyle name="40% - Isticanje6 8 2 4 2 4 2" xfId="20729"/>
    <cellStyle name="40% - Isticanje6 8 2 4 2 5" xfId="20730"/>
    <cellStyle name="40% - Isticanje6 8 2 4 3" xfId="20731"/>
    <cellStyle name="40% - Isticanje6 8 2 4 3 2" xfId="20732"/>
    <cellStyle name="40% - Isticanje6 8 2 4 3 2 2" xfId="20733"/>
    <cellStyle name="40% - Isticanje6 8 2 4 3 3" xfId="20734"/>
    <cellStyle name="40% - Isticanje6 8 2 4 4" xfId="20735"/>
    <cellStyle name="40% - Isticanje6 8 2 4 4 2" xfId="20736"/>
    <cellStyle name="40% - Isticanje6 8 2 4 4 2 2" xfId="20737"/>
    <cellStyle name="40% - Isticanje6 8 2 4 4 3" xfId="20738"/>
    <cellStyle name="40% - Isticanje6 8 2 4 5" xfId="20739"/>
    <cellStyle name="40% - Isticanje6 8 2 4 5 2" xfId="20740"/>
    <cellStyle name="40% - Isticanje6 8 2 4 6" xfId="20741"/>
    <cellStyle name="40% - Isticanje6 8 2 5" xfId="20742"/>
    <cellStyle name="40% - Isticanje6 8 2 5 2" xfId="20743"/>
    <cellStyle name="40% - Isticanje6 8 2 5 2 2" xfId="20744"/>
    <cellStyle name="40% - Isticanje6 8 2 5 2 2 2" xfId="20745"/>
    <cellStyle name="40% - Isticanje6 8 2 5 2 3" xfId="20746"/>
    <cellStyle name="40% - Isticanje6 8 2 5 3" xfId="20747"/>
    <cellStyle name="40% - Isticanje6 8 2 5 3 2" xfId="20748"/>
    <cellStyle name="40% - Isticanje6 8 2 5 3 2 2" xfId="20749"/>
    <cellStyle name="40% - Isticanje6 8 2 5 3 3" xfId="20750"/>
    <cellStyle name="40% - Isticanje6 8 2 5 4" xfId="20751"/>
    <cellStyle name="40% - Isticanje6 8 2 5 4 2" xfId="20752"/>
    <cellStyle name="40% - Isticanje6 8 2 5 5" xfId="20753"/>
    <cellStyle name="40% - Isticanje6 8 2 6" xfId="20754"/>
    <cellStyle name="40% - Isticanje6 8 2 6 2" xfId="20755"/>
    <cellStyle name="40% - Isticanje6 8 2 6 2 2" xfId="20756"/>
    <cellStyle name="40% - Isticanje6 8 2 6 2 2 2" xfId="20757"/>
    <cellStyle name="40% - Isticanje6 8 2 6 2 3" xfId="20758"/>
    <cellStyle name="40% - Isticanje6 8 2 6 3" xfId="20759"/>
    <cellStyle name="40% - Isticanje6 8 2 6 3 2" xfId="20760"/>
    <cellStyle name="40% - Isticanje6 8 2 6 3 2 2" xfId="20761"/>
    <cellStyle name="40% - Isticanje6 8 2 6 3 3" xfId="20762"/>
    <cellStyle name="40% - Isticanje6 8 2 6 4" xfId="20763"/>
    <cellStyle name="40% - Isticanje6 8 2 6 4 2" xfId="20764"/>
    <cellStyle name="40% - Isticanje6 8 2 6 5" xfId="20765"/>
    <cellStyle name="40% - Isticanje6 8 2 7" xfId="20766"/>
    <cellStyle name="40% - Isticanje6 8 2 7 2" xfId="20767"/>
    <cellStyle name="40% - Isticanje6 8 2 7 2 2" xfId="20768"/>
    <cellStyle name="40% - Isticanje6 8 2 7 3" xfId="20769"/>
    <cellStyle name="40% - Isticanje6 8 2 8" xfId="20770"/>
    <cellStyle name="40% - Isticanje6 8 2 8 2" xfId="20771"/>
    <cellStyle name="40% - Isticanje6 8 2 8 2 2" xfId="20772"/>
    <cellStyle name="40% - Isticanje6 8 2 8 3" xfId="20773"/>
    <cellStyle name="40% - Isticanje6 8 2 9" xfId="20774"/>
    <cellStyle name="40% - Isticanje6 8 2 9 2" xfId="20775"/>
    <cellStyle name="40% - Isticanje6 8 3" xfId="20776"/>
    <cellStyle name="40% - Isticanje6 8 3 2" xfId="20777"/>
    <cellStyle name="40% - Isticanje6 8 3 2 2" xfId="20778"/>
    <cellStyle name="40% - Isticanje6 8 3 2 2 2" xfId="20779"/>
    <cellStyle name="40% - Isticanje6 8 3 2 2 2 2" xfId="20780"/>
    <cellStyle name="40% - Isticanje6 8 3 2 2 2 2 2" xfId="20781"/>
    <cellStyle name="40% - Isticanje6 8 3 2 2 2 2 2 2" xfId="20782"/>
    <cellStyle name="40% - Isticanje6 8 3 2 2 2 2 3" xfId="20783"/>
    <cellStyle name="40% - Isticanje6 8 3 2 2 2 3" xfId="20784"/>
    <cellStyle name="40% - Isticanje6 8 3 2 2 2 3 2" xfId="20785"/>
    <cellStyle name="40% - Isticanje6 8 3 2 2 2 3 2 2" xfId="20786"/>
    <cellStyle name="40% - Isticanje6 8 3 2 2 2 3 3" xfId="20787"/>
    <cellStyle name="40% - Isticanje6 8 3 2 2 2 4" xfId="20788"/>
    <cellStyle name="40% - Isticanje6 8 3 2 2 2 4 2" xfId="20789"/>
    <cellStyle name="40% - Isticanje6 8 3 2 2 2 5" xfId="20790"/>
    <cellStyle name="40% - Isticanje6 8 3 2 2 3" xfId="20791"/>
    <cellStyle name="40% - Isticanje6 8 3 2 2 3 2" xfId="20792"/>
    <cellStyle name="40% - Isticanje6 8 3 2 2 3 2 2" xfId="20793"/>
    <cellStyle name="40% - Isticanje6 8 3 2 2 3 3" xfId="20794"/>
    <cellStyle name="40% - Isticanje6 8 3 2 2 4" xfId="20795"/>
    <cellStyle name="40% - Isticanje6 8 3 2 2 4 2" xfId="20796"/>
    <cellStyle name="40% - Isticanje6 8 3 2 2 4 2 2" xfId="20797"/>
    <cellStyle name="40% - Isticanje6 8 3 2 2 4 3" xfId="20798"/>
    <cellStyle name="40% - Isticanje6 8 3 2 2 5" xfId="20799"/>
    <cellStyle name="40% - Isticanje6 8 3 2 2 5 2" xfId="20800"/>
    <cellStyle name="40% - Isticanje6 8 3 2 2 6" xfId="20801"/>
    <cellStyle name="40% - Isticanje6 8 3 2 3" xfId="20802"/>
    <cellStyle name="40% - Isticanje6 8 3 2 3 2" xfId="20803"/>
    <cellStyle name="40% - Isticanje6 8 3 2 3 2 2" xfId="20804"/>
    <cellStyle name="40% - Isticanje6 8 3 2 3 2 2 2" xfId="20805"/>
    <cellStyle name="40% - Isticanje6 8 3 2 3 2 3" xfId="20806"/>
    <cellStyle name="40% - Isticanje6 8 3 2 3 3" xfId="20807"/>
    <cellStyle name="40% - Isticanje6 8 3 2 3 3 2" xfId="20808"/>
    <cellStyle name="40% - Isticanje6 8 3 2 3 3 2 2" xfId="20809"/>
    <cellStyle name="40% - Isticanje6 8 3 2 3 3 3" xfId="20810"/>
    <cellStyle name="40% - Isticanje6 8 3 2 3 4" xfId="20811"/>
    <cellStyle name="40% - Isticanje6 8 3 2 3 4 2" xfId="20812"/>
    <cellStyle name="40% - Isticanje6 8 3 2 3 5" xfId="20813"/>
    <cellStyle name="40% - Isticanje6 8 3 2 4" xfId="20814"/>
    <cellStyle name="40% - Isticanje6 8 3 2 4 2" xfId="20815"/>
    <cellStyle name="40% - Isticanje6 8 3 2 4 2 2" xfId="20816"/>
    <cellStyle name="40% - Isticanje6 8 3 2 4 2 2 2" xfId="20817"/>
    <cellStyle name="40% - Isticanje6 8 3 2 4 2 3" xfId="20818"/>
    <cellStyle name="40% - Isticanje6 8 3 2 4 3" xfId="20819"/>
    <cellStyle name="40% - Isticanje6 8 3 2 4 3 2" xfId="20820"/>
    <cellStyle name="40% - Isticanje6 8 3 2 4 3 2 2" xfId="20821"/>
    <cellStyle name="40% - Isticanje6 8 3 2 4 3 3" xfId="20822"/>
    <cellStyle name="40% - Isticanje6 8 3 2 4 4" xfId="20823"/>
    <cellStyle name="40% - Isticanje6 8 3 2 4 4 2" xfId="20824"/>
    <cellStyle name="40% - Isticanje6 8 3 2 4 5" xfId="20825"/>
    <cellStyle name="40% - Isticanje6 8 3 2 5" xfId="20826"/>
    <cellStyle name="40% - Isticanje6 8 3 2 5 2" xfId="20827"/>
    <cellStyle name="40% - Isticanje6 8 3 2 5 2 2" xfId="20828"/>
    <cellStyle name="40% - Isticanje6 8 3 2 5 3" xfId="20829"/>
    <cellStyle name="40% - Isticanje6 8 3 2 6" xfId="20830"/>
    <cellStyle name="40% - Isticanje6 8 3 2 6 2" xfId="20831"/>
    <cellStyle name="40% - Isticanje6 8 3 2 6 2 2" xfId="20832"/>
    <cellStyle name="40% - Isticanje6 8 3 2 6 3" xfId="20833"/>
    <cellStyle name="40% - Isticanje6 8 3 2 7" xfId="20834"/>
    <cellStyle name="40% - Isticanje6 8 3 2 7 2" xfId="20835"/>
    <cellStyle name="40% - Isticanje6 8 3 2 8" xfId="20836"/>
    <cellStyle name="40% - Isticanje6 8 3 3" xfId="20837"/>
    <cellStyle name="40% - Isticanje6 8 3 3 2" xfId="20838"/>
    <cellStyle name="40% - Isticanje6 8 3 3 2 2" xfId="20839"/>
    <cellStyle name="40% - Isticanje6 8 3 3 2 2 2" xfId="20840"/>
    <cellStyle name="40% - Isticanje6 8 3 3 2 2 2 2" xfId="20841"/>
    <cellStyle name="40% - Isticanje6 8 3 3 2 2 3" xfId="20842"/>
    <cellStyle name="40% - Isticanje6 8 3 3 2 3" xfId="20843"/>
    <cellStyle name="40% - Isticanje6 8 3 3 2 3 2" xfId="20844"/>
    <cellStyle name="40% - Isticanje6 8 3 3 2 3 2 2" xfId="20845"/>
    <cellStyle name="40% - Isticanje6 8 3 3 2 3 3" xfId="20846"/>
    <cellStyle name="40% - Isticanje6 8 3 3 2 4" xfId="20847"/>
    <cellStyle name="40% - Isticanje6 8 3 3 2 4 2" xfId="20848"/>
    <cellStyle name="40% - Isticanje6 8 3 3 2 5" xfId="20849"/>
    <cellStyle name="40% - Isticanje6 8 3 3 3" xfId="20850"/>
    <cellStyle name="40% - Isticanje6 8 3 3 3 2" xfId="20851"/>
    <cellStyle name="40% - Isticanje6 8 3 3 3 2 2" xfId="20852"/>
    <cellStyle name="40% - Isticanje6 8 3 3 3 3" xfId="20853"/>
    <cellStyle name="40% - Isticanje6 8 3 3 4" xfId="20854"/>
    <cellStyle name="40% - Isticanje6 8 3 3 4 2" xfId="20855"/>
    <cellStyle name="40% - Isticanje6 8 3 3 4 2 2" xfId="20856"/>
    <cellStyle name="40% - Isticanje6 8 3 3 4 3" xfId="20857"/>
    <cellStyle name="40% - Isticanje6 8 3 3 5" xfId="20858"/>
    <cellStyle name="40% - Isticanje6 8 3 3 5 2" xfId="20859"/>
    <cellStyle name="40% - Isticanje6 8 3 3 6" xfId="20860"/>
    <cellStyle name="40% - Isticanje6 8 3 4" xfId="20861"/>
    <cellStyle name="40% - Isticanje6 8 3 4 2" xfId="20862"/>
    <cellStyle name="40% - Isticanje6 8 3 4 2 2" xfId="20863"/>
    <cellStyle name="40% - Isticanje6 8 3 4 2 2 2" xfId="20864"/>
    <cellStyle name="40% - Isticanje6 8 3 4 2 3" xfId="20865"/>
    <cellStyle name="40% - Isticanje6 8 3 4 3" xfId="20866"/>
    <cellStyle name="40% - Isticanje6 8 3 4 3 2" xfId="20867"/>
    <cellStyle name="40% - Isticanje6 8 3 4 3 2 2" xfId="20868"/>
    <cellStyle name="40% - Isticanje6 8 3 4 3 3" xfId="20869"/>
    <cellStyle name="40% - Isticanje6 8 3 4 4" xfId="20870"/>
    <cellStyle name="40% - Isticanje6 8 3 4 4 2" xfId="20871"/>
    <cellStyle name="40% - Isticanje6 8 3 4 5" xfId="20872"/>
    <cellStyle name="40% - Isticanje6 8 3 5" xfId="20873"/>
    <cellStyle name="40% - Isticanje6 8 3 5 2" xfId="20874"/>
    <cellStyle name="40% - Isticanje6 8 3 5 2 2" xfId="20875"/>
    <cellStyle name="40% - Isticanje6 8 3 5 2 2 2" xfId="20876"/>
    <cellStyle name="40% - Isticanje6 8 3 5 2 3" xfId="20877"/>
    <cellStyle name="40% - Isticanje6 8 3 5 3" xfId="20878"/>
    <cellStyle name="40% - Isticanje6 8 3 5 3 2" xfId="20879"/>
    <cellStyle name="40% - Isticanje6 8 3 5 3 2 2" xfId="20880"/>
    <cellStyle name="40% - Isticanje6 8 3 5 3 3" xfId="20881"/>
    <cellStyle name="40% - Isticanje6 8 3 5 4" xfId="20882"/>
    <cellStyle name="40% - Isticanje6 8 3 5 4 2" xfId="20883"/>
    <cellStyle name="40% - Isticanje6 8 3 5 5" xfId="20884"/>
    <cellStyle name="40% - Isticanje6 8 3 6" xfId="20885"/>
    <cellStyle name="40% - Isticanje6 8 3 6 2" xfId="20886"/>
    <cellStyle name="40% - Isticanje6 8 3 6 2 2" xfId="20887"/>
    <cellStyle name="40% - Isticanje6 8 3 6 3" xfId="20888"/>
    <cellStyle name="40% - Isticanje6 8 3 7" xfId="20889"/>
    <cellStyle name="40% - Isticanje6 8 3 7 2" xfId="20890"/>
    <cellStyle name="40% - Isticanje6 8 3 7 2 2" xfId="20891"/>
    <cellStyle name="40% - Isticanje6 8 3 7 3" xfId="20892"/>
    <cellStyle name="40% - Isticanje6 8 3 8" xfId="20893"/>
    <cellStyle name="40% - Isticanje6 8 3 8 2" xfId="20894"/>
    <cellStyle name="40% - Isticanje6 8 3 9" xfId="20895"/>
    <cellStyle name="40% - Isticanje6 8 4" xfId="20896"/>
    <cellStyle name="40% - Isticanje6 8 4 2" xfId="20897"/>
    <cellStyle name="40% - Isticanje6 8 4 2 2" xfId="20898"/>
    <cellStyle name="40% - Isticanje6 8 4 2 2 2" xfId="20899"/>
    <cellStyle name="40% - Isticanje6 8 4 2 2 2 2" xfId="20900"/>
    <cellStyle name="40% - Isticanje6 8 4 2 2 2 2 2" xfId="20901"/>
    <cellStyle name="40% - Isticanje6 8 4 2 2 2 3" xfId="20902"/>
    <cellStyle name="40% - Isticanje6 8 4 2 2 3" xfId="20903"/>
    <cellStyle name="40% - Isticanje6 8 4 2 2 3 2" xfId="20904"/>
    <cellStyle name="40% - Isticanje6 8 4 2 2 3 2 2" xfId="20905"/>
    <cellStyle name="40% - Isticanje6 8 4 2 2 3 3" xfId="20906"/>
    <cellStyle name="40% - Isticanje6 8 4 2 2 4" xfId="20907"/>
    <cellStyle name="40% - Isticanje6 8 4 2 2 4 2" xfId="20908"/>
    <cellStyle name="40% - Isticanje6 8 4 2 2 5" xfId="20909"/>
    <cellStyle name="40% - Isticanje6 8 4 2 3" xfId="20910"/>
    <cellStyle name="40% - Isticanje6 8 4 2 3 2" xfId="20911"/>
    <cellStyle name="40% - Isticanje6 8 4 2 3 2 2" xfId="20912"/>
    <cellStyle name="40% - Isticanje6 8 4 2 3 3" xfId="20913"/>
    <cellStyle name="40% - Isticanje6 8 4 2 4" xfId="20914"/>
    <cellStyle name="40% - Isticanje6 8 4 2 4 2" xfId="20915"/>
    <cellStyle name="40% - Isticanje6 8 4 2 4 2 2" xfId="20916"/>
    <cellStyle name="40% - Isticanje6 8 4 2 4 3" xfId="20917"/>
    <cellStyle name="40% - Isticanje6 8 4 2 5" xfId="20918"/>
    <cellStyle name="40% - Isticanje6 8 4 2 5 2" xfId="20919"/>
    <cellStyle name="40% - Isticanje6 8 4 2 6" xfId="20920"/>
    <cellStyle name="40% - Isticanje6 8 4 3" xfId="20921"/>
    <cellStyle name="40% - Isticanje6 8 4 3 2" xfId="20922"/>
    <cellStyle name="40% - Isticanje6 8 4 3 2 2" xfId="20923"/>
    <cellStyle name="40% - Isticanje6 8 4 3 2 2 2" xfId="20924"/>
    <cellStyle name="40% - Isticanje6 8 4 3 2 3" xfId="20925"/>
    <cellStyle name="40% - Isticanje6 8 4 3 3" xfId="20926"/>
    <cellStyle name="40% - Isticanje6 8 4 3 3 2" xfId="20927"/>
    <cellStyle name="40% - Isticanje6 8 4 3 3 2 2" xfId="20928"/>
    <cellStyle name="40% - Isticanje6 8 4 3 3 3" xfId="20929"/>
    <cellStyle name="40% - Isticanje6 8 4 3 4" xfId="20930"/>
    <cellStyle name="40% - Isticanje6 8 4 3 4 2" xfId="20931"/>
    <cellStyle name="40% - Isticanje6 8 4 3 5" xfId="20932"/>
    <cellStyle name="40% - Isticanje6 8 4 4" xfId="20933"/>
    <cellStyle name="40% - Isticanje6 8 4 4 2" xfId="20934"/>
    <cellStyle name="40% - Isticanje6 8 4 4 2 2" xfId="20935"/>
    <cellStyle name="40% - Isticanje6 8 4 4 2 2 2" xfId="20936"/>
    <cellStyle name="40% - Isticanje6 8 4 4 2 3" xfId="20937"/>
    <cellStyle name="40% - Isticanje6 8 4 4 3" xfId="20938"/>
    <cellStyle name="40% - Isticanje6 8 4 4 3 2" xfId="20939"/>
    <cellStyle name="40% - Isticanje6 8 4 4 3 2 2" xfId="20940"/>
    <cellStyle name="40% - Isticanje6 8 4 4 3 3" xfId="20941"/>
    <cellStyle name="40% - Isticanje6 8 4 4 4" xfId="20942"/>
    <cellStyle name="40% - Isticanje6 8 4 4 4 2" xfId="20943"/>
    <cellStyle name="40% - Isticanje6 8 4 4 5" xfId="20944"/>
    <cellStyle name="40% - Isticanje6 8 4 5" xfId="20945"/>
    <cellStyle name="40% - Isticanje6 8 4 5 2" xfId="20946"/>
    <cellStyle name="40% - Isticanje6 8 4 5 2 2" xfId="20947"/>
    <cellStyle name="40% - Isticanje6 8 4 5 3" xfId="20948"/>
    <cellStyle name="40% - Isticanje6 8 4 6" xfId="20949"/>
    <cellStyle name="40% - Isticanje6 8 4 6 2" xfId="20950"/>
    <cellStyle name="40% - Isticanje6 8 4 6 2 2" xfId="20951"/>
    <cellStyle name="40% - Isticanje6 8 4 6 3" xfId="20952"/>
    <cellStyle name="40% - Isticanje6 8 4 7" xfId="20953"/>
    <cellStyle name="40% - Isticanje6 8 4 7 2" xfId="20954"/>
    <cellStyle name="40% - Isticanje6 8 4 8" xfId="20955"/>
    <cellStyle name="40% - Isticanje6 8 5" xfId="20956"/>
    <cellStyle name="40% - Isticanje6 8 5 2" xfId="20957"/>
    <cellStyle name="40% - Isticanje6 8 5 2 2" xfId="20958"/>
    <cellStyle name="40% - Isticanje6 8 5 2 2 2" xfId="20959"/>
    <cellStyle name="40% - Isticanje6 8 5 2 3" xfId="20960"/>
    <cellStyle name="40% - Isticanje6 8 5 3" xfId="20961"/>
    <cellStyle name="40% - Isticanje6 8 5 3 2" xfId="20962"/>
    <cellStyle name="40% - Isticanje6 8 5 3 2 2" xfId="20963"/>
    <cellStyle name="40% - Isticanje6 8 5 3 3" xfId="20964"/>
    <cellStyle name="40% - Isticanje6 8 5 4" xfId="20965"/>
    <cellStyle name="40% - Isticanje6 8 5 4 2" xfId="20966"/>
    <cellStyle name="40% - Isticanje6 8 5 5" xfId="20967"/>
    <cellStyle name="40% - Isticanje6 8 6" xfId="20968"/>
    <cellStyle name="40% - Isticanje6 8 7" xfId="20969"/>
    <cellStyle name="40% - Isticanje6 8 7 2" xfId="20970"/>
    <cellStyle name="40% - Isticanje6 8 7 2 2" xfId="20971"/>
    <cellStyle name="40% - Isticanje6 8 7 3" xfId="20972"/>
    <cellStyle name="40% - Isticanje6 8 8" xfId="20973"/>
    <cellStyle name="40% - Isticanje6 8 8 2" xfId="20974"/>
    <cellStyle name="40% - Isticanje6 8 8 2 2" xfId="20975"/>
    <cellStyle name="40% - Isticanje6 8 8 3" xfId="20976"/>
    <cellStyle name="40% - Isticanje6 8 9" xfId="20977"/>
    <cellStyle name="40% - Isticanje6 8 9 2" xfId="20978"/>
    <cellStyle name="40% - Isticanje6 9" xfId="20979"/>
    <cellStyle name="40% - Naglasak1 10" xfId="20980"/>
    <cellStyle name="40% - Naglasak1 11" xfId="20981"/>
    <cellStyle name="40% - Naglasak1 12" xfId="20982"/>
    <cellStyle name="40% - Naglasak1 12 10" xfId="20983"/>
    <cellStyle name="40% - Naglasak1 12 2" xfId="20984"/>
    <cellStyle name="40% - Naglasak1 12 2 10" xfId="20985"/>
    <cellStyle name="40% - Naglasak1 12 2 2" xfId="20986"/>
    <cellStyle name="40% - Naglasak1 12 2 2 2" xfId="20987"/>
    <cellStyle name="40% - Naglasak1 12 2 2 2 2" xfId="20988"/>
    <cellStyle name="40% - Naglasak1 12 2 2 2 2 2" xfId="20989"/>
    <cellStyle name="40% - Naglasak1 12 2 2 2 2 2 2" xfId="20990"/>
    <cellStyle name="40% - Naglasak1 12 2 2 2 2 2 2 2" xfId="20991"/>
    <cellStyle name="40% - Naglasak1 12 2 2 2 2 2 3" xfId="20992"/>
    <cellStyle name="40% - Naglasak1 12 2 2 2 2 3" xfId="20993"/>
    <cellStyle name="40% - Naglasak1 12 2 2 2 2 3 2" xfId="20994"/>
    <cellStyle name="40% - Naglasak1 12 2 2 2 2 3 2 2" xfId="20995"/>
    <cellStyle name="40% - Naglasak1 12 2 2 2 2 3 3" xfId="20996"/>
    <cellStyle name="40% - Naglasak1 12 2 2 2 2 4" xfId="20997"/>
    <cellStyle name="40% - Naglasak1 12 2 2 2 2 4 2" xfId="20998"/>
    <cellStyle name="40% - Naglasak1 12 2 2 2 2 5" xfId="20999"/>
    <cellStyle name="40% - Naglasak1 12 2 2 2 3" xfId="21000"/>
    <cellStyle name="40% - Naglasak1 12 2 2 2 3 2" xfId="21001"/>
    <cellStyle name="40% - Naglasak1 12 2 2 2 3 2 2" xfId="21002"/>
    <cellStyle name="40% - Naglasak1 12 2 2 2 3 2 2 2" xfId="21003"/>
    <cellStyle name="40% - Naglasak1 12 2 2 2 3 2 3" xfId="21004"/>
    <cellStyle name="40% - Naglasak1 12 2 2 2 3 3" xfId="21005"/>
    <cellStyle name="40% - Naglasak1 12 2 2 2 3 3 2" xfId="21006"/>
    <cellStyle name="40% - Naglasak1 12 2 2 2 3 3 2 2" xfId="21007"/>
    <cellStyle name="40% - Naglasak1 12 2 2 2 3 3 3" xfId="21008"/>
    <cellStyle name="40% - Naglasak1 12 2 2 2 3 4" xfId="21009"/>
    <cellStyle name="40% - Naglasak1 12 2 2 2 3 4 2" xfId="21010"/>
    <cellStyle name="40% - Naglasak1 12 2 2 2 3 5" xfId="21011"/>
    <cellStyle name="40% - Naglasak1 12 2 2 2 4" xfId="21012"/>
    <cellStyle name="40% - Naglasak1 12 2 2 2 4 2" xfId="21013"/>
    <cellStyle name="40% - Naglasak1 12 2 2 2 4 2 2" xfId="21014"/>
    <cellStyle name="40% - Naglasak1 12 2 2 2 4 3" xfId="21015"/>
    <cellStyle name="40% - Naglasak1 12 2 2 2 5" xfId="21016"/>
    <cellStyle name="40% - Naglasak1 12 2 2 2 5 2" xfId="21017"/>
    <cellStyle name="40% - Naglasak1 12 2 2 2 5 2 2" xfId="21018"/>
    <cellStyle name="40% - Naglasak1 12 2 2 2 5 3" xfId="21019"/>
    <cellStyle name="40% - Naglasak1 12 2 2 2 6" xfId="21020"/>
    <cellStyle name="40% - Naglasak1 12 2 2 2 6 2" xfId="21021"/>
    <cellStyle name="40% - Naglasak1 12 2 2 2 7" xfId="21022"/>
    <cellStyle name="40% - Naglasak1 12 2 2 3" xfId="21023"/>
    <cellStyle name="40% - Naglasak1 12 2 2 3 2" xfId="21024"/>
    <cellStyle name="40% - Naglasak1 12 2 2 3 2 2" xfId="21025"/>
    <cellStyle name="40% - Naglasak1 12 2 2 3 2 2 2" xfId="21026"/>
    <cellStyle name="40% - Naglasak1 12 2 2 3 2 3" xfId="21027"/>
    <cellStyle name="40% - Naglasak1 12 2 2 3 3" xfId="21028"/>
    <cellStyle name="40% - Naglasak1 12 2 2 3 3 2" xfId="21029"/>
    <cellStyle name="40% - Naglasak1 12 2 2 3 3 2 2" xfId="21030"/>
    <cellStyle name="40% - Naglasak1 12 2 2 3 3 3" xfId="21031"/>
    <cellStyle name="40% - Naglasak1 12 2 2 3 4" xfId="21032"/>
    <cellStyle name="40% - Naglasak1 12 2 2 3 4 2" xfId="21033"/>
    <cellStyle name="40% - Naglasak1 12 2 2 3 5" xfId="21034"/>
    <cellStyle name="40% - Naglasak1 12 2 2 4" xfId="21035"/>
    <cellStyle name="40% - Naglasak1 12 2 2 4 2" xfId="21036"/>
    <cellStyle name="40% - Naglasak1 12 2 2 4 2 2" xfId="21037"/>
    <cellStyle name="40% - Naglasak1 12 2 2 4 2 2 2" xfId="21038"/>
    <cellStyle name="40% - Naglasak1 12 2 2 4 2 3" xfId="21039"/>
    <cellStyle name="40% - Naglasak1 12 2 2 4 3" xfId="21040"/>
    <cellStyle name="40% - Naglasak1 12 2 2 4 3 2" xfId="21041"/>
    <cellStyle name="40% - Naglasak1 12 2 2 4 3 2 2" xfId="21042"/>
    <cellStyle name="40% - Naglasak1 12 2 2 4 3 3" xfId="21043"/>
    <cellStyle name="40% - Naglasak1 12 2 2 4 4" xfId="21044"/>
    <cellStyle name="40% - Naglasak1 12 2 2 4 4 2" xfId="21045"/>
    <cellStyle name="40% - Naglasak1 12 2 2 4 5" xfId="21046"/>
    <cellStyle name="40% - Naglasak1 12 2 2 5" xfId="21047"/>
    <cellStyle name="40% - Naglasak1 12 2 2 5 2" xfId="21048"/>
    <cellStyle name="40% - Naglasak1 12 2 2 5 2 2" xfId="21049"/>
    <cellStyle name="40% - Naglasak1 12 2 2 5 3" xfId="21050"/>
    <cellStyle name="40% - Naglasak1 12 2 2 6" xfId="21051"/>
    <cellStyle name="40% - Naglasak1 12 2 2 6 2" xfId="21052"/>
    <cellStyle name="40% - Naglasak1 12 2 2 6 2 2" xfId="21053"/>
    <cellStyle name="40% - Naglasak1 12 2 2 6 3" xfId="21054"/>
    <cellStyle name="40% - Naglasak1 12 2 2 7" xfId="21055"/>
    <cellStyle name="40% - Naglasak1 12 2 2 7 2" xfId="21056"/>
    <cellStyle name="40% - Naglasak1 12 2 2 8" xfId="21057"/>
    <cellStyle name="40% - Naglasak1 12 2 3" xfId="21058"/>
    <cellStyle name="40% - Naglasak1 12 2 3 2" xfId="21059"/>
    <cellStyle name="40% - Naglasak1 12 2 3 2 2" xfId="21060"/>
    <cellStyle name="40% - Naglasak1 12 2 3 2 2 2" xfId="21061"/>
    <cellStyle name="40% - Naglasak1 12 2 3 2 2 2 2" xfId="21062"/>
    <cellStyle name="40% - Naglasak1 12 2 3 2 2 2 2 2" xfId="21063"/>
    <cellStyle name="40% - Naglasak1 12 2 3 2 2 2 3" xfId="21064"/>
    <cellStyle name="40% - Naglasak1 12 2 3 2 2 3" xfId="21065"/>
    <cellStyle name="40% - Naglasak1 12 2 3 2 2 3 2" xfId="21066"/>
    <cellStyle name="40% - Naglasak1 12 2 3 2 2 3 2 2" xfId="21067"/>
    <cellStyle name="40% - Naglasak1 12 2 3 2 2 3 3" xfId="21068"/>
    <cellStyle name="40% - Naglasak1 12 2 3 2 2 4" xfId="21069"/>
    <cellStyle name="40% - Naglasak1 12 2 3 2 2 4 2" xfId="21070"/>
    <cellStyle name="40% - Naglasak1 12 2 3 2 2 5" xfId="21071"/>
    <cellStyle name="40% - Naglasak1 12 2 3 2 3" xfId="21072"/>
    <cellStyle name="40% - Naglasak1 12 2 3 2 3 2" xfId="21073"/>
    <cellStyle name="40% - Naglasak1 12 2 3 2 3 2 2" xfId="21074"/>
    <cellStyle name="40% - Naglasak1 12 2 3 2 3 3" xfId="21075"/>
    <cellStyle name="40% - Naglasak1 12 2 3 2 4" xfId="21076"/>
    <cellStyle name="40% - Naglasak1 12 2 3 2 4 2" xfId="21077"/>
    <cellStyle name="40% - Naglasak1 12 2 3 2 4 2 2" xfId="21078"/>
    <cellStyle name="40% - Naglasak1 12 2 3 2 4 3" xfId="21079"/>
    <cellStyle name="40% - Naglasak1 12 2 3 2 5" xfId="21080"/>
    <cellStyle name="40% - Naglasak1 12 2 3 2 5 2" xfId="21081"/>
    <cellStyle name="40% - Naglasak1 12 2 3 2 6" xfId="21082"/>
    <cellStyle name="40% - Naglasak1 12 2 3 3" xfId="21083"/>
    <cellStyle name="40% - Naglasak1 12 2 3 3 2" xfId="21084"/>
    <cellStyle name="40% - Naglasak1 12 2 3 3 2 2" xfId="21085"/>
    <cellStyle name="40% - Naglasak1 12 2 3 3 2 2 2" xfId="21086"/>
    <cellStyle name="40% - Naglasak1 12 2 3 3 2 3" xfId="21087"/>
    <cellStyle name="40% - Naglasak1 12 2 3 3 3" xfId="21088"/>
    <cellStyle name="40% - Naglasak1 12 2 3 3 3 2" xfId="21089"/>
    <cellStyle name="40% - Naglasak1 12 2 3 3 3 2 2" xfId="21090"/>
    <cellStyle name="40% - Naglasak1 12 2 3 3 3 3" xfId="21091"/>
    <cellStyle name="40% - Naglasak1 12 2 3 3 4" xfId="21092"/>
    <cellStyle name="40% - Naglasak1 12 2 3 3 4 2" xfId="21093"/>
    <cellStyle name="40% - Naglasak1 12 2 3 3 5" xfId="21094"/>
    <cellStyle name="40% - Naglasak1 12 2 3 4" xfId="21095"/>
    <cellStyle name="40% - Naglasak1 12 2 3 4 2" xfId="21096"/>
    <cellStyle name="40% - Naglasak1 12 2 3 4 2 2" xfId="21097"/>
    <cellStyle name="40% - Naglasak1 12 2 3 4 2 2 2" xfId="21098"/>
    <cellStyle name="40% - Naglasak1 12 2 3 4 2 3" xfId="21099"/>
    <cellStyle name="40% - Naglasak1 12 2 3 4 3" xfId="21100"/>
    <cellStyle name="40% - Naglasak1 12 2 3 4 3 2" xfId="21101"/>
    <cellStyle name="40% - Naglasak1 12 2 3 4 3 2 2" xfId="21102"/>
    <cellStyle name="40% - Naglasak1 12 2 3 4 3 3" xfId="21103"/>
    <cellStyle name="40% - Naglasak1 12 2 3 4 4" xfId="21104"/>
    <cellStyle name="40% - Naglasak1 12 2 3 4 4 2" xfId="21105"/>
    <cellStyle name="40% - Naglasak1 12 2 3 4 5" xfId="21106"/>
    <cellStyle name="40% - Naglasak1 12 2 3 5" xfId="21107"/>
    <cellStyle name="40% - Naglasak1 12 2 3 5 2" xfId="21108"/>
    <cellStyle name="40% - Naglasak1 12 2 3 5 2 2" xfId="21109"/>
    <cellStyle name="40% - Naglasak1 12 2 3 5 3" xfId="21110"/>
    <cellStyle name="40% - Naglasak1 12 2 3 6" xfId="21111"/>
    <cellStyle name="40% - Naglasak1 12 2 3 6 2" xfId="21112"/>
    <cellStyle name="40% - Naglasak1 12 2 3 6 2 2" xfId="21113"/>
    <cellStyle name="40% - Naglasak1 12 2 3 6 3" xfId="21114"/>
    <cellStyle name="40% - Naglasak1 12 2 3 7" xfId="21115"/>
    <cellStyle name="40% - Naglasak1 12 2 3 7 2" xfId="21116"/>
    <cellStyle name="40% - Naglasak1 12 2 3 8" xfId="21117"/>
    <cellStyle name="40% - Naglasak1 12 2 4" xfId="21118"/>
    <cellStyle name="40% - Naglasak1 12 2 4 2" xfId="21119"/>
    <cellStyle name="40% - Naglasak1 12 2 4 2 2" xfId="21120"/>
    <cellStyle name="40% - Naglasak1 12 2 4 2 2 2" xfId="21121"/>
    <cellStyle name="40% - Naglasak1 12 2 4 2 2 2 2" xfId="21122"/>
    <cellStyle name="40% - Naglasak1 12 2 4 2 2 3" xfId="21123"/>
    <cellStyle name="40% - Naglasak1 12 2 4 2 3" xfId="21124"/>
    <cellStyle name="40% - Naglasak1 12 2 4 2 3 2" xfId="21125"/>
    <cellStyle name="40% - Naglasak1 12 2 4 2 3 2 2" xfId="21126"/>
    <cellStyle name="40% - Naglasak1 12 2 4 2 3 3" xfId="21127"/>
    <cellStyle name="40% - Naglasak1 12 2 4 2 4" xfId="21128"/>
    <cellStyle name="40% - Naglasak1 12 2 4 2 4 2" xfId="21129"/>
    <cellStyle name="40% - Naglasak1 12 2 4 2 5" xfId="21130"/>
    <cellStyle name="40% - Naglasak1 12 2 4 3" xfId="21131"/>
    <cellStyle name="40% - Naglasak1 12 2 4 3 2" xfId="21132"/>
    <cellStyle name="40% - Naglasak1 12 2 4 3 2 2" xfId="21133"/>
    <cellStyle name="40% - Naglasak1 12 2 4 3 3" xfId="21134"/>
    <cellStyle name="40% - Naglasak1 12 2 4 4" xfId="21135"/>
    <cellStyle name="40% - Naglasak1 12 2 4 4 2" xfId="21136"/>
    <cellStyle name="40% - Naglasak1 12 2 4 4 2 2" xfId="21137"/>
    <cellStyle name="40% - Naglasak1 12 2 4 4 3" xfId="21138"/>
    <cellStyle name="40% - Naglasak1 12 2 4 5" xfId="21139"/>
    <cellStyle name="40% - Naglasak1 12 2 4 5 2" xfId="21140"/>
    <cellStyle name="40% - Naglasak1 12 2 4 6" xfId="21141"/>
    <cellStyle name="40% - Naglasak1 12 2 5" xfId="21142"/>
    <cellStyle name="40% - Naglasak1 12 2 5 2" xfId="21143"/>
    <cellStyle name="40% - Naglasak1 12 2 5 2 2" xfId="21144"/>
    <cellStyle name="40% - Naglasak1 12 2 5 2 2 2" xfId="21145"/>
    <cellStyle name="40% - Naglasak1 12 2 5 2 3" xfId="21146"/>
    <cellStyle name="40% - Naglasak1 12 2 5 3" xfId="21147"/>
    <cellStyle name="40% - Naglasak1 12 2 5 3 2" xfId="21148"/>
    <cellStyle name="40% - Naglasak1 12 2 5 3 2 2" xfId="21149"/>
    <cellStyle name="40% - Naglasak1 12 2 5 3 3" xfId="21150"/>
    <cellStyle name="40% - Naglasak1 12 2 5 4" xfId="21151"/>
    <cellStyle name="40% - Naglasak1 12 2 5 4 2" xfId="21152"/>
    <cellStyle name="40% - Naglasak1 12 2 5 5" xfId="21153"/>
    <cellStyle name="40% - Naglasak1 12 2 6" xfId="21154"/>
    <cellStyle name="40% - Naglasak1 12 2 6 2" xfId="21155"/>
    <cellStyle name="40% - Naglasak1 12 2 6 2 2" xfId="21156"/>
    <cellStyle name="40% - Naglasak1 12 2 6 2 2 2" xfId="21157"/>
    <cellStyle name="40% - Naglasak1 12 2 6 2 3" xfId="21158"/>
    <cellStyle name="40% - Naglasak1 12 2 6 3" xfId="21159"/>
    <cellStyle name="40% - Naglasak1 12 2 6 3 2" xfId="21160"/>
    <cellStyle name="40% - Naglasak1 12 2 6 3 2 2" xfId="21161"/>
    <cellStyle name="40% - Naglasak1 12 2 6 3 3" xfId="21162"/>
    <cellStyle name="40% - Naglasak1 12 2 6 4" xfId="21163"/>
    <cellStyle name="40% - Naglasak1 12 2 6 4 2" xfId="21164"/>
    <cellStyle name="40% - Naglasak1 12 2 6 5" xfId="21165"/>
    <cellStyle name="40% - Naglasak1 12 2 7" xfId="21166"/>
    <cellStyle name="40% - Naglasak1 12 2 7 2" xfId="21167"/>
    <cellStyle name="40% - Naglasak1 12 2 7 2 2" xfId="21168"/>
    <cellStyle name="40% - Naglasak1 12 2 7 3" xfId="21169"/>
    <cellStyle name="40% - Naglasak1 12 2 8" xfId="21170"/>
    <cellStyle name="40% - Naglasak1 12 2 8 2" xfId="21171"/>
    <cellStyle name="40% - Naglasak1 12 2 8 2 2" xfId="21172"/>
    <cellStyle name="40% - Naglasak1 12 2 8 3" xfId="21173"/>
    <cellStyle name="40% - Naglasak1 12 2 9" xfId="21174"/>
    <cellStyle name="40% - Naglasak1 12 2 9 2" xfId="21175"/>
    <cellStyle name="40% - Naglasak1 12 3" xfId="21176"/>
    <cellStyle name="40% - Naglasak1 12 3 2" xfId="21177"/>
    <cellStyle name="40% - Naglasak1 12 3 2 2" xfId="21178"/>
    <cellStyle name="40% - Naglasak1 12 3 2 2 2" xfId="21179"/>
    <cellStyle name="40% - Naglasak1 12 3 2 2 2 2" xfId="21180"/>
    <cellStyle name="40% - Naglasak1 12 3 2 2 2 2 2" xfId="21181"/>
    <cellStyle name="40% - Naglasak1 12 3 2 2 2 3" xfId="21182"/>
    <cellStyle name="40% - Naglasak1 12 3 2 2 3" xfId="21183"/>
    <cellStyle name="40% - Naglasak1 12 3 2 2 3 2" xfId="21184"/>
    <cellStyle name="40% - Naglasak1 12 3 2 2 3 2 2" xfId="21185"/>
    <cellStyle name="40% - Naglasak1 12 3 2 2 3 3" xfId="21186"/>
    <cellStyle name="40% - Naglasak1 12 3 2 2 4" xfId="21187"/>
    <cellStyle name="40% - Naglasak1 12 3 2 2 4 2" xfId="21188"/>
    <cellStyle name="40% - Naglasak1 12 3 2 2 5" xfId="21189"/>
    <cellStyle name="40% - Naglasak1 12 3 2 3" xfId="21190"/>
    <cellStyle name="40% - Naglasak1 12 3 2 3 2" xfId="21191"/>
    <cellStyle name="40% - Naglasak1 12 3 2 3 2 2" xfId="21192"/>
    <cellStyle name="40% - Naglasak1 12 3 2 3 2 2 2" xfId="21193"/>
    <cellStyle name="40% - Naglasak1 12 3 2 3 2 3" xfId="21194"/>
    <cellStyle name="40% - Naglasak1 12 3 2 3 3" xfId="21195"/>
    <cellStyle name="40% - Naglasak1 12 3 2 3 3 2" xfId="21196"/>
    <cellStyle name="40% - Naglasak1 12 3 2 3 3 2 2" xfId="21197"/>
    <cellStyle name="40% - Naglasak1 12 3 2 3 3 3" xfId="21198"/>
    <cellStyle name="40% - Naglasak1 12 3 2 3 4" xfId="21199"/>
    <cellStyle name="40% - Naglasak1 12 3 2 3 4 2" xfId="21200"/>
    <cellStyle name="40% - Naglasak1 12 3 2 3 5" xfId="21201"/>
    <cellStyle name="40% - Naglasak1 12 3 2 4" xfId="21202"/>
    <cellStyle name="40% - Naglasak1 12 3 2 4 2" xfId="21203"/>
    <cellStyle name="40% - Naglasak1 12 3 2 4 2 2" xfId="21204"/>
    <cellStyle name="40% - Naglasak1 12 3 2 4 3" xfId="21205"/>
    <cellStyle name="40% - Naglasak1 12 3 2 5" xfId="21206"/>
    <cellStyle name="40% - Naglasak1 12 3 2 5 2" xfId="21207"/>
    <cellStyle name="40% - Naglasak1 12 3 2 5 2 2" xfId="21208"/>
    <cellStyle name="40% - Naglasak1 12 3 2 5 3" xfId="21209"/>
    <cellStyle name="40% - Naglasak1 12 3 2 6" xfId="21210"/>
    <cellStyle name="40% - Naglasak1 12 3 2 6 2" xfId="21211"/>
    <cellStyle name="40% - Naglasak1 12 3 2 7" xfId="21212"/>
    <cellStyle name="40% - Naglasak1 12 3 3" xfId="21213"/>
    <cellStyle name="40% - Naglasak1 12 3 3 2" xfId="21214"/>
    <cellStyle name="40% - Naglasak1 12 3 3 2 2" xfId="21215"/>
    <cellStyle name="40% - Naglasak1 12 3 3 2 2 2" xfId="21216"/>
    <cellStyle name="40% - Naglasak1 12 3 3 2 3" xfId="21217"/>
    <cellStyle name="40% - Naglasak1 12 3 3 3" xfId="21218"/>
    <cellStyle name="40% - Naglasak1 12 3 3 3 2" xfId="21219"/>
    <cellStyle name="40% - Naglasak1 12 3 3 3 2 2" xfId="21220"/>
    <cellStyle name="40% - Naglasak1 12 3 3 3 3" xfId="21221"/>
    <cellStyle name="40% - Naglasak1 12 3 3 4" xfId="21222"/>
    <cellStyle name="40% - Naglasak1 12 3 3 4 2" xfId="21223"/>
    <cellStyle name="40% - Naglasak1 12 3 3 5" xfId="21224"/>
    <cellStyle name="40% - Naglasak1 12 3 4" xfId="21225"/>
    <cellStyle name="40% - Naglasak1 12 3 4 2" xfId="21226"/>
    <cellStyle name="40% - Naglasak1 12 3 4 2 2" xfId="21227"/>
    <cellStyle name="40% - Naglasak1 12 3 4 2 2 2" xfId="21228"/>
    <cellStyle name="40% - Naglasak1 12 3 4 2 3" xfId="21229"/>
    <cellStyle name="40% - Naglasak1 12 3 4 3" xfId="21230"/>
    <cellStyle name="40% - Naglasak1 12 3 4 3 2" xfId="21231"/>
    <cellStyle name="40% - Naglasak1 12 3 4 3 2 2" xfId="21232"/>
    <cellStyle name="40% - Naglasak1 12 3 4 3 3" xfId="21233"/>
    <cellStyle name="40% - Naglasak1 12 3 4 4" xfId="21234"/>
    <cellStyle name="40% - Naglasak1 12 3 4 4 2" xfId="21235"/>
    <cellStyle name="40% - Naglasak1 12 3 4 5" xfId="21236"/>
    <cellStyle name="40% - Naglasak1 12 3 5" xfId="21237"/>
    <cellStyle name="40% - Naglasak1 12 3 5 2" xfId="21238"/>
    <cellStyle name="40% - Naglasak1 12 3 5 2 2" xfId="21239"/>
    <cellStyle name="40% - Naglasak1 12 3 5 3" xfId="21240"/>
    <cellStyle name="40% - Naglasak1 12 3 6" xfId="21241"/>
    <cellStyle name="40% - Naglasak1 12 3 6 2" xfId="21242"/>
    <cellStyle name="40% - Naglasak1 12 3 6 2 2" xfId="21243"/>
    <cellStyle name="40% - Naglasak1 12 3 6 3" xfId="21244"/>
    <cellStyle name="40% - Naglasak1 12 3 7" xfId="21245"/>
    <cellStyle name="40% - Naglasak1 12 3 7 2" xfId="21246"/>
    <cellStyle name="40% - Naglasak1 12 3 8" xfId="21247"/>
    <cellStyle name="40% - Naglasak1 12 4" xfId="21248"/>
    <cellStyle name="40% - Naglasak1 12 4 2" xfId="21249"/>
    <cellStyle name="40% - Naglasak1 12 4 2 2" xfId="21250"/>
    <cellStyle name="40% - Naglasak1 12 4 2 2 2" xfId="21251"/>
    <cellStyle name="40% - Naglasak1 12 4 2 2 2 2" xfId="21252"/>
    <cellStyle name="40% - Naglasak1 12 4 2 2 2 2 2" xfId="21253"/>
    <cellStyle name="40% - Naglasak1 12 4 2 2 2 3" xfId="21254"/>
    <cellStyle name="40% - Naglasak1 12 4 2 2 3" xfId="21255"/>
    <cellStyle name="40% - Naglasak1 12 4 2 2 3 2" xfId="21256"/>
    <cellStyle name="40% - Naglasak1 12 4 2 2 3 2 2" xfId="21257"/>
    <cellStyle name="40% - Naglasak1 12 4 2 2 3 3" xfId="21258"/>
    <cellStyle name="40% - Naglasak1 12 4 2 2 4" xfId="21259"/>
    <cellStyle name="40% - Naglasak1 12 4 2 2 4 2" xfId="21260"/>
    <cellStyle name="40% - Naglasak1 12 4 2 2 5" xfId="21261"/>
    <cellStyle name="40% - Naglasak1 12 4 2 3" xfId="21262"/>
    <cellStyle name="40% - Naglasak1 12 4 2 3 2" xfId="21263"/>
    <cellStyle name="40% - Naglasak1 12 4 2 3 2 2" xfId="21264"/>
    <cellStyle name="40% - Naglasak1 12 4 2 3 3" xfId="21265"/>
    <cellStyle name="40% - Naglasak1 12 4 2 4" xfId="21266"/>
    <cellStyle name="40% - Naglasak1 12 4 2 4 2" xfId="21267"/>
    <cellStyle name="40% - Naglasak1 12 4 2 4 2 2" xfId="21268"/>
    <cellStyle name="40% - Naglasak1 12 4 2 4 3" xfId="21269"/>
    <cellStyle name="40% - Naglasak1 12 4 2 5" xfId="21270"/>
    <cellStyle name="40% - Naglasak1 12 4 2 5 2" xfId="21271"/>
    <cellStyle name="40% - Naglasak1 12 4 2 6" xfId="21272"/>
    <cellStyle name="40% - Naglasak1 12 4 3" xfId="21273"/>
    <cellStyle name="40% - Naglasak1 12 4 3 2" xfId="21274"/>
    <cellStyle name="40% - Naglasak1 12 4 3 2 2" xfId="21275"/>
    <cellStyle name="40% - Naglasak1 12 4 3 2 2 2" xfId="21276"/>
    <cellStyle name="40% - Naglasak1 12 4 3 2 3" xfId="21277"/>
    <cellStyle name="40% - Naglasak1 12 4 3 3" xfId="21278"/>
    <cellStyle name="40% - Naglasak1 12 4 3 3 2" xfId="21279"/>
    <cellStyle name="40% - Naglasak1 12 4 3 3 2 2" xfId="21280"/>
    <cellStyle name="40% - Naglasak1 12 4 3 3 3" xfId="21281"/>
    <cellStyle name="40% - Naglasak1 12 4 3 4" xfId="21282"/>
    <cellStyle name="40% - Naglasak1 12 4 3 4 2" xfId="21283"/>
    <cellStyle name="40% - Naglasak1 12 4 3 5" xfId="21284"/>
    <cellStyle name="40% - Naglasak1 12 4 4" xfId="21285"/>
    <cellStyle name="40% - Naglasak1 12 4 4 2" xfId="21286"/>
    <cellStyle name="40% - Naglasak1 12 4 4 2 2" xfId="21287"/>
    <cellStyle name="40% - Naglasak1 12 4 4 2 2 2" xfId="21288"/>
    <cellStyle name="40% - Naglasak1 12 4 4 2 3" xfId="21289"/>
    <cellStyle name="40% - Naglasak1 12 4 4 3" xfId="21290"/>
    <cellStyle name="40% - Naglasak1 12 4 4 3 2" xfId="21291"/>
    <cellStyle name="40% - Naglasak1 12 4 4 3 2 2" xfId="21292"/>
    <cellStyle name="40% - Naglasak1 12 4 4 3 3" xfId="21293"/>
    <cellStyle name="40% - Naglasak1 12 4 4 4" xfId="21294"/>
    <cellStyle name="40% - Naglasak1 12 4 4 4 2" xfId="21295"/>
    <cellStyle name="40% - Naglasak1 12 4 4 5" xfId="21296"/>
    <cellStyle name="40% - Naglasak1 12 4 5" xfId="21297"/>
    <cellStyle name="40% - Naglasak1 12 4 5 2" xfId="21298"/>
    <cellStyle name="40% - Naglasak1 12 4 5 2 2" xfId="21299"/>
    <cellStyle name="40% - Naglasak1 12 4 5 3" xfId="21300"/>
    <cellStyle name="40% - Naglasak1 12 4 6" xfId="21301"/>
    <cellStyle name="40% - Naglasak1 12 4 6 2" xfId="21302"/>
    <cellStyle name="40% - Naglasak1 12 4 6 2 2" xfId="21303"/>
    <cellStyle name="40% - Naglasak1 12 4 6 3" xfId="21304"/>
    <cellStyle name="40% - Naglasak1 12 4 7" xfId="21305"/>
    <cellStyle name="40% - Naglasak1 12 4 7 2" xfId="21306"/>
    <cellStyle name="40% - Naglasak1 12 4 8" xfId="21307"/>
    <cellStyle name="40% - Naglasak1 12 5" xfId="21308"/>
    <cellStyle name="40% - Naglasak1 12 5 2" xfId="21309"/>
    <cellStyle name="40% - Naglasak1 12 5 2 2" xfId="21310"/>
    <cellStyle name="40% - Naglasak1 12 5 2 2 2" xfId="21311"/>
    <cellStyle name="40% - Naglasak1 12 5 2 3" xfId="21312"/>
    <cellStyle name="40% - Naglasak1 12 5 3" xfId="21313"/>
    <cellStyle name="40% - Naglasak1 12 5 3 2" xfId="21314"/>
    <cellStyle name="40% - Naglasak1 12 5 3 2 2" xfId="21315"/>
    <cellStyle name="40% - Naglasak1 12 5 3 3" xfId="21316"/>
    <cellStyle name="40% - Naglasak1 12 5 4" xfId="21317"/>
    <cellStyle name="40% - Naglasak1 12 5 4 2" xfId="21318"/>
    <cellStyle name="40% - Naglasak1 12 5 5" xfId="21319"/>
    <cellStyle name="40% - Naglasak1 12 6" xfId="21320"/>
    <cellStyle name="40% - Naglasak1 12 7" xfId="21321"/>
    <cellStyle name="40% - Naglasak1 12 7 2" xfId="21322"/>
    <cellStyle name="40% - Naglasak1 12 7 2 2" xfId="21323"/>
    <cellStyle name="40% - Naglasak1 12 7 3" xfId="21324"/>
    <cellStyle name="40% - Naglasak1 12 8" xfId="21325"/>
    <cellStyle name="40% - Naglasak1 12 8 2" xfId="21326"/>
    <cellStyle name="40% - Naglasak1 12 8 2 2" xfId="21327"/>
    <cellStyle name="40% - Naglasak1 12 8 3" xfId="21328"/>
    <cellStyle name="40% - Naglasak1 12 9" xfId="21329"/>
    <cellStyle name="40% - Naglasak1 12 9 2" xfId="21330"/>
    <cellStyle name="40% - Naglasak1 13" xfId="21331"/>
    <cellStyle name="40% - Naglasak1 14" xfId="21332"/>
    <cellStyle name="40% - Naglasak1 14 2" xfId="21333"/>
    <cellStyle name="40% - Naglasak1 14 2 2" xfId="21334"/>
    <cellStyle name="40% - Naglasak1 14 2 2 2" xfId="21335"/>
    <cellStyle name="40% - Naglasak1 14 2 2 2 2" xfId="21336"/>
    <cellStyle name="40% - Naglasak1 14 2 2 2 2 2" xfId="21337"/>
    <cellStyle name="40% - Naglasak1 14 2 2 2 2 2 2" xfId="21338"/>
    <cellStyle name="40% - Naglasak1 14 2 2 2 2 3" xfId="21339"/>
    <cellStyle name="40% - Naglasak1 14 2 2 2 3" xfId="21340"/>
    <cellStyle name="40% - Naglasak1 14 2 2 2 3 2" xfId="21341"/>
    <cellStyle name="40% - Naglasak1 14 2 2 2 3 2 2" xfId="21342"/>
    <cellStyle name="40% - Naglasak1 14 2 2 2 3 3" xfId="21343"/>
    <cellStyle name="40% - Naglasak1 14 2 2 2 4" xfId="21344"/>
    <cellStyle name="40% - Naglasak1 14 2 2 2 4 2" xfId="21345"/>
    <cellStyle name="40% - Naglasak1 14 2 2 2 5" xfId="21346"/>
    <cellStyle name="40% - Naglasak1 14 2 2 3" xfId="21347"/>
    <cellStyle name="40% - Naglasak1 14 2 2 3 2" xfId="21348"/>
    <cellStyle name="40% - Naglasak1 14 2 2 3 2 2" xfId="21349"/>
    <cellStyle name="40% - Naglasak1 14 2 2 3 2 2 2" xfId="21350"/>
    <cellStyle name="40% - Naglasak1 14 2 2 3 2 3" xfId="21351"/>
    <cellStyle name="40% - Naglasak1 14 2 2 3 3" xfId="21352"/>
    <cellStyle name="40% - Naglasak1 14 2 2 3 3 2" xfId="21353"/>
    <cellStyle name="40% - Naglasak1 14 2 2 3 3 2 2" xfId="21354"/>
    <cellStyle name="40% - Naglasak1 14 2 2 3 3 3" xfId="21355"/>
    <cellStyle name="40% - Naglasak1 14 2 2 3 4" xfId="21356"/>
    <cellStyle name="40% - Naglasak1 14 2 2 3 4 2" xfId="21357"/>
    <cellStyle name="40% - Naglasak1 14 2 2 3 5" xfId="21358"/>
    <cellStyle name="40% - Naglasak1 14 2 2 4" xfId="21359"/>
    <cellStyle name="40% - Naglasak1 14 2 2 4 2" xfId="21360"/>
    <cellStyle name="40% - Naglasak1 14 2 2 4 2 2" xfId="21361"/>
    <cellStyle name="40% - Naglasak1 14 2 2 4 3" xfId="21362"/>
    <cellStyle name="40% - Naglasak1 14 2 2 5" xfId="21363"/>
    <cellStyle name="40% - Naglasak1 14 2 2 5 2" xfId="21364"/>
    <cellStyle name="40% - Naglasak1 14 2 2 5 2 2" xfId="21365"/>
    <cellStyle name="40% - Naglasak1 14 2 2 5 3" xfId="21366"/>
    <cellStyle name="40% - Naglasak1 14 2 2 6" xfId="21367"/>
    <cellStyle name="40% - Naglasak1 14 2 2 6 2" xfId="21368"/>
    <cellStyle name="40% - Naglasak1 14 2 2 7" xfId="21369"/>
    <cellStyle name="40% - Naglasak1 14 2 3" xfId="21370"/>
    <cellStyle name="40% - Naglasak1 14 2 3 2" xfId="21371"/>
    <cellStyle name="40% - Naglasak1 14 2 3 2 2" xfId="21372"/>
    <cellStyle name="40% - Naglasak1 14 2 3 2 2 2" xfId="21373"/>
    <cellStyle name="40% - Naglasak1 14 2 3 2 3" xfId="21374"/>
    <cellStyle name="40% - Naglasak1 14 2 3 3" xfId="21375"/>
    <cellStyle name="40% - Naglasak1 14 2 3 3 2" xfId="21376"/>
    <cellStyle name="40% - Naglasak1 14 2 3 3 2 2" xfId="21377"/>
    <cellStyle name="40% - Naglasak1 14 2 3 3 3" xfId="21378"/>
    <cellStyle name="40% - Naglasak1 14 2 3 4" xfId="21379"/>
    <cellStyle name="40% - Naglasak1 14 2 3 4 2" xfId="21380"/>
    <cellStyle name="40% - Naglasak1 14 2 3 5" xfId="21381"/>
    <cellStyle name="40% - Naglasak1 14 2 4" xfId="21382"/>
    <cellStyle name="40% - Naglasak1 14 2 4 2" xfId="21383"/>
    <cellStyle name="40% - Naglasak1 14 2 4 2 2" xfId="21384"/>
    <cellStyle name="40% - Naglasak1 14 2 4 2 2 2" xfId="21385"/>
    <cellStyle name="40% - Naglasak1 14 2 4 2 3" xfId="21386"/>
    <cellStyle name="40% - Naglasak1 14 2 4 3" xfId="21387"/>
    <cellStyle name="40% - Naglasak1 14 2 4 3 2" xfId="21388"/>
    <cellStyle name="40% - Naglasak1 14 2 4 3 2 2" xfId="21389"/>
    <cellStyle name="40% - Naglasak1 14 2 4 3 3" xfId="21390"/>
    <cellStyle name="40% - Naglasak1 14 2 4 4" xfId="21391"/>
    <cellStyle name="40% - Naglasak1 14 2 4 4 2" xfId="21392"/>
    <cellStyle name="40% - Naglasak1 14 2 4 5" xfId="21393"/>
    <cellStyle name="40% - Naglasak1 14 2 5" xfId="21394"/>
    <cellStyle name="40% - Naglasak1 14 2 5 2" xfId="21395"/>
    <cellStyle name="40% - Naglasak1 14 2 5 2 2" xfId="21396"/>
    <cellStyle name="40% - Naglasak1 14 2 5 3" xfId="21397"/>
    <cellStyle name="40% - Naglasak1 14 2 6" xfId="21398"/>
    <cellStyle name="40% - Naglasak1 14 2 6 2" xfId="21399"/>
    <cellStyle name="40% - Naglasak1 14 2 6 2 2" xfId="21400"/>
    <cellStyle name="40% - Naglasak1 14 2 6 3" xfId="21401"/>
    <cellStyle name="40% - Naglasak1 14 2 7" xfId="21402"/>
    <cellStyle name="40% - Naglasak1 14 2 7 2" xfId="21403"/>
    <cellStyle name="40% - Naglasak1 14 2 8" xfId="21404"/>
    <cellStyle name="40% - Naglasak1 14 3" xfId="21405"/>
    <cellStyle name="40% - Naglasak1 14 3 2" xfId="21406"/>
    <cellStyle name="40% - Naglasak1 14 3 2 2" xfId="21407"/>
    <cellStyle name="40% - Naglasak1 14 3 2 2 2" xfId="21408"/>
    <cellStyle name="40% - Naglasak1 14 3 2 2 2 2" xfId="21409"/>
    <cellStyle name="40% - Naglasak1 14 3 2 2 3" xfId="21410"/>
    <cellStyle name="40% - Naglasak1 14 3 2 3" xfId="21411"/>
    <cellStyle name="40% - Naglasak1 14 3 2 3 2" xfId="21412"/>
    <cellStyle name="40% - Naglasak1 14 3 2 3 2 2" xfId="21413"/>
    <cellStyle name="40% - Naglasak1 14 3 2 3 3" xfId="21414"/>
    <cellStyle name="40% - Naglasak1 14 3 2 4" xfId="21415"/>
    <cellStyle name="40% - Naglasak1 14 3 2 4 2" xfId="21416"/>
    <cellStyle name="40% - Naglasak1 14 3 2 5" xfId="21417"/>
    <cellStyle name="40% - Naglasak1 14 3 3" xfId="21418"/>
    <cellStyle name="40% - Naglasak1 14 3 3 2" xfId="21419"/>
    <cellStyle name="40% - Naglasak1 14 3 3 2 2" xfId="21420"/>
    <cellStyle name="40% - Naglasak1 14 3 3 2 2 2" xfId="21421"/>
    <cellStyle name="40% - Naglasak1 14 3 3 2 3" xfId="21422"/>
    <cellStyle name="40% - Naglasak1 14 3 3 3" xfId="21423"/>
    <cellStyle name="40% - Naglasak1 14 3 3 3 2" xfId="21424"/>
    <cellStyle name="40% - Naglasak1 14 3 3 3 2 2" xfId="21425"/>
    <cellStyle name="40% - Naglasak1 14 3 3 3 3" xfId="21426"/>
    <cellStyle name="40% - Naglasak1 14 3 3 4" xfId="21427"/>
    <cellStyle name="40% - Naglasak1 14 3 3 4 2" xfId="21428"/>
    <cellStyle name="40% - Naglasak1 14 3 3 5" xfId="21429"/>
    <cellStyle name="40% - Naglasak1 14 3 4" xfId="21430"/>
    <cellStyle name="40% - Naglasak1 14 3 4 2" xfId="21431"/>
    <cellStyle name="40% - Naglasak1 14 3 4 2 2" xfId="21432"/>
    <cellStyle name="40% - Naglasak1 14 3 4 3" xfId="21433"/>
    <cellStyle name="40% - Naglasak1 14 3 5" xfId="21434"/>
    <cellStyle name="40% - Naglasak1 14 3 5 2" xfId="21435"/>
    <cellStyle name="40% - Naglasak1 14 3 5 2 2" xfId="21436"/>
    <cellStyle name="40% - Naglasak1 14 3 5 3" xfId="21437"/>
    <cellStyle name="40% - Naglasak1 14 3 6" xfId="21438"/>
    <cellStyle name="40% - Naglasak1 14 3 6 2" xfId="21439"/>
    <cellStyle name="40% - Naglasak1 14 3 7" xfId="21440"/>
    <cellStyle name="40% - Naglasak1 14 4" xfId="21441"/>
    <cellStyle name="40% - Naglasak1 14 4 2" xfId="21442"/>
    <cellStyle name="40% - Naglasak1 14 4 2 2" xfId="21443"/>
    <cellStyle name="40% - Naglasak1 14 4 2 2 2" xfId="21444"/>
    <cellStyle name="40% - Naglasak1 14 4 2 3" xfId="21445"/>
    <cellStyle name="40% - Naglasak1 14 4 3" xfId="21446"/>
    <cellStyle name="40% - Naglasak1 14 4 3 2" xfId="21447"/>
    <cellStyle name="40% - Naglasak1 14 4 3 2 2" xfId="21448"/>
    <cellStyle name="40% - Naglasak1 14 4 3 3" xfId="21449"/>
    <cellStyle name="40% - Naglasak1 14 4 4" xfId="21450"/>
    <cellStyle name="40% - Naglasak1 14 4 4 2" xfId="21451"/>
    <cellStyle name="40% - Naglasak1 14 4 5" xfId="21452"/>
    <cellStyle name="40% - Naglasak1 14 5" xfId="21453"/>
    <cellStyle name="40% - Naglasak1 14 5 2" xfId="21454"/>
    <cellStyle name="40% - Naglasak1 14 5 2 2" xfId="21455"/>
    <cellStyle name="40% - Naglasak1 14 5 2 2 2" xfId="21456"/>
    <cellStyle name="40% - Naglasak1 14 5 2 3" xfId="21457"/>
    <cellStyle name="40% - Naglasak1 14 5 3" xfId="21458"/>
    <cellStyle name="40% - Naglasak1 14 5 3 2" xfId="21459"/>
    <cellStyle name="40% - Naglasak1 14 5 3 2 2" xfId="21460"/>
    <cellStyle name="40% - Naglasak1 14 5 3 3" xfId="21461"/>
    <cellStyle name="40% - Naglasak1 14 5 4" xfId="21462"/>
    <cellStyle name="40% - Naglasak1 14 5 4 2" xfId="21463"/>
    <cellStyle name="40% - Naglasak1 14 5 5" xfId="21464"/>
    <cellStyle name="40% - Naglasak1 14 6" xfId="21465"/>
    <cellStyle name="40% - Naglasak1 14 6 2" xfId="21466"/>
    <cellStyle name="40% - Naglasak1 14 6 2 2" xfId="21467"/>
    <cellStyle name="40% - Naglasak1 14 6 3" xfId="21468"/>
    <cellStyle name="40% - Naglasak1 14 7" xfId="21469"/>
    <cellStyle name="40% - Naglasak1 14 7 2" xfId="21470"/>
    <cellStyle name="40% - Naglasak1 14 7 2 2" xfId="21471"/>
    <cellStyle name="40% - Naglasak1 14 7 3" xfId="21472"/>
    <cellStyle name="40% - Naglasak1 14 8" xfId="21473"/>
    <cellStyle name="40% - Naglasak1 14 8 2" xfId="21474"/>
    <cellStyle name="40% - Naglasak1 14 9" xfId="21475"/>
    <cellStyle name="40% - Naglasak1 15" xfId="21476"/>
    <cellStyle name="40% - Naglasak1 16" xfId="21477"/>
    <cellStyle name="40% - Naglasak1 16 2" xfId="21478"/>
    <cellStyle name="40% - Naglasak1 16 2 2" xfId="21479"/>
    <cellStyle name="40% - Naglasak1 16 2 2 2" xfId="21480"/>
    <cellStyle name="40% - Naglasak1 16 2 2 2 2" xfId="21481"/>
    <cellStyle name="40% - Naglasak1 16 2 2 2 2 2" xfId="21482"/>
    <cellStyle name="40% - Naglasak1 16 2 2 2 3" xfId="21483"/>
    <cellStyle name="40% - Naglasak1 16 2 2 3" xfId="21484"/>
    <cellStyle name="40% - Naglasak1 16 2 2 3 2" xfId="21485"/>
    <cellStyle name="40% - Naglasak1 16 2 2 3 2 2" xfId="21486"/>
    <cellStyle name="40% - Naglasak1 16 2 2 3 3" xfId="21487"/>
    <cellStyle name="40% - Naglasak1 16 2 2 4" xfId="21488"/>
    <cellStyle name="40% - Naglasak1 16 2 2 4 2" xfId="21489"/>
    <cellStyle name="40% - Naglasak1 16 2 2 5" xfId="21490"/>
    <cellStyle name="40% - Naglasak1 16 2 3" xfId="21491"/>
    <cellStyle name="40% - Naglasak1 16 2 3 2" xfId="21492"/>
    <cellStyle name="40% - Naglasak1 16 2 3 2 2" xfId="21493"/>
    <cellStyle name="40% - Naglasak1 16 2 3 2 2 2" xfId="21494"/>
    <cellStyle name="40% - Naglasak1 16 2 3 2 3" xfId="21495"/>
    <cellStyle name="40% - Naglasak1 16 2 3 3" xfId="21496"/>
    <cellStyle name="40% - Naglasak1 16 2 3 3 2" xfId="21497"/>
    <cellStyle name="40% - Naglasak1 16 2 3 3 2 2" xfId="21498"/>
    <cellStyle name="40% - Naglasak1 16 2 3 3 3" xfId="21499"/>
    <cellStyle name="40% - Naglasak1 16 2 3 4" xfId="21500"/>
    <cellStyle name="40% - Naglasak1 16 2 3 4 2" xfId="21501"/>
    <cellStyle name="40% - Naglasak1 16 2 3 5" xfId="21502"/>
    <cellStyle name="40% - Naglasak1 16 2 4" xfId="21503"/>
    <cellStyle name="40% - Naglasak1 16 2 4 2" xfId="21504"/>
    <cellStyle name="40% - Naglasak1 16 2 4 2 2" xfId="21505"/>
    <cellStyle name="40% - Naglasak1 16 2 4 3" xfId="21506"/>
    <cellStyle name="40% - Naglasak1 16 2 5" xfId="21507"/>
    <cellStyle name="40% - Naglasak1 16 2 5 2" xfId="21508"/>
    <cellStyle name="40% - Naglasak1 16 2 5 2 2" xfId="21509"/>
    <cellStyle name="40% - Naglasak1 16 2 5 3" xfId="21510"/>
    <cellStyle name="40% - Naglasak1 16 2 6" xfId="21511"/>
    <cellStyle name="40% - Naglasak1 16 2 6 2" xfId="21512"/>
    <cellStyle name="40% - Naglasak1 16 2 7" xfId="21513"/>
    <cellStyle name="40% - Naglasak1 16 3" xfId="21514"/>
    <cellStyle name="40% - Naglasak1 16 3 2" xfId="21515"/>
    <cellStyle name="40% - Naglasak1 16 3 2 2" xfId="21516"/>
    <cellStyle name="40% - Naglasak1 16 3 2 2 2" xfId="21517"/>
    <cellStyle name="40% - Naglasak1 16 3 2 3" xfId="21518"/>
    <cellStyle name="40% - Naglasak1 16 3 3" xfId="21519"/>
    <cellStyle name="40% - Naglasak1 16 3 3 2" xfId="21520"/>
    <cellStyle name="40% - Naglasak1 16 3 3 2 2" xfId="21521"/>
    <cellStyle name="40% - Naglasak1 16 3 3 3" xfId="21522"/>
    <cellStyle name="40% - Naglasak1 16 3 4" xfId="21523"/>
    <cellStyle name="40% - Naglasak1 16 3 4 2" xfId="21524"/>
    <cellStyle name="40% - Naglasak1 16 3 5" xfId="21525"/>
    <cellStyle name="40% - Naglasak1 16 4" xfId="21526"/>
    <cellStyle name="40% - Naglasak1 16 4 2" xfId="21527"/>
    <cellStyle name="40% - Naglasak1 16 4 2 2" xfId="21528"/>
    <cellStyle name="40% - Naglasak1 16 4 2 2 2" xfId="21529"/>
    <cellStyle name="40% - Naglasak1 16 4 2 3" xfId="21530"/>
    <cellStyle name="40% - Naglasak1 16 4 3" xfId="21531"/>
    <cellStyle name="40% - Naglasak1 16 4 3 2" xfId="21532"/>
    <cellStyle name="40% - Naglasak1 16 4 3 2 2" xfId="21533"/>
    <cellStyle name="40% - Naglasak1 16 4 3 3" xfId="21534"/>
    <cellStyle name="40% - Naglasak1 16 4 4" xfId="21535"/>
    <cellStyle name="40% - Naglasak1 16 4 4 2" xfId="21536"/>
    <cellStyle name="40% - Naglasak1 16 4 5" xfId="21537"/>
    <cellStyle name="40% - Naglasak1 16 5" xfId="21538"/>
    <cellStyle name="40% - Naglasak1 16 5 2" xfId="21539"/>
    <cellStyle name="40% - Naglasak1 16 5 2 2" xfId="21540"/>
    <cellStyle name="40% - Naglasak1 16 5 3" xfId="21541"/>
    <cellStyle name="40% - Naglasak1 16 6" xfId="21542"/>
    <cellStyle name="40% - Naglasak1 16 6 2" xfId="21543"/>
    <cellStyle name="40% - Naglasak1 16 6 2 2" xfId="21544"/>
    <cellStyle name="40% - Naglasak1 16 6 3" xfId="21545"/>
    <cellStyle name="40% - Naglasak1 16 7" xfId="21546"/>
    <cellStyle name="40% - Naglasak1 16 7 2" xfId="21547"/>
    <cellStyle name="40% - Naglasak1 16 8" xfId="21548"/>
    <cellStyle name="40% - Naglasak1 17" xfId="21549"/>
    <cellStyle name="40% - Naglasak1 18" xfId="21550"/>
    <cellStyle name="40% - Naglasak1 19" xfId="21551"/>
    <cellStyle name="40% - Naglasak1 2" xfId="21552"/>
    <cellStyle name="40% - Naglasak1 2 2" xfId="21553"/>
    <cellStyle name="40% - Naglasak1 2 3" xfId="21554"/>
    <cellStyle name="40% - Naglasak1 2 4" xfId="21555"/>
    <cellStyle name="40% - Naglasak1 20" xfId="21556"/>
    <cellStyle name="40% - Naglasak1 21" xfId="21557"/>
    <cellStyle name="40% - Naglasak1 22" xfId="21558"/>
    <cellStyle name="40% - Naglasak1 22 2" xfId="21559"/>
    <cellStyle name="40% - Naglasak1 22 2 2" xfId="21560"/>
    <cellStyle name="40% - Naglasak1 22 2 2 2" xfId="21561"/>
    <cellStyle name="40% - Naglasak1 22 2 2 2 2" xfId="21562"/>
    <cellStyle name="40% - Naglasak1 22 2 2 2 2 2" xfId="21563"/>
    <cellStyle name="40% - Naglasak1 22 2 2 2 3" xfId="21564"/>
    <cellStyle name="40% - Naglasak1 22 2 2 3" xfId="21565"/>
    <cellStyle name="40% - Naglasak1 22 2 2 3 2" xfId="21566"/>
    <cellStyle name="40% - Naglasak1 22 2 2 3 2 2" xfId="21567"/>
    <cellStyle name="40% - Naglasak1 22 2 2 3 3" xfId="21568"/>
    <cellStyle name="40% - Naglasak1 22 2 2 4" xfId="21569"/>
    <cellStyle name="40% - Naglasak1 22 2 2 4 2" xfId="21570"/>
    <cellStyle name="40% - Naglasak1 22 2 2 5" xfId="21571"/>
    <cellStyle name="40% - Naglasak1 22 2 3" xfId="21572"/>
    <cellStyle name="40% - Naglasak1 22 2 3 2" xfId="21573"/>
    <cellStyle name="40% - Naglasak1 22 2 3 2 2" xfId="21574"/>
    <cellStyle name="40% - Naglasak1 22 2 3 3" xfId="21575"/>
    <cellStyle name="40% - Naglasak1 22 2 4" xfId="21576"/>
    <cellStyle name="40% - Naglasak1 22 2 4 2" xfId="21577"/>
    <cellStyle name="40% - Naglasak1 22 2 4 2 2" xfId="21578"/>
    <cellStyle name="40% - Naglasak1 22 2 4 3" xfId="21579"/>
    <cellStyle name="40% - Naglasak1 22 2 5" xfId="21580"/>
    <cellStyle name="40% - Naglasak1 22 2 5 2" xfId="21581"/>
    <cellStyle name="40% - Naglasak1 22 2 6" xfId="21582"/>
    <cellStyle name="40% - Naglasak1 22 3" xfId="21583"/>
    <cellStyle name="40% - Naglasak1 22 3 2" xfId="21584"/>
    <cellStyle name="40% - Naglasak1 22 3 2 2" xfId="21585"/>
    <cellStyle name="40% - Naglasak1 22 3 2 2 2" xfId="21586"/>
    <cellStyle name="40% - Naglasak1 22 3 2 3" xfId="21587"/>
    <cellStyle name="40% - Naglasak1 22 3 3" xfId="21588"/>
    <cellStyle name="40% - Naglasak1 22 3 3 2" xfId="21589"/>
    <cellStyle name="40% - Naglasak1 22 3 3 2 2" xfId="21590"/>
    <cellStyle name="40% - Naglasak1 22 3 3 3" xfId="21591"/>
    <cellStyle name="40% - Naglasak1 22 3 4" xfId="21592"/>
    <cellStyle name="40% - Naglasak1 22 3 4 2" xfId="21593"/>
    <cellStyle name="40% - Naglasak1 22 3 5" xfId="21594"/>
    <cellStyle name="40% - Naglasak1 22 4" xfId="21595"/>
    <cellStyle name="40% - Naglasak1 22 5" xfId="21596"/>
    <cellStyle name="40% - Naglasak1 22 5 2" xfId="21597"/>
    <cellStyle name="40% - Naglasak1 22 5 2 2" xfId="21598"/>
    <cellStyle name="40% - Naglasak1 22 5 3" xfId="21599"/>
    <cellStyle name="40% - Naglasak1 22 6" xfId="21600"/>
    <cellStyle name="40% - Naglasak1 22 6 2" xfId="21601"/>
    <cellStyle name="40% - Naglasak1 22 6 2 2" xfId="21602"/>
    <cellStyle name="40% - Naglasak1 22 6 3" xfId="21603"/>
    <cellStyle name="40% - Naglasak1 22 7" xfId="21604"/>
    <cellStyle name="40% - Naglasak1 22 7 2" xfId="21605"/>
    <cellStyle name="40% - Naglasak1 22 8" xfId="21606"/>
    <cellStyle name="40% - Naglasak1 23" xfId="21607"/>
    <cellStyle name="40% - Naglasak1 24" xfId="21608"/>
    <cellStyle name="40% - Naglasak1 25" xfId="21609"/>
    <cellStyle name="40% - Naglasak1 26" xfId="21610"/>
    <cellStyle name="40% - Naglasak1 26 2" xfId="21611"/>
    <cellStyle name="40% - Naglasak1 26 2 2" xfId="21612"/>
    <cellStyle name="40% - Naglasak1 26 2 2 2" xfId="21613"/>
    <cellStyle name="40% - Naglasak1 26 2 3" xfId="21614"/>
    <cellStyle name="40% - Naglasak1 26 3" xfId="21615"/>
    <cellStyle name="40% - Naglasak1 26 3 2" xfId="21616"/>
    <cellStyle name="40% - Naglasak1 26 4" xfId="21617"/>
    <cellStyle name="40% - Naglasak1 27" xfId="21618"/>
    <cellStyle name="40% - Naglasak1 27 2" xfId="21619"/>
    <cellStyle name="40% - Naglasak1 27 2 2" xfId="21620"/>
    <cellStyle name="40% - Naglasak1 27 3" xfId="21621"/>
    <cellStyle name="40% - Naglasak1 28" xfId="21622"/>
    <cellStyle name="40% - Naglasak1 29" xfId="21623"/>
    <cellStyle name="40% - Naglasak1 29 2" xfId="21624"/>
    <cellStyle name="40% - Naglasak1 3" xfId="21625"/>
    <cellStyle name="40% - Naglasak1 30" xfId="21626"/>
    <cellStyle name="40% - Naglasak1 31" xfId="21627"/>
    <cellStyle name="40% - Naglasak1 31 2" xfId="21628"/>
    <cellStyle name="40% - Naglasak1 32" xfId="21629"/>
    <cellStyle name="40% - Naglasak1 32 2" xfId="21630"/>
    <cellStyle name="40% - Naglasak1 33" xfId="21631"/>
    <cellStyle name="40% - Naglasak1 33 2" xfId="21632"/>
    <cellStyle name="40% - Naglasak1 34" xfId="21633"/>
    <cellStyle name="40% - Naglasak1 35" xfId="21634"/>
    <cellStyle name="40% - Naglasak1 36" xfId="21635"/>
    <cellStyle name="40% - Naglasak1 4" xfId="21636"/>
    <cellStyle name="40% - Naglasak1 5" xfId="21637"/>
    <cellStyle name="40% - Naglasak1 6" xfId="21638"/>
    <cellStyle name="40% - Naglasak1 7" xfId="21639"/>
    <cellStyle name="40% - Naglasak1 7 10" xfId="21640"/>
    <cellStyle name="40% - Naglasak1 7 10 2" xfId="21641"/>
    <cellStyle name="40% - Naglasak1 7 10 2 2" xfId="21642"/>
    <cellStyle name="40% - Naglasak1 7 10 3" xfId="21643"/>
    <cellStyle name="40% - Naglasak1 7 11" xfId="21644"/>
    <cellStyle name="40% - Naglasak1 7 11 2" xfId="21645"/>
    <cellStyle name="40% - Naglasak1 7 12" xfId="21646"/>
    <cellStyle name="40% - Naglasak1 7 2" xfId="21647"/>
    <cellStyle name="40% - Naglasak1 7 2 10" xfId="21648"/>
    <cellStyle name="40% - Naglasak1 7 2 10 2" xfId="21649"/>
    <cellStyle name="40% - Naglasak1 7 2 11" xfId="21650"/>
    <cellStyle name="40% - Naglasak1 7 2 2" xfId="21651"/>
    <cellStyle name="40% - Naglasak1 7 2 2 10" xfId="21652"/>
    <cellStyle name="40% - Naglasak1 7 2 2 2" xfId="21653"/>
    <cellStyle name="40% - Naglasak1 7 2 2 2 2" xfId="21654"/>
    <cellStyle name="40% - Naglasak1 7 2 2 2 2 2" xfId="21655"/>
    <cellStyle name="40% - Naglasak1 7 2 2 2 2 2 2" xfId="21656"/>
    <cellStyle name="40% - Naglasak1 7 2 2 2 2 2 2 2" xfId="21657"/>
    <cellStyle name="40% - Naglasak1 7 2 2 2 2 2 2 2 2" xfId="21658"/>
    <cellStyle name="40% - Naglasak1 7 2 2 2 2 2 2 3" xfId="21659"/>
    <cellStyle name="40% - Naglasak1 7 2 2 2 2 2 3" xfId="21660"/>
    <cellStyle name="40% - Naglasak1 7 2 2 2 2 2 3 2" xfId="21661"/>
    <cellStyle name="40% - Naglasak1 7 2 2 2 2 2 3 2 2" xfId="21662"/>
    <cellStyle name="40% - Naglasak1 7 2 2 2 2 2 3 3" xfId="21663"/>
    <cellStyle name="40% - Naglasak1 7 2 2 2 2 2 4" xfId="21664"/>
    <cellStyle name="40% - Naglasak1 7 2 2 2 2 2 4 2" xfId="21665"/>
    <cellStyle name="40% - Naglasak1 7 2 2 2 2 2 5" xfId="21666"/>
    <cellStyle name="40% - Naglasak1 7 2 2 2 2 3" xfId="21667"/>
    <cellStyle name="40% - Naglasak1 7 2 2 2 2 3 2" xfId="21668"/>
    <cellStyle name="40% - Naglasak1 7 2 2 2 2 3 2 2" xfId="21669"/>
    <cellStyle name="40% - Naglasak1 7 2 2 2 2 3 2 2 2" xfId="21670"/>
    <cellStyle name="40% - Naglasak1 7 2 2 2 2 3 2 3" xfId="21671"/>
    <cellStyle name="40% - Naglasak1 7 2 2 2 2 3 3" xfId="21672"/>
    <cellStyle name="40% - Naglasak1 7 2 2 2 2 3 3 2" xfId="21673"/>
    <cellStyle name="40% - Naglasak1 7 2 2 2 2 3 3 2 2" xfId="21674"/>
    <cellStyle name="40% - Naglasak1 7 2 2 2 2 3 3 3" xfId="21675"/>
    <cellStyle name="40% - Naglasak1 7 2 2 2 2 3 4" xfId="21676"/>
    <cellStyle name="40% - Naglasak1 7 2 2 2 2 3 4 2" xfId="21677"/>
    <cellStyle name="40% - Naglasak1 7 2 2 2 2 3 5" xfId="21678"/>
    <cellStyle name="40% - Naglasak1 7 2 2 2 2 4" xfId="21679"/>
    <cellStyle name="40% - Naglasak1 7 2 2 2 2 4 2" xfId="21680"/>
    <cellStyle name="40% - Naglasak1 7 2 2 2 2 4 2 2" xfId="21681"/>
    <cellStyle name="40% - Naglasak1 7 2 2 2 2 4 3" xfId="21682"/>
    <cellStyle name="40% - Naglasak1 7 2 2 2 2 5" xfId="21683"/>
    <cellStyle name="40% - Naglasak1 7 2 2 2 2 5 2" xfId="21684"/>
    <cellStyle name="40% - Naglasak1 7 2 2 2 2 5 2 2" xfId="21685"/>
    <cellStyle name="40% - Naglasak1 7 2 2 2 2 5 3" xfId="21686"/>
    <cellStyle name="40% - Naglasak1 7 2 2 2 2 6" xfId="21687"/>
    <cellStyle name="40% - Naglasak1 7 2 2 2 2 6 2" xfId="21688"/>
    <cellStyle name="40% - Naglasak1 7 2 2 2 2 7" xfId="21689"/>
    <cellStyle name="40% - Naglasak1 7 2 2 2 3" xfId="21690"/>
    <cellStyle name="40% - Naglasak1 7 2 2 2 3 2" xfId="21691"/>
    <cellStyle name="40% - Naglasak1 7 2 2 2 3 2 2" xfId="21692"/>
    <cellStyle name="40% - Naglasak1 7 2 2 2 3 2 2 2" xfId="21693"/>
    <cellStyle name="40% - Naglasak1 7 2 2 2 3 2 3" xfId="21694"/>
    <cellStyle name="40% - Naglasak1 7 2 2 2 3 3" xfId="21695"/>
    <cellStyle name="40% - Naglasak1 7 2 2 2 3 3 2" xfId="21696"/>
    <cellStyle name="40% - Naglasak1 7 2 2 2 3 3 2 2" xfId="21697"/>
    <cellStyle name="40% - Naglasak1 7 2 2 2 3 3 3" xfId="21698"/>
    <cellStyle name="40% - Naglasak1 7 2 2 2 3 4" xfId="21699"/>
    <cellStyle name="40% - Naglasak1 7 2 2 2 3 4 2" xfId="21700"/>
    <cellStyle name="40% - Naglasak1 7 2 2 2 3 5" xfId="21701"/>
    <cellStyle name="40% - Naglasak1 7 2 2 2 4" xfId="21702"/>
    <cellStyle name="40% - Naglasak1 7 2 2 2 4 2" xfId="21703"/>
    <cellStyle name="40% - Naglasak1 7 2 2 2 4 2 2" xfId="21704"/>
    <cellStyle name="40% - Naglasak1 7 2 2 2 4 2 2 2" xfId="21705"/>
    <cellStyle name="40% - Naglasak1 7 2 2 2 4 2 3" xfId="21706"/>
    <cellStyle name="40% - Naglasak1 7 2 2 2 4 3" xfId="21707"/>
    <cellStyle name="40% - Naglasak1 7 2 2 2 4 3 2" xfId="21708"/>
    <cellStyle name="40% - Naglasak1 7 2 2 2 4 3 2 2" xfId="21709"/>
    <cellStyle name="40% - Naglasak1 7 2 2 2 4 3 3" xfId="21710"/>
    <cellStyle name="40% - Naglasak1 7 2 2 2 4 4" xfId="21711"/>
    <cellStyle name="40% - Naglasak1 7 2 2 2 4 4 2" xfId="21712"/>
    <cellStyle name="40% - Naglasak1 7 2 2 2 4 5" xfId="21713"/>
    <cellStyle name="40% - Naglasak1 7 2 2 2 5" xfId="21714"/>
    <cellStyle name="40% - Naglasak1 7 2 2 2 5 2" xfId="21715"/>
    <cellStyle name="40% - Naglasak1 7 2 2 2 5 2 2" xfId="21716"/>
    <cellStyle name="40% - Naglasak1 7 2 2 2 5 3" xfId="21717"/>
    <cellStyle name="40% - Naglasak1 7 2 2 2 6" xfId="21718"/>
    <cellStyle name="40% - Naglasak1 7 2 2 2 6 2" xfId="21719"/>
    <cellStyle name="40% - Naglasak1 7 2 2 2 6 2 2" xfId="21720"/>
    <cellStyle name="40% - Naglasak1 7 2 2 2 6 3" xfId="21721"/>
    <cellStyle name="40% - Naglasak1 7 2 2 2 7" xfId="21722"/>
    <cellStyle name="40% - Naglasak1 7 2 2 2 7 2" xfId="21723"/>
    <cellStyle name="40% - Naglasak1 7 2 2 2 8" xfId="21724"/>
    <cellStyle name="40% - Naglasak1 7 2 2 3" xfId="21725"/>
    <cellStyle name="40% - Naglasak1 7 2 2 3 2" xfId="21726"/>
    <cellStyle name="40% - Naglasak1 7 2 2 3 2 2" xfId="21727"/>
    <cellStyle name="40% - Naglasak1 7 2 2 3 2 2 2" xfId="21728"/>
    <cellStyle name="40% - Naglasak1 7 2 2 3 2 2 2 2" xfId="21729"/>
    <cellStyle name="40% - Naglasak1 7 2 2 3 2 2 2 2 2" xfId="21730"/>
    <cellStyle name="40% - Naglasak1 7 2 2 3 2 2 2 3" xfId="21731"/>
    <cellStyle name="40% - Naglasak1 7 2 2 3 2 2 3" xfId="21732"/>
    <cellStyle name="40% - Naglasak1 7 2 2 3 2 2 3 2" xfId="21733"/>
    <cellStyle name="40% - Naglasak1 7 2 2 3 2 2 3 2 2" xfId="21734"/>
    <cellStyle name="40% - Naglasak1 7 2 2 3 2 2 3 3" xfId="21735"/>
    <cellStyle name="40% - Naglasak1 7 2 2 3 2 2 4" xfId="21736"/>
    <cellStyle name="40% - Naglasak1 7 2 2 3 2 2 4 2" xfId="21737"/>
    <cellStyle name="40% - Naglasak1 7 2 2 3 2 2 5" xfId="21738"/>
    <cellStyle name="40% - Naglasak1 7 2 2 3 2 3" xfId="21739"/>
    <cellStyle name="40% - Naglasak1 7 2 2 3 2 3 2" xfId="21740"/>
    <cellStyle name="40% - Naglasak1 7 2 2 3 2 3 2 2" xfId="21741"/>
    <cellStyle name="40% - Naglasak1 7 2 2 3 2 3 3" xfId="21742"/>
    <cellStyle name="40% - Naglasak1 7 2 2 3 2 4" xfId="21743"/>
    <cellStyle name="40% - Naglasak1 7 2 2 3 2 4 2" xfId="21744"/>
    <cellStyle name="40% - Naglasak1 7 2 2 3 2 4 2 2" xfId="21745"/>
    <cellStyle name="40% - Naglasak1 7 2 2 3 2 4 3" xfId="21746"/>
    <cellStyle name="40% - Naglasak1 7 2 2 3 2 5" xfId="21747"/>
    <cellStyle name="40% - Naglasak1 7 2 2 3 2 5 2" xfId="21748"/>
    <cellStyle name="40% - Naglasak1 7 2 2 3 2 6" xfId="21749"/>
    <cellStyle name="40% - Naglasak1 7 2 2 3 3" xfId="21750"/>
    <cellStyle name="40% - Naglasak1 7 2 2 3 3 2" xfId="21751"/>
    <cellStyle name="40% - Naglasak1 7 2 2 3 3 2 2" xfId="21752"/>
    <cellStyle name="40% - Naglasak1 7 2 2 3 3 2 2 2" xfId="21753"/>
    <cellStyle name="40% - Naglasak1 7 2 2 3 3 2 3" xfId="21754"/>
    <cellStyle name="40% - Naglasak1 7 2 2 3 3 3" xfId="21755"/>
    <cellStyle name="40% - Naglasak1 7 2 2 3 3 3 2" xfId="21756"/>
    <cellStyle name="40% - Naglasak1 7 2 2 3 3 3 2 2" xfId="21757"/>
    <cellStyle name="40% - Naglasak1 7 2 2 3 3 3 3" xfId="21758"/>
    <cellStyle name="40% - Naglasak1 7 2 2 3 3 4" xfId="21759"/>
    <cellStyle name="40% - Naglasak1 7 2 2 3 3 4 2" xfId="21760"/>
    <cellStyle name="40% - Naglasak1 7 2 2 3 3 5" xfId="21761"/>
    <cellStyle name="40% - Naglasak1 7 2 2 3 4" xfId="21762"/>
    <cellStyle name="40% - Naglasak1 7 2 2 3 4 2" xfId="21763"/>
    <cellStyle name="40% - Naglasak1 7 2 2 3 4 2 2" xfId="21764"/>
    <cellStyle name="40% - Naglasak1 7 2 2 3 4 2 2 2" xfId="21765"/>
    <cellStyle name="40% - Naglasak1 7 2 2 3 4 2 3" xfId="21766"/>
    <cellStyle name="40% - Naglasak1 7 2 2 3 4 3" xfId="21767"/>
    <cellStyle name="40% - Naglasak1 7 2 2 3 4 3 2" xfId="21768"/>
    <cellStyle name="40% - Naglasak1 7 2 2 3 4 3 2 2" xfId="21769"/>
    <cellStyle name="40% - Naglasak1 7 2 2 3 4 3 3" xfId="21770"/>
    <cellStyle name="40% - Naglasak1 7 2 2 3 4 4" xfId="21771"/>
    <cellStyle name="40% - Naglasak1 7 2 2 3 4 4 2" xfId="21772"/>
    <cellStyle name="40% - Naglasak1 7 2 2 3 4 5" xfId="21773"/>
    <cellStyle name="40% - Naglasak1 7 2 2 3 5" xfId="21774"/>
    <cellStyle name="40% - Naglasak1 7 2 2 3 5 2" xfId="21775"/>
    <cellStyle name="40% - Naglasak1 7 2 2 3 5 2 2" xfId="21776"/>
    <cellStyle name="40% - Naglasak1 7 2 2 3 5 3" xfId="21777"/>
    <cellStyle name="40% - Naglasak1 7 2 2 3 6" xfId="21778"/>
    <cellStyle name="40% - Naglasak1 7 2 2 3 6 2" xfId="21779"/>
    <cellStyle name="40% - Naglasak1 7 2 2 3 6 2 2" xfId="21780"/>
    <cellStyle name="40% - Naglasak1 7 2 2 3 6 3" xfId="21781"/>
    <cellStyle name="40% - Naglasak1 7 2 2 3 7" xfId="21782"/>
    <cellStyle name="40% - Naglasak1 7 2 2 3 7 2" xfId="21783"/>
    <cellStyle name="40% - Naglasak1 7 2 2 3 8" xfId="21784"/>
    <cellStyle name="40% - Naglasak1 7 2 2 4" xfId="21785"/>
    <cellStyle name="40% - Naglasak1 7 2 2 4 2" xfId="21786"/>
    <cellStyle name="40% - Naglasak1 7 2 2 4 2 2" xfId="21787"/>
    <cellStyle name="40% - Naglasak1 7 2 2 4 2 2 2" xfId="21788"/>
    <cellStyle name="40% - Naglasak1 7 2 2 4 2 2 2 2" xfId="21789"/>
    <cellStyle name="40% - Naglasak1 7 2 2 4 2 2 3" xfId="21790"/>
    <cellStyle name="40% - Naglasak1 7 2 2 4 2 3" xfId="21791"/>
    <cellStyle name="40% - Naglasak1 7 2 2 4 2 3 2" xfId="21792"/>
    <cellStyle name="40% - Naglasak1 7 2 2 4 2 3 2 2" xfId="21793"/>
    <cellStyle name="40% - Naglasak1 7 2 2 4 2 3 3" xfId="21794"/>
    <cellStyle name="40% - Naglasak1 7 2 2 4 2 4" xfId="21795"/>
    <cellStyle name="40% - Naglasak1 7 2 2 4 2 4 2" xfId="21796"/>
    <cellStyle name="40% - Naglasak1 7 2 2 4 2 5" xfId="21797"/>
    <cellStyle name="40% - Naglasak1 7 2 2 4 3" xfId="21798"/>
    <cellStyle name="40% - Naglasak1 7 2 2 4 3 2" xfId="21799"/>
    <cellStyle name="40% - Naglasak1 7 2 2 4 3 2 2" xfId="21800"/>
    <cellStyle name="40% - Naglasak1 7 2 2 4 3 3" xfId="21801"/>
    <cellStyle name="40% - Naglasak1 7 2 2 4 4" xfId="21802"/>
    <cellStyle name="40% - Naglasak1 7 2 2 4 4 2" xfId="21803"/>
    <cellStyle name="40% - Naglasak1 7 2 2 4 4 2 2" xfId="21804"/>
    <cellStyle name="40% - Naglasak1 7 2 2 4 4 3" xfId="21805"/>
    <cellStyle name="40% - Naglasak1 7 2 2 4 5" xfId="21806"/>
    <cellStyle name="40% - Naglasak1 7 2 2 4 5 2" xfId="21807"/>
    <cellStyle name="40% - Naglasak1 7 2 2 4 6" xfId="21808"/>
    <cellStyle name="40% - Naglasak1 7 2 2 5" xfId="21809"/>
    <cellStyle name="40% - Naglasak1 7 2 2 5 2" xfId="21810"/>
    <cellStyle name="40% - Naglasak1 7 2 2 5 2 2" xfId="21811"/>
    <cellStyle name="40% - Naglasak1 7 2 2 5 2 2 2" xfId="21812"/>
    <cellStyle name="40% - Naglasak1 7 2 2 5 2 3" xfId="21813"/>
    <cellStyle name="40% - Naglasak1 7 2 2 5 3" xfId="21814"/>
    <cellStyle name="40% - Naglasak1 7 2 2 5 3 2" xfId="21815"/>
    <cellStyle name="40% - Naglasak1 7 2 2 5 3 2 2" xfId="21816"/>
    <cellStyle name="40% - Naglasak1 7 2 2 5 3 3" xfId="21817"/>
    <cellStyle name="40% - Naglasak1 7 2 2 5 4" xfId="21818"/>
    <cellStyle name="40% - Naglasak1 7 2 2 5 4 2" xfId="21819"/>
    <cellStyle name="40% - Naglasak1 7 2 2 5 5" xfId="21820"/>
    <cellStyle name="40% - Naglasak1 7 2 2 6" xfId="21821"/>
    <cellStyle name="40% - Naglasak1 7 2 2 6 2" xfId="21822"/>
    <cellStyle name="40% - Naglasak1 7 2 2 6 2 2" xfId="21823"/>
    <cellStyle name="40% - Naglasak1 7 2 2 6 2 2 2" xfId="21824"/>
    <cellStyle name="40% - Naglasak1 7 2 2 6 2 3" xfId="21825"/>
    <cellStyle name="40% - Naglasak1 7 2 2 6 3" xfId="21826"/>
    <cellStyle name="40% - Naglasak1 7 2 2 6 3 2" xfId="21827"/>
    <cellStyle name="40% - Naglasak1 7 2 2 6 3 2 2" xfId="21828"/>
    <cellStyle name="40% - Naglasak1 7 2 2 6 3 3" xfId="21829"/>
    <cellStyle name="40% - Naglasak1 7 2 2 6 4" xfId="21830"/>
    <cellStyle name="40% - Naglasak1 7 2 2 6 4 2" xfId="21831"/>
    <cellStyle name="40% - Naglasak1 7 2 2 6 5" xfId="21832"/>
    <cellStyle name="40% - Naglasak1 7 2 2 7" xfId="21833"/>
    <cellStyle name="40% - Naglasak1 7 2 2 7 2" xfId="21834"/>
    <cellStyle name="40% - Naglasak1 7 2 2 7 2 2" xfId="21835"/>
    <cellStyle name="40% - Naglasak1 7 2 2 7 3" xfId="21836"/>
    <cellStyle name="40% - Naglasak1 7 2 2 8" xfId="21837"/>
    <cellStyle name="40% - Naglasak1 7 2 2 8 2" xfId="21838"/>
    <cellStyle name="40% - Naglasak1 7 2 2 8 2 2" xfId="21839"/>
    <cellStyle name="40% - Naglasak1 7 2 2 8 3" xfId="21840"/>
    <cellStyle name="40% - Naglasak1 7 2 2 9" xfId="21841"/>
    <cellStyle name="40% - Naglasak1 7 2 2 9 2" xfId="21842"/>
    <cellStyle name="40% - Naglasak1 7 2 3" xfId="21843"/>
    <cellStyle name="40% - Naglasak1 7 2 3 2" xfId="21844"/>
    <cellStyle name="40% - Naglasak1 7 2 3 2 2" xfId="21845"/>
    <cellStyle name="40% - Naglasak1 7 2 3 2 2 2" xfId="21846"/>
    <cellStyle name="40% - Naglasak1 7 2 3 2 2 2 2" xfId="21847"/>
    <cellStyle name="40% - Naglasak1 7 2 3 2 2 2 2 2" xfId="21848"/>
    <cellStyle name="40% - Naglasak1 7 2 3 2 2 2 3" xfId="21849"/>
    <cellStyle name="40% - Naglasak1 7 2 3 2 2 3" xfId="21850"/>
    <cellStyle name="40% - Naglasak1 7 2 3 2 2 3 2" xfId="21851"/>
    <cellStyle name="40% - Naglasak1 7 2 3 2 2 3 2 2" xfId="21852"/>
    <cellStyle name="40% - Naglasak1 7 2 3 2 2 3 3" xfId="21853"/>
    <cellStyle name="40% - Naglasak1 7 2 3 2 2 4" xfId="21854"/>
    <cellStyle name="40% - Naglasak1 7 2 3 2 2 4 2" xfId="21855"/>
    <cellStyle name="40% - Naglasak1 7 2 3 2 2 5" xfId="21856"/>
    <cellStyle name="40% - Naglasak1 7 2 3 2 3" xfId="21857"/>
    <cellStyle name="40% - Naglasak1 7 2 3 2 3 2" xfId="21858"/>
    <cellStyle name="40% - Naglasak1 7 2 3 2 3 2 2" xfId="21859"/>
    <cellStyle name="40% - Naglasak1 7 2 3 2 3 2 2 2" xfId="21860"/>
    <cellStyle name="40% - Naglasak1 7 2 3 2 3 2 3" xfId="21861"/>
    <cellStyle name="40% - Naglasak1 7 2 3 2 3 3" xfId="21862"/>
    <cellStyle name="40% - Naglasak1 7 2 3 2 3 3 2" xfId="21863"/>
    <cellStyle name="40% - Naglasak1 7 2 3 2 3 3 2 2" xfId="21864"/>
    <cellStyle name="40% - Naglasak1 7 2 3 2 3 3 3" xfId="21865"/>
    <cellStyle name="40% - Naglasak1 7 2 3 2 3 4" xfId="21866"/>
    <cellStyle name="40% - Naglasak1 7 2 3 2 3 4 2" xfId="21867"/>
    <cellStyle name="40% - Naglasak1 7 2 3 2 3 5" xfId="21868"/>
    <cellStyle name="40% - Naglasak1 7 2 3 2 4" xfId="21869"/>
    <cellStyle name="40% - Naglasak1 7 2 3 2 4 2" xfId="21870"/>
    <cellStyle name="40% - Naglasak1 7 2 3 2 4 2 2" xfId="21871"/>
    <cellStyle name="40% - Naglasak1 7 2 3 2 4 3" xfId="21872"/>
    <cellStyle name="40% - Naglasak1 7 2 3 2 5" xfId="21873"/>
    <cellStyle name="40% - Naglasak1 7 2 3 2 5 2" xfId="21874"/>
    <cellStyle name="40% - Naglasak1 7 2 3 2 5 2 2" xfId="21875"/>
    <cellStyle name="40% - Naglasak1 7 2 3 2 5 3" xfId="21876"/>
    <cellStyle name="40% - Naglasak1 7 2 3 2 6" xfId="21877"/>
    <cellStyle name="40% - Naglasak1 7 2 3 2 6 2" xfId="21878"/>
    <cellStyle name="40% - Naglasak1 7 2 3 2 7" xfId="21879"/>
    <cellStyle name="40% - Naglasak1 7 2 3 3" xfId="21880"/>
    <cellStyle name="40% - Naglasak1 7 2 3 3 2" xfId="21881"/>
    <cellStyle name="40% - Naglasak1 7 2 3 3 2 2" xfId="21882"/>
    <cellStyle name="40% - Naglasak1 7 2 3 3 2 2 2" xfId="21883"/>
    <cellStyle name="40% - Naglasak1 7 2 3 3 2 3" xfId="21884"/>
    <cellStyle name="40% - Naglasak1 7 2 3 3 3" xfId="21885"/>
    <cellStyle name="40% - Naglasak1 7 2 3 3 3 2" xfId="21886"/>
    <cellStyle name="40% - Naglasak1 7 2 3 3 3 2 2" xfId="21887"/>
    <cellStyle name="40% - Naglasak1 7 2 3 3 3 3" xfId="21888"/>
    <cellStyle name="40% - Naglasak1 7 2 3 3 4" xfId="21889"/>
    <cellStyle name="40% - Naglasak1 7 2 3 3 4 2" xfId="21890"/>
    <cellStyle name="40% - Naglasak1 7 2 3 3 5" xfId="21891"/>
    <cellStyle name="40% - Naglasak1 7 2 3 4" xfId="21892"/>
    <cellStyle name="40% - Naglasak1 7 2 3 4 2" xfId="21893"/>
    <cellStyle name="40% - Naglasak1 7 2 3 4 2 2" xfId="21894"/>
    <cellStyle name="40% - Naglasak1 7 2 3 4 2 2 2" xfId="21895"/>
    <cellStyle name="40% - Naglasak1 7 2 3 4 2 3" xfId="21896"/>
    <cellStyle name="40% - Naglasak1 7 2 3 4 3" xfId="21897"/>
    <cellStyle name="40% - Naglasak1 7 2 3 4 3 2" xfId="21898"/>
    <cellStyle name="40% - Naglasak1 7 2 3 4 3 2 2" xfId="21899"/>
    <cellStyle name="40% - Naglasak1 7 2 3 4 3 3" xfId="21900"/>
    <cellStyle name="40% - Naglasak1 7 2 3 4 4" xfId="21901"/>
    <cellStyle name="40% - Naglasak1 7 2 3 4 4 2" xfId="21902"/>
    <cellStyle name="40% - Naglasak1 7 2 3 4 5" xfId="21903"/>
    <cellStyle name="40% - Naglasak1 7 2 3 5" xfId="21904"/>
    <cellStyle name="40% - Naglasak1 7 2 3 5 2" xfId="21905"/>
    <cellStyle name="40% - Naglasak1 7 2 3 5 2 2" xfId="21906"/>
    <cellStyle name="40% - Naglasak1 7 2 3 5 3" xfId="21907"/>
    <cellStyle name="40% - Naglasak1 7 2 3 6" xfId="21908"/>
    <cellStyle name="40% - Naglasak1 7 2 3 6 2" xfId="21909"/>
    <cellStyle name="40% - Naglasak1 7 2 3 6 2 2" xfId="21910"/>
    <cellStyle name="40% - Naglasak1 7 2 3 6 3" xfId="21911"/>
    <cellStyle name="40% - Naglasak1 7 2 3 7" xfId="21912"/>
    <cellStyle name="40% - Naglasak1 7 2 3 7 2" xfId="21913"/>
    <cellStyle name="40% - Naglasak1 7 2 3 8" xfId="21914"/>
    <cellStyle name="40% - Naglasak1 7 2 4" xfId="21915"/>
    <cellStyle name="40% - Naglasak1 7 2 4 2" xfId="21916"/>
    <cellStyle name="40% - Naglasak1 7 2 4 2 2" xfId="21917"/>
    <cellStyle name="40% - Naglasak1 7 2 4 2 2 2" xfId="21918"/>
    <cellStyle name="40% - Naglasak1 7 2 4 2 2 2 2" xfId="21919"/>
    <cellStyle name="40% - Naglasak1 7 2 4 2 2 2 2 2" xfId="21920"/>
    <cellStyle name="40% - Naglasak1 7 2 4 2 2 2 3" xfId="21921"/>
    <cellStyle name="40% - Naglasak1 7 2 4 2 2 3" xfId="21922"/>
    <cellStyle name="40% - Naglasak1 7 2 4 2 2 3 2" xfId="21923"/>
    <cellStyle name="40% - Naglasak1 7 2 4 2 2 3 2 2" xfId="21924"/>
    <cellStyle name="40% - Naglasak1 7 2 4 2 2 3 3" xfId="21925"/>
    <cellStyle name="40% - Naglasak1 7 2 4 2 2 4" xfId="21926"/>
    <cellStyle name="40% - Naglasak1 7 2 4 2 2 4 2" xfId="21927"/>
    <cellStyle name="40% - Naglasak1 7 2 4 2 2 5" xfId="21928"/>
    <cellStyle name="40% - Naglasak1 7 2 4 2 3" xfId="21929"/>
    <cellStyle name="40% - Naglasak1 7 2 4 2 3 2" xfId="21930"/>
    <cellStyle name="40% - Naglasak1 7 2 4 2 3 2 2" xfId="21931"/>
    <cellStyle name="40% - Naglasak1 7 2 4 2 3 3" xfId="21932"/>
    <cellStyle name="40% - Naglasak1 7 2 4 2 4" xfId="21933"/>
    <cellStyle name="40% - Naglasak1 7 2 4 2 4 2" xfId="21934"/>
    <cellStyle name="40% - Naglasak1 7 2 4 2 4 2 2" xfId="21935"/>
    <cellStyle name="40% - Naglasak1 7 2 4 2 4 3" xfId="21936"/>
    <cellStyle name="40% - Naglasak1 7 2 4 2 5" xfId="21937"/>
    <cellStyle name="40% - Naglasak1 7 2 4 2 5 2" xfId="21938"/>
    <cellStyle name="40% - Naglasak1 7 2 4 2 6" xfId="21939"/>
    <cellStyle name="40% - Naglasak1 7 2 4 3" xfId="21940"/>
    <cellStyle name="40% - Naglasak1 7 2 4 3 2" xfId="21941"/>
    <cellStyle name="40% - Naglasak1 7 2 4 3 2 2" xfId="21942"/>
    <cellStyle name="40% - Naglasak1 7 2 4 3 2 2 2" xfId="21943"/>
    <cellStyle name="40% - Naglasak1 7 2 4 3 2 3" xfId="21944"/>
    <cellStyle name="40% - Naglasak1 7 2 4 3 3" xfId="21945"/>
    <cellStyle name="40% - Naglasak1 7 2 4 3 3 2" xfId="21946"/>
    <cellStyle name="40% - Naglasak1 7 2 4 3 3 2 2" xfId="21947"/>
    <cellStyle name="40% - Naglasak1 7 2 4 3 3 3" xfId="21948"/>
    <cellStyle name="40% - Naglasak1 7 2 4 3 4" xfId="21949"/>
    <cellStyle name="40% - Naglasak1 7 2 4 3 4 2" xfId="21950"/>
    <cellStyle name="40% - Naglasak1 7 2 4 3 5" xfId="21951"/>
    <cellStyle name="40% - Naglasak1 7 2 4 4" xfId="21952"/>
    <cellStyle name="40% - Naglasak1 7 2 4 4 2" xfId="21953"/>
    <cellStyle name="40% - Naglasak1 7 2 4 4 2 2" xfId="21954"/>
    <cellStyle name="40% - Naglasak1 7 2 4 4 2 2 2" xfId="21955"/>
    <cellStyle name="40% - Naglasak1 7 2 4 4 2 3" xfId="21956"/>
    <cellStyle name="40% - Naglasak1 7 2 4 4 3" xfId="21957"/>
    <cellStyle name="40% - Naglasak1 7 2 4 4 3 2" xfId="21958"/>
    <cellStyle name="40% - Naglasak1 7 2 4 4 3 2 2" xfId="21959"/>
    <cellStyle name="40% - Naglasak1 7 2 4 4 3 3" xfId="21960"/>
    <cellStyle name="40% - Naglasak1 7 2 4 4 4" xfId="21961"/>
    <cellStyle name="40% - Naglasak1 7 2 4 4 4 2" xfId="21962"/>
    <cellStyle name="40% - Naglasak1 7 2 4 4 5" xfId="21963"/>
    <cellStyle name="40% - Naglasak1 7 2 4 5" xfId="21964"/>
    <cellStyle name="40% - Naglasak1 7 2 4 5 2" xfId="21965"/>
    <cellStyle name="40% - Naglasak1 7 2 4 5 2 2" xfId="21966"/>
    <cellStyle name="40% - Naglasak1 7 2 4 5 3" xfId="21967"/>
    <cellStyle name="40% - Naglasak1 7 2 4 6" xfId="21968"/>
    <cellStyle name="40% - Naglasak1 7 2 4 6 2" xfId="21969"/>
    <cellStyle name="40% - Naglasak1 7 2 4 6 2 2" xfId="21970"/>
    <cellStyle name="40% - Naglasak1 7 2 4 6 3" xfId="21971"/>
    <cellStyle name="40% - Naglasak1 7 2 4 7" xfId="21972"/>
    <cellStyle name="40% - Naglasak1 7 2 4 7 2" xfId="21973"/>
    <cellStyle name="40% - Naglasak1 7 2 4 8" xfId="21974"/>
    <cellStyle name="40% - Naglasak1 7 2 5" xfId="21975"/>
    <cellStyle name="40% - Naglasak1 7 2 5 2" xfId="21976"/>
    <cellStyle name="40% - Naglasak1 7 2 5 2 2" xfId="21977"/>
    <cellStyle name="40% - Naglasak1 7 2 5 2 2 2" xfId="21978"/>
    <cellStyle name="40% - Naglasak1 7 2 5 2 2 2 2" xfId="21979"/>
    <cellStyle name="40% - Naglasak1 7 2 5 2 2 3" xfId="21980"/>
    <cellStyle name="40% - Naglasak1 7 2 5 2 3" xfId="21981"/>
    <cellStyle name="40% - Naglasak1 7 2 5 2 3 2" xfId="21982"/>
    <cellStyle name="40% - Naglasak1 7 2 5 2 3 2 2" xfId="21983"/>
    <cellStyle name="40% - Naglasak1 7 2 5 2 3 3" xfId="21984"/>
    <cellStyle name="40% - Naglasak1 7 2 5 2 4" xfId="21985"/>
    <cellStyle name="40% - Naglasak1 7 2 5 2 4 2" xfId="21986"/>
    <cellStyle name="40% - Naglasak1 7 2 5 2 5" xfId="21987"/>
    <cellStyle name="40% - Naglasak1 7 2 5 3" xfId="21988"/>
    <cellStyle name="40% - Naglasak1 7 2 5 3 2" xfId="21989"/>
    <cellStyle name="40% - Naglasak1 7 2 5 3 2 2" xfId="21990"/>
    <cellStyle name="40% - Naglasak1 7 2 5 3 3" xfId="21991"/>
    <cellStyle name="40% - Naglasak1 7 2 5 4" xfId="21992"/>
    <cellStyle name="40% - Naglasak1 7 2 5 4 2" xfId="21993"/>
    <cellStyle name="40% - Naglasak1 7 2 5 4 2 2" xfId="21994"/>
    <cellStyle name="40% - Naglasak1 7 2 5 4 3" xfId="21995"/>
    <cellStyle name="40% - Naglasak1 7 2 5 5" xfId="21996"/>
    <cellStyle name="40% - Naglasak1 7 2 5 5 2" xfId="21997"/>
    <cellStyle name="40% - Naglasak1 7 2 5 6" xfId="21998"/>
    <cellStyle name="40% - Naglasak1 7 2 6" xfId="21999"/>
    <cellStyle name="40% - Naglasak1 7 2 6 2" xfId="22000"/>
    <cellStyle name="40% - Naglasak1 7 2 6 2 2" xfId="22001"/>
    <cellStyle name="40% - Naglasak1 7 2 6 2 2 2" xfId="22002"/>
    <cellStyle name="40% - Naglasak1 7 2 6 2 3" xfId="22003"/>
    <cellStyle name="40% - Naglasak1 7 2 6 3" xfId="22004"/>
    <cellStyle name="40% - Naglasak1 7 2 6 3 2" xfId="22005"/>
    <cellStyle name="40% - Naglasak1 7 2 6 3 2 2" xfId="22006"/>
    <cellStyle name="40% - Naglasak1 7 2 6 3 3" xfId="22007"/>
    <cellStyle name="40% - Naglasak1 7 2 6 4" xfId="22008"/>
    <cellStyle name="40% - Naglasak1 7 2 6 4 2" xfId="22009"/>
    <cellStyle name="40% - Naglasak1 7 2 6 5" xfId="22010"/>
    <cellStyle name="40% - Naglasak1 7 2 7" xfId="22011"/>
    <cellStyle name="40% - Naglasak1 7 2 7 2" xfId="22012"/>
    <cellStyle name="40% - Naglasak1 7 2 7 2 2" xfId="22013"/>
    <cellStyle name="40% - Naglasak1 7 2 7 2 2 2" xfId="22014"/>
    <cellStyle name="40% - Naglasak1 7 2 7 2 3" xfId="22015"/>
    <cellStyle name="40% - Naglasak1 7 2 7 3" xfId="22016"/>
    <cellStyle name="40% - Naglasak1 7 2 7 3 2" xfId="22017"/>
    <cellStyle name="40% - Naglasak1 7 2 7 3 2 2" xfId="22018"/>
    <cellStyle name="40% - Naglasak1 7 2 7 3 3" xfId="22019"/>
    <cellStyle name="40% - Naglasak1 7 2 7 4" xfId="22020"/>
    <cellStyle name="40% - Naglasak1 7 2 7 4 2" xfId="22021"/>
    <cellStyle name="40% - Naglasak1 7 2 7 5" xfId="22022"/>
    <cellStyle name="40% - Naglasak1 7 2 8" xfId="22023"/>
    <cellStyle name="40% - Naglasak1 7 2 8 2" xfId="22024"/>
    <cellStyle name="40% - Naglasak1 7 2 8 2 2" xfId="22025"/>
    <cellStyle name="40% - Naglasak1 7 2 8 3" xfId="22026"/>
    <cellStyle name="40% - Naglasak1 7 2 9" xfId="22027"/>
    <cellStyle name="40% - Naglasak1 7 2 9 2" xfId="22028"/>
    <cellStyle name="40% - Naglasak1 7 2 9 2 2" xfId="22029"/>
    <cellStyle name="40% - Naglasak1 7 2 9 3" xfId="22030"/>
    <cellStyle name="40% - Naglasak1 7 3" xfId="22031"/>
    <cellStyle name="40% - Naglasak1 7 3 10" xfId="22032"/>
    <cellStyle name="40% - Naglasak1 7 3 2" xfId="22033"/>
    <cellStyle name="40% - Naglasak1 7 3 2 2" xfId="22034"/>
    <cellStyle name="40% - Naglasak1 7 3 2 2 2" xfId="22035"/>
    <cellStyle name="40% - Naglasak1 7 3 2 2 2 2" xfId="22036"/>
    <cellStyle name="40% - Naglasak1 7 3 2 2 2 2 2" xfId="22037"/>
    <cellStyle name="40% - Naglasak1 7 3 2 2 2 2 2 2" xfId="22038"/>
    <cellStyle name="40% - Naglasak1 7 3 2 2 2 2 3" xfId="22039"/>
    <cellStyle name="40% - Naglasak1 7 3 2 2 2 3" xfId="22040"/>
    <cellStyle name="40% - Naglasak1 7 3 2 2 2 3 2" xfId="22041"/>
    <cellStyle name="40% - Naglasak1 7 3 2 2 2 3 2 2" xfId="22042"/>
    <cellStyle name="40% - Naglasak1 7 3 2 2 2 3 3" xfId="22043"/>
    <cellStyle name="40% - Naglasak1 7 3 2 2 2 4" xfId="22044"/>
    <cellStyle name="40% - Naglasak1 7 3 2 2 2 4 2" xfId="22045"/>
    <cellStyle name="40% - Naglasak1 7 3 2 2 2 5" xfId="22046"/>
    <cellStyle name="40% - Naglasak1 7 3 2 2 3" xfId="22047"/>
    <cellStyle name="40% - Naglasak1 7 3 2 2 3 2" xfId="22048"/>
    <cellStyle name="40% - Naglasak1 7 3 2 2 3 2 2" xfId="22049"/>
    <cellStyle name="40% - Naglasak1 7 3 2 2 3 2 2 2" xfId="22050"/>
    <cellStyle name="40% - Naglasak1 7 3 2 2 3 2 3" xfId="22051"/>
    <cellStyle name="40% - Naglasak1 7 3 2 2 3 3" xfId="22052"/>
    <cellStyle name="40% - Naglasak1 7 3 2 2 3 3 2" xfId="22053"/>
    <cellStyle name="40% - Naglasak1 7 3 2 2 3 3 2 2" xfId="22054"/>
    <cellStyle name="40% - Naglasak1 7 3 2 2 3 3 3" xfId="22055"/>
    <cellStyle name="40% - Naglasak1 7 3 2 2 3 4" xfId="22056"/>
    <cellStyle name="40% - Naglasak1 7 3 2 2 3 4 2" xfId="22057"/>
    <cellStyle name="40% - Naglasak1 7 3 2 2 3 5" xfId="22058"/>
    <cellStyle name="40% - Naglasak1 7 3 2 2 4" xfId="22059"/>
    <cellStyle name="40% - Naglasak1 7 3 2 2 4 2" xfId="22060"/>
    <cellStyle name="40% - Naglasak1 7 3 2 2 4 2 2" xfId="22061"/>
    <cellStyle name="40% - Naglasak1 7 3 2 2 4 3" xfId="22062"/>
    <cellStyle name="40% - Naglasak1 7 3 2 2 5" xfId="22063"/>
    <cellStyle name="40% - Naglasak1 7 3 2 2 5 2" xfId="22064"/>
    <cellStyle name="40% - Naglasak1 7 3 2 2 5 2 2" xfId="22065"/>
    <cellStyle name="40% - Naglasak1 7 3 2 2 5 3" xfId="22066"/>
    <cellStyle name="40% - Naglasak1 7 3 2 2 6" xfId="22067"/>
    <cellStyle name="40% - Naglasak1 7 3 2 2 6 2" xfId="22068"/>
    <cellStyle name="40% - Naglasak1 7 3 2 2 7" xfId="22069"/>
    <cellStyle name="40% - Naglasak1 7 3 2 3" xfId="22070"/>
    <cellStyle name="40% - Naglasak1 7 3 2 3 2" xfId="22071"/>
    <cellStyle name="40% - Naglasak1 7 3 2 3 2 2" xfId="22072"/>
    <cellStyle name="40% - Naglasak1 7 3 2 3 2 2 2" xfId="22073"/>
    <cellStyle name="40% - Naglasak1 7 3 2 3 2 3" xfId="22074"/>
    <cellStyle name="40% - Naglasak1 7 3 2 3 3" xfId="22075"/>
    <cellStyle name="40% - Naglasak1 7 3 2 3 3 2" xfId="22076"/>
    <cellStyle name="40% - Naglasak1 7 3 2 3 3 2 2" xfId="22077"/>
    <cellStyle name="40% - Naglasak1 7 3 2 3 3 3" xfId="22078"/>
    <cellStyle name="40% - Naglasak1 7 3 2 3 4" xfId="22079"/>
    <cellStyle name="40% - Naglasak1 7 3 2 3 4 2" xfId="22080"/>
    <cellStyle name="40% - Naglasak1 7 3 2 3 5" xfId="22081"/>
    <cellStyle name="40% - Naglasak1 7 3 2 4" xfId="22082"/>
    <cellStyle name="40% - Naglasak1 7 3 2 4 2" xfId="22083"/>
    <cellStyle name="40% - Naglasak1 7 3 2 4 2 2" xfId="22084"/>
    <cellStyle name="40% - Naglasak1 7 3 2 4 2 2 2" xfId="22085"/>
    <cellStyle name="40% - Naglasak1 7 3 2 4 2 3" xfId="22086"/>
    <cellStyle name="40% - Naglasak1 7 3 2 4 3" xfId="22087"/>
    <cellStyle name="40% - Naglasak1 7 3 2 4 3 2" xfId="22088"/>
    <cellStyle name="40% - Naglasak1 7 3 2 4 3 2 2" xfId="22089"/>
    <cellStyle name="40% - Naglasak1 7 3 2 4 3 3" xfId="22090"/>
    <cellStyle name="40% - Naglasak1 7 3 2 4 4" xfId="22091"/>
    <cellStyle name="40% - Naglasak1 7 3 2 4 4 2" xfId="22092"/>
    <cellStyle name="40% - Naglasak1 7 3 2 4 5" xfId="22093"/>
    <cellStyle name="40% - Naglasak1 7 3 2 5" xfId="22094"/>
    <cellStyle name="40% - Naglasak1 7 3 2 5 2" xfId="22095"/>
    <cellStyle name="40% - Naglasak1 7 3 2 5 2 2" xfId="22096"/>
    <cellStyle name="40% - Naglasak1 7 3 2 5 3" xfId="22097"/>
    <cellStyle name="40% - Naglasak1 7 3 2 6" xfId="22098"/>
    <cellStyle name="40% - Naglasak1 7 3 2 6 2" xfId="22099"/>
    <cellStyle name="40% - Naglasak1 7 3 2 6 2 2" xfId="22100"/>
    <cellStyle name="40% - Naglasak1 7 3 2 6 3" xfId="22101"/>
    <cellStyle name="40% - Naglasak1 7 3 2 7" xfId="22102"/>
    <cellStyle name="40% - Naglasak1 7 3 2 7 2" xfId="22103"/>
    <cellStyle name="40% - Naglasak1 7 3 2 8" xfId="22104"/>
    <cellStyle name="40% - Naglasak1 7 3 3" xfId="22105"/>
    <cellStyle name="40% - Naglasak1 7 3 3 2" xfId="22106"/>
    <cellStyle name="40% - Naglasak1 7 3 3 2 2" xfId="22107"/>
    <cellStyle name="40% - Naglasak1 7 3 3 2 2 2" xfId="22108"/>
    <cellStyle name="40% - Naglasak1 7 3 3 2 2 2 2" xfId="22109"/>
    <cellStyle name="40% - Naglasak1 7 3 3 2 2 2 2 2" xfId="22110"/>
    <cellStyle name="40% - Naglasak1 7 3 3 2 2 2 3" xfId="22111"/>
    <cellStyle name="40% - Naglasak1 7 3 3 2 2 3" xfId="22112"/>
    <cellStyle name="40% - Naglasak1 7 3 3 2 2 3 2" xfId="22113"/>
    <cellStyle name="40% - Naglasak1 7 3 3 2 2 3 2 2" xfId="22114"/>
    <cellStyle name="40% - Naglasak1 7 3 3 2 2 3 3" xfId="22115"/>
    <cellStyle name="40% - Naglasak1 7 3 3 2 2 4" xfId="22116"/>
    <cellStyle name="40% - Naglasak1 7 3 3 2 2 4 2" xfId="22117"/>
    <cellStyle name="40% - Naglasak1 7 3 3 2 2 5" xfId="22118"/>
    <cellStyle name="40% - Naglasak1 7 3 3 2 3" xfId="22119"/>
    <cellStyle name="40% - Naglasak1 7 3 3 2 3 2" xfId="22120"/>
    <cellStyle name="40% - Naglasak1 7 3 3 2 3 2 2" xfId="22121"/>
    <cellStyle name="40% - Naglasak1 7 3 3 2 3 3" xfId="22122"/>
    <cellStyle name="40% - Naglasak1 7 3 3 2 4" xfId="22123"/>
    <cellStyle name="40% - Naglasak1 7 3 3 2 4 2" xfId="22124"/>
    <cellStyle name="40% - Naglasak1 7 3 3 2 4 2 2" xfId="22125"/>
    <cellStyle name="40% - Naglasak1 7 3 3 2 4 3" xfId="22126"/>
    <cellStyle name="40% - Naglasak1 7 3 3 2 5" xfId="22127"/>
    <cellStyle name="40% - Naglasak1 7 3 3 2 5 2" xfId="22128"/>
    <cellStyle name="40% - Naglasak1 7 3 3 2 6" xfId="22129"/>
    <cellStyle name="40% - Naglasak1 7 3 3 3" xfId="22130"/>
    <cellStyle name="40% - Naglasak1 7 3 3 3 2" xfId="22131"/>
    <cellStyle name="40% - Naglasak1 7 3 3 3 2 2" xfId="22132"/>
    <cellStyle name="40% - Naglasak1 7 3 3 3 2 2 2" xfId="22133"/>
    <cellStyle name="40% - Naglasak1 7 3 3 3 2 3" xfId="22134"/>
    <cellStyle name="40% - Naglasak1 7 3 3 3 3" xfId="22135"/>
    <cellStyle name="40% - Naglasak1 7 3 3 3 3 2" xfId="22136"/>
    <cellStyle name="40% - Naglasak1 7 3 3 3 3 2 2" xfId="22137"/>
    <cellStyle name="40% - Naglasak1 7 3 3 3 3 3" xfId="22138"/>
    <cellStyle name="40% - Naglasak1 7 3 3 3 4" xfId="22139"/>
    <cellStyle name="40% - Naglasak1 7 3 3 3 4 2" xfId="22140"/>
    <cellStyle name="40% - Naglasak1 7 3 3 3 5" xfId="22141"/>
    <cellStyle name="40% - Naglasak1 7 3 3 4" xfId="22142"/>
    <cellStyle name="40% - Naglasak1 7 3 3 4 2" xfId="22143"/>
    <cellStyle name="40% - Naglasak1 7 3 3 4 2 2" xfId="22144"/>
    <cellStyle name="40% - Naglasak1 7 3 3 4 2 2 2" xfId="22145"/>
    <cellStyle name="40% - Naglasak1 7 3 3 4 2 3" xfId="22146"/>
    <cellStyle name="40% - Naglasak1 7 3 3 4 3" xfId="22147"/>
    <cellStyle name="40% - Naglasak1 7 3 3 4 3 2" xfId="22148"/>
    <cellStyle name="40% - Naglasak1 7 3 3 4 3 2 2" xfId="22149"/>
    <cellStyle name="40% - Naglasak1 7 3 3 4 3 3" xfId="22150"/>
    <cellStyle name="40% - Naglasak1 7 3 3 4 4" xfId="22151"/>
    <cellStyle name="40% - Naglasak1 7 3 3 4 4 2" xfId="22152"/>
    <cellStyle name="40% - Naglasak1 7 3 3 4 5" xfId="22153"/>
    <cellStyle name="40% - Naglasak1 7 3 3 5" xfId="22154"/>
    <cellStyle name="40% - Naglasak1 7 3 3 5 2" xfId="22155"/>
    <cellStyle name="40% - Naglasak1 7 3 3 5 2 2" xfId="22156"/>
    <cellStyle name="40% - Naglasak1 7 3 3 5 3" xfId="22157"/>
    <cellStyle name="40% - Naglasak1 7 3 3 6" xfId="22158"/>
    <cellStyle name="40% - Naglasak1 7 3 3 6 2" xfId="22159"/>
    <cellStyle name="40% - Naglasak1 7 3 3 6 2 2" xfId="22160"/>
    <cellStyle name="40% - Naglasak1 7 3 3 6 3" xfId="22161"/>
    <cellStyle name="40% - Naglasak1 7 3 3 7" xfId="22162"/>
    <cellStyle name="40% - Naglasak1 7 3 3 7 2" xfId="22163"/>
    <cellStyle name="40% - Naglasak1 7 3 3 8" xfId="22164"/>
    <cellStyle name="40% - Naglasak1 7 3 4" xfId="22165"/>
    <cellStyle name="40% - Naglasak1 7 3 4 2" xfId="22166"/>
    <cellStyle name="40% - Naglasak1 7 3 4 2 2" xfId="22167"/>
    <cellStyle name="40% - Naglasak1 7 3 4 2 2 2" xfId="22168"/>
    <cellStyle name="40% - Naglasak1 7 3 4 2 2 2 2" xfId="22169"/>
    <cellStyle name="40% - Naglasak1 7 3 4 2 2 3" xfId="22170"/>
    <cellStyle name="40% - Naglasak1 7 3 4 2 3" xfId="22171"/>
    <cellStyle name="40% - Naglasak1 7 3 4 2 3 2" xfId="22172"/>
    <cellStyle name="40% - Naglasak1 7 3 4 2 3 2 2" xfId="22173"/>
    <cellStyle name="40% - Naglasak1 7 3 4 2 3 3" xfId="22174"/>
    <cellStyle name="40% - Naglasak1 7 3 4 2 4" xfId="22175"/>
    <cellStyle name="40% - Naglasak1 7 3 4 2 4 2" xfId="22176"/>
    <cellStyle name="40% - Naglasak1 7 3 4 2 5" xfId="22177"/>
    <cellStyle name="40% - Naglasak1 7 3 4 3" xfId="22178"/>
    <cellStyle name="40% - Naglasak1 7 3 4 3 2" xfId="22179"/>
    <cellStyle name="40% - Naglasak1 7 3 4 3 2 2" xfId="22180"/>
    <cellStyle name="40% - Naglasak1 7 3 4 3 3" xfId="22181"/>
    <cellStyle name="40% - Naglasak1 7 3 4 4" xfId="22182"/>
    <cellStyle name="40% - Naglasak1 7 3 4 4 2" xfId="22183"/>
    <cellStyle name="40% - Naglasak1 7 3 4 4 2 2" xfId="22184"/>
    <cellStyle name="40% - Naglasak1 7 3 4 4 3" xfId="22185"/>
    <cellStyle name="40% - Naglasak1 7 3 4 5" xfId="22186"/>
    <cellStyle name="40% - Naglasak1 7 3 4 5 2" xfId="22187"/>
    <cellStyle name="40% - Naglasak1 7 3 4 6" xfId="22188"/>
    <cellStyle name="40% - Naglasak1 7 3 5" xfId="22189"/>
    <cellStyle name="40% - Naglasak1 7 3 5 2" xfId="22190"/>
    <cellStyle name="40% - Naglasak1 7 3 5 2 2" xfId="22191"/>
    <cellStyle name="40% - Naglasak1 7 3 5 2 2 2" xfId="22192"/>
    <cellStyle name="40% - Naglasak1 7 3 5 2 3" xfId="22193"/>
    <cellStyle name="40% - Naglasak1 7 3 5 3" xfId="22194"/>
    <cellStyle name="40% - Naglasak1 7 3 5 3 2" xfId="22195"/>
    <cellStyle name="40% - Naglasak1 7 3 5 3 2 2" xfId="22196"/>
    <cellStyle name="40% - Naglasak1 7 3 5 3 3" xfId="22197"/>
    <cellStyle name="40% - Naglasak1 7 3 5 4" xfId="22198"/>
    <cellStyle name="40% - Naglasak1 7 3 5 4 2" xfId="22199"/>
    <cellStyle name="40% - Naglasak1 7 3 5 5" xfId="22200"/>
    <cellStyle name="40% - Naglasak1 7 3 6" xfId="22201"/>
    <cellStyle name="40% - Naglasak1 7 3 6 2" xfId="22202"/>
    <cellStyle name="40% - Naglasak1 7 3 6 2 2" xfId="22203"/>
    <cellStyle name="40% - Naglasak1 7 3 6 2 2 2" xfId="22204"/>
    <cellStyle name="40% - Naglasak1 7 3 6 2 3" xfId="22205"/>
    <cellStyle name="40% - Naglasak1 7 3 6 3" xfId="22206"/>
    <cellStyle name="40% - Naglasak1 7 3 6 3 2" xfId="22207"/>
    <cellStyle name="40% - Naglasak1 7 3 6 3 2 2" xfId="22208"/>
    <cellStyle name="40% - Naglasak1 7 3 6 3 3" xfId="22209"/>
    <cellStyle name="40% - Naglasak1 7 3 6 4" xfId="22210"/>
    <cellStyle name="40% - Naglasak1 7 3 6 4 2" xfId="22211"/>
    <cellStyle name="40% - Naglasak1 7 3 6 5" xfId="22212"/>
    <cellStyle name="40% - Naglasak1 7 3 7" xfId="22213"/>
    <cellStyle name="40% - Naglasak1 7 3 7 2" xfId="22214"/>
    <cellStyle name="40% - Naglasak1 7 3 7 2 2" xfId="22215"/>
    <cellStyle name="40% - Naglasak1 7 3 7 3" xfId="22216"/>
    <cellStyle name="40% - Naglasak1 7 3 8" xfId="22217"/>
    <cellStyle name="40% - Naglasak1 7 3 8 2" xfId="22218"/>
    <cellStyle name="40% - Naglasak1 7 3 8 2 2" xfId="22219"/>
    <cellStyle name="40% - Naglasak1 7 3 8 3" xfId="22220"/>
    <cellStyle name="40% - Naglasak1 7 3 9" xfId="22221"/>
    <cellStyle name="40% - Naglasak1 7 3 9 2" xfId="22222"/>
    <cellStyle name="40% - Naglasak1 7 4" xfId="22223"/>
    <cellStyle name="40% - Naglasak1 7 4 2" xfId="22224"/>
    <cellStyle name="40% - Naglasak1 7 4 2 2" xfId="22225"/>
    <cellStyle name="40% - Naglasak1 7 4 2 2 2" xfId="22226"/>
    <cellStyle name="40% - Naglasak1 7 4 2 2 2 2" xfId="22227"/>
    <cellStyle name="40% - Naglasak1 7 4 2 2 2 2 2" xfId="22228"/>
    <cellStyle name="40% - Naglasak1 7 4 2 2 2 2 2 2" xfId="22229"/>
    <cellStyle name="40% - Naglasak1 7 4 2 2 2 2 3" xfId="22230"/>
    <cellStyle name="40% - Naglasak1 7 4 2 2 2 3" xfId="22231"/>
    <cellStyle name="40% - Naglasak1 7 4 2 2 2 3 2" xfId="22232"/>
    <cellStyle name="40% - Naglasak1 7 4 2 2 2 3 2 2" xfId="22233"/>
    <cellStyle name="40% - Naglasak1 7 4 2 2 2 3 3" xfId="22234"/>
    <cellStyle name="40% - Naglasak1 7 4 2 2 2 4" xfId="22235"/>
    <cellStyle name="40% - Naglasak1 7 4 2 2 2 4 2" xfId="22236"/>
    <cellStyle name="40% - Naglasak1 7 4 2 2 2 5" xfId="22237"/>
    <cellStyle name="40% - Naglasak1 7 4 2 2 3" xfId="22238"/>
    <cellStyle name="40% - Naglasak1 7 4 2 2 3 2" xfId="22239"/>
    <cellStyle name="40% - Naglasak1 7 4 2 2 3 2 2" xfId="22240"/>
    <cellStyle name="40% - Naglasak1 7 4 2 2 3 3" xfId="22241"/>
    <cellStyle name="40% - Naglasak1 7 4 2 2 4" xfId="22242"/>
    <cellStyle name="40% - Naglasak1 7 4 2 2 4 2" xfId="22243"/>
    <cellStyle name="40% - Naglasak1 7 4 2 2 4 2 2" xfId="22244"/>
    <cellStyle name="40% - Naglasak1 7 4 2 2 4 3" xfId="22245"/>
    <cellStyle name="40% - Naglasak1 7 4 2 2 5" xfId="22246"/>
    <cellStyle name="40% - Naglasak1 7 4 2 2 5 2" xfId="22247"/>
    <cellStyle name="40% - Naglasak1 7 4 2 2 6" xfId="22248"/>
    <cellStyle name="40% - Naglasak1 7 4 2 3" xfId="22249"/>
    <cellStyle name="40% - Naglasak1 7 4 2 3 2" xfId="22250"/>
    <cellStyle name="40% - Naglasak1 7 4 2 3 2 2" xfId="22251"/>
    <cellStyle name="40% - Naglasak1 7 4 2 3 2 2 2" xfId="22252"/>
    <cellStyle name="40% - Naglasak1 7 4 2 3 2 3" xfId="22253"/>
    <cellStyle name="40% - Naglasak1 7 4 2 3 3" xfId="22254"/>
    <cellStyle name="40% - Naglasak1 7 4 2 3 3 2" xfId="22255"/>
    <cellStyle name="40% - Naglasak1 7 4 2 3 3 2 2" xfId="22256"/>
    <cellStyle name="40% - Naglasak1 7 4 2 3 3 3" xfId="22257"/>
    <cellStyle name="40% - Naglasak1 7 4 2 3 4" xfId="22258"/>
    <cellStyle name="40% - Naglasak1 7 4 2 3 4 2" xfId="22259"/>
    <cellStyle name="40% - Naglasak1 7 4 2 3 5" xfId="22260"/>
    <cellStyle name="40% - Naglasak1 7 4 2 4" xfId="22261"/>
    <cellStyle name="40% - Naglasak1 7 4 2 4 2" xfId="22262"/>
    <cellStyle name="40% - Naglasak1 7 4 2 4 2 2" xfId="22263"/>
    <cellStyle name="40% - Naglasak1 7 4 2 4 2 2 2" xfId="22264"/>
    <cellStyle name="40% - Naglasak1 7 4 2 4 2 3" xfId="22265"/>
    <cellStyle name="40% - Naglasak1 7 4 2 4 3" xfId="22266"/>
    <cellStyle name="40% - Naglasak1 7 4 2 4 3 2" xfId="22267"/>
    <cellStyle name="40% - Naglasak1 7 4 2 4 3 2 2" xfId="22268"/>
    <cellStyle name="40% - Naglasak1 7 4 2 4 3 3" xfId="22269"/>
    <cellStyle name="40% - Naglasak1 7 4 2 4 4" xfId="22270"/>
    <cellStyle name="40% - Naglasak1 7 4 2 4 4 2" xfId="22271"/>
    <cellStyle name="40% - Naglasak1 7 4 2 4 5" xfId="22272"/>
    <cellStyle name="40% - Naglasak1 7 4 2 5" xfId="22273"/>
    <cellStyle name="40% - Naglasak1 7 4 2 5 2" xfId="22274"/>
    <cellStyle name="40% - Naglasak1 7 4 2 5 2 2" xfId="22275"/>
    <cellStyle name="40% - Naglasak1 7 4 2 5 3" xfId="22276"/>
    <cellStyle name="40% - Naglasak1 7 4 2 6" xfId="22277"/>
    <cellStyle name="40% - Naglasak1 7 4 2 6 2" xfId="22278"/>
    <cellStyle name="40% - Naglasak1 7 4 2 6 2 2" xfId="22279"/>
    <cellStyle name="40% - Naglasak1 7 4 2 6 3" xfId="22280"/>
    <cellStyle name="40% - Naglasak1 7 4 2 7" xfId="22281"/>
    <cellStyle name="40% - Naglasak1 7 4 2 7 2" xfId="22282"/>
    <cellStyle name="40% - Naglasak1 7 4 2 8" xfId="22283"/>
    <cellStyle name="40% - Naglasak1 7 4 3" xfId="22284"/>
    <cellStyle name="40% - Naglasak1 7 4 3 2" xfId="22285"/>
    <cellStyle name="40% - Naglasak1 7 4 3 2 2" xfId="22286"/>
    <cellStyle name="40% - Naglasak1 7 4 3 2 2 2" xfId="22287"/>
    <cellStyle name="40% - Naglasak1 7 4 3 2 2 2 2" xfId="22288"/>
    <cellStyle name="40% - Naglasak1 7 4 3 2 2 3" xfId="22289"/>
    <cellStyle name="40% - Naglasak1 7 4 3 2 3" xfId="22290"/>
    <cellStyle name="40% - Naglasak1 7 4 3 2 3 2" xfId="22291"/>
    <cellStyle name="40% - Naglasak1 7 4 3 2 3 2 2" xfId="22292"/>
    <cellStyle name="40% - Naglasak1 7 4 3 2 3 3" xfId="22293"/>
    <cellStyle name="40% - Naglasak1 7 4 3 2 4" xfId="22294"/>
    <cellStyle name="40% - Naglasak1 7 4 3 2 4 2" xfId="22295"/>
    <cellStyle name="40% - Naglasak1 7 4 3 2 5" xfId="22296"/>
    <cellStyle name="40% - Naglasak1 7 4 3 3" xfId="22297"/>
    <cellStyle name="40% - Naglasak1 7 4 3 3 2" xfId="22298"/>
    <cellStyle name="40% - Naglasak1 7 4 3 3 2 2" xfId="22299"/>
    <cellStyle name="40% - Naglasak1 7 4 3 3 3" xfId="22300"/>
    <cellStyle name="40% - Naglasak1 7 4 3 4" xfId="22301"/>
    <cellStyle name="40% - Naglasak1 7 4 3 4 2" xfId="22302"/>
    <cellStyle name="40% - Naglasak1 7 4 3 4 2 2" xfId="22303"/>
    <cellStyle name="40% - Naglasak1 7 4 3 4 3" xfId="22304"/>
    <cellStyle name="40% - Naglasak1 7 4 3 5" xfId="22305"/>
    <cellStyle name="40% - Naglasak1 7 4 3 5 2" xfId="22306"/>
    <cellStyle name="40% - Naglasak1 7 4 3 6" xfId="22307"/>
    <cellStyle name="40% - Naglasak1 7 4 4" xfId="22308"/>
    <cellStyle name="40% - Naglasak1 7 4 4 2" xfId="22309"/>
    <cellStyle name="40% - Naglasak1 7 4 4 2 2" xfId="22310"/>
    <cellStyle name="40% - Naglasak1 7 4 4 2 2 2" xfId="22311"/>
    <cellStyle name="40% - Naglasak1 7 4 4 2 3" xfId="22312"/>
    <cellStyle name="40% - Naglasak1 7 4 4 3" xfId="22313"/>
    <cellStyle name="40% - Naglasak1 7 4 4 3 2" xfId="22314"/>
    <cellStyle name="40% - Naglasak1 7 4 4 3 2 2" xfId="22315"/>
    <cellStyle name="40% - Naglasak1 7 4 4 3 3" xfId="22316"/>
    <cellStyle name="40% - Naglasak1 7 4 4 4" xfId="22317"/>
    <cellStyle name="40% - Naglasak1 7 4 4 4 2" xfId="22318"/>
    <cellStyle name="40% - Naglasak1 7 4 4 5" xfId="22319"/>
    <cellStyle name="40% - Naglasak1 7 4 5" xfId="22320"/>
    <cellStyle name="40% - Naglasak1 7 4 5 2" xfId="22321"/>
    <cellStyle name="40% - Naglasak1 7 4 5 2 2" xfId="22322"/>
    <cellStyle name="40% - Naglasak1 7 4 5 2 2 2" xfId="22323"/>
    <cellStyle name="40% - Naglasak1 7 4 5 2 3" xfId="22324"/>
    <cellStyle name="40% - Naglasak1 7 4 5 3" xfId="22325"/>
    <cellStyle name="40% - Naglasak1 7 4 5 3 2" xfId="22326"/>
    <cellStyle name="40% - Naglasak1 7 4 5 3 2 2" xfId="22327"/>
    <cellStyle name="40% - Naglasak1 7 4 5 3 3" xfId="22328"/>
    <cellStyle name="40% - Naglasak1 7 4 5 4" xfId="22329"/>
    <cellStyle name="40% - Naglasak1 7 4 5 4 2" xfId="22330"/>
    <cellStyle name="40% - Naglasak1 7 4 5 5" xfId="22331"/>
    <cellStyle name="40% - Naglasak1 7 4 6" xfId="22332"/>
    <cellStyle name="40% - Naglasak1 7 4 6 2" xfId="22333"/>
    <cellStyle name="40% - Naglasak1 7 4 6 2 2" xfId="22334"/>
    <cellStyle name="40% - Naglasak1 7 4 6 3" xfId="22335"/>
    <cellStyle name="40% - Naglasak1 7 4 7" xfId="22336"/>
    <cellStyle name="40% - Naglasak1 7 4 7 2" xfId="22337"/>
    <cellStyle name="40% - Naglasak1 7 4 7 2 2" xfId="22338"/>
    <cellStyle name="40% - Naglasak1 7 4 7 3" xfId="22339"/>
    <cellStyle name="40% - Naglasak1 7 4 8" xfId="22340"/>
    <cellStyle name="40% - Naglasak1 7 4 8 2" xfId="22341"/>
    <cellStyle name="40% - Naglasak1 7 4 9" xfId="22342"/>
    <cellStyle name="40% - Naglasak1 7 5" xfId="22343"/>
    <cellStyle name="40% - Naglasak1 7 5 2" xfId="22344"/>
    <cellStyle name="40% - Naglasak1 7 5 2 2" xfId="22345"/>
    <cellStyle name="40% - Naglasak1 7 5 2 2 2" xfId="22346"/>
    <cellStyle name="40% - Naglasak1 7 5 2 2 2 2" xfId="22347"/>
    <cellStyle name="40% - Naglasak1 7 5 2 2 2 2 2" xfId="22348"/>
    <cellStyle name="40% - Naglasak1 7 5 2 2 2 3" xfId="22349"/>
    <cellStyle name="40% - Naglasak1 7 5 2 2 3" xfId="22350"/>
    <cellStyle name="40% - Naglasak1 7 5 2 2 3 2" xfId="22351"/>
    <cellStyle name="40% - Naglasak1 7 5 2 2 3 2 2" xfId="22352"/>
    <cellStyle name="40% - Naglasak1 7 5 2 2 3 3" xfId="22353"/>
    <cellStyle name="40% - Naglasak1 7 5 2 2 4" xfId="22354"/>
    <cellStyle name="40% - Naglasak1 7 5 2 2 4 2" xfId="22355"/>
    <cellStyle name="40% - Naglasak1 7 5 2 2 5" xfId="22356"/>
    <cellStyle name="40% - Naglasak1 7 5 2 3" xfId="22357"/>
    <cellStyle name="40% - Naglasak1 7 5 2 3 2" xfId="22358"/>
    <cellStyle name="40% - Naglasak1 7 5 2 3 2 2" xfId="22359"/>
    <cellStyle name="40% - Naglasak1 7 5 2 3 3" xfId="22360"/>
    <cellStyle name="40% - Naglasak1 7 5 2 4" xfId="22361"/>
    <cellStyle name="40% - Naglasak1 7 5 2 4 2" xfId="22362"/>
    <cellStyle name="40% - Naglasak1 7 5 2 4 2 2" xfId="22363"/>
    <cellStyle name="40% - Naglasak1 7 5 2 4 3" xfId="22364"/>
    <cellStyle name="40% - Naglasak1 7 5 2 5" xfId="22365"/>
    <cellStyle name="40% - Naglasak1 7 5 2 5 2" xfId="22366"/>
    <cellStyle name="40% - Naglasak1 7 5 2 6" xfId="22367"/>
    <cellStyle name="40% - Naglasak1 7 5 3" xfId="22368"/>
    <cellStyle name="40% - Naglasak1 7 5 3 2" xfId="22369"/>
    <cellStyle name="40% - Naglasak1 7 5 3 2 2" xfId="22370"/>
    <cellStyle name="40% - Naglasak1 7 5 3 2 2 2" xfId="22371"/>
    <cellStyle name="40% - Naglasak1 7 5 3 2 3" xfId="22372"/>
    <cellStyle name="40% - Naglasak1 7 5 3 3" xfId="22373"/>
    <cellStyle name="40% - Naglasak1 7 5 3 3 2" xfId="22374"/>
    <cellStyle name="40% - Naglasak1 7 5 3 3 2 2" xfId="22375"/>
    <cellStyle name="40% - Naglasak1 7 5 3 3 3" xfId="22376"/>
    <cellStyle name="40% - Naglasak1 7 5 3 4" xfId="22377"/>
    <cellStyle name="40% - Naglasak1 7 5 3 4 2" xfId="22378"/>
    <cellStyle name="40% - Naglasak1 7 5 3 5" xfId="22379"/>
    <cellStyle name="40% - Naglasak1 7 5 4" xfId="22380"/>
    <cellStyle name="40% - Naglasak1 7 5 4 2" xfId="22381"/>
    <cellStyle name="40% - Naglasak1 7 5 4 2 2" xfId="22382"/>
    <cellStyle name="40% - Naglasak1 7 5 4 2 2 2" xfId="22383"/>
    <cellStyle name="40% - Naglasak1 7 5 4 2 3" xfId="22384"/>
    <cellStyle name="40% - Naglasak1 7 5 4 3" xfId="22385"/>
    <cellStyle name="40% - Naglasak1 7 5 4 3 2" xfId="22386"/>
    <cellStyle name="40% - Naglasak1 7 5 4 3 2 2" xfId="22387"/>
    <cellStyle name="40% - Naglasak1 7 5 4 3 3" xfId="22388"/>
    <cellStyle name="40% - Naglasak1 7 5 4 4" xfId="22389"/>
    <cellStyle name="40% - Naglasak1 7 5 4 4 2" xfId="22390"/>
    <cellStyle name="40% - Naglasak1 7 5 4 5" xfId="22391"/>
    <cellStyle name="40% - Naglasak1 7 5 5" xfId="22392"/>
    <cellStyle name="40% - Naglasak1 7 5 5 2" xfId="22393"/>
    <cellStyle name="40% - Naglasak1 7 5 5 2 2" xfId="22394"/>
    <cellStyle name="40% - Naglasak1 7 5 5 3" xfId="22395"/>
    <cellStyle name="40% - Naglasak1 7 5 6" xfId="22396"/>
    <cellStyle name="40% - Naglasak1 7 5 6 2" xfId="22397"/>
    <cellStyle name="40% - Naglasak1 7 5 6 2 2" xfId="22398"/>
    <cellStyle name="40% - Naglasak1 7 5 6 3" xfId="22399"/>
    <cellStyle name="40% - Naglasak1 7 5 7" xfId="22400"/>
    <cellStyle name="40% - Naglasak1 7 5 7 2" xfId="22401"/>
    <cellStyle name="40% - Naglasak1 7 5 8" xfId="22402"/>
    <cellStyle name="40% - Naglasak1 7 6" xfId="22403"/>
    <cellStyle name="40% - Naglasak1 7 6 2" xfId="22404"/>
    <cellStyle name="40% - Naglasak1 7 6 2 2" xfId="22405"/>
    <cellStyle name="40% - Naglasak1 7 6 2 2 2" xfId="22406"/>
    <cellStyle name="40% - Naglasak1 7 6 2 2 2 2" xfId="22407"/>
    <cellStyle name="40% - Naglasak1 7 6 2 2 3" xfId="22408"/>
    <cellStyle name="40% - Naglasak1 7 6 2 3" xfId="22409"/>
    <cellStyle name="40% - Naglasak1 7 6 2 3 2" xfId="22410"/>
    <cellStyle name="40% - Naglasak1 7 6 2 3 2 2" xfId="22411"/>
    <cellStyle name="40% - Naglasak1 7 6 2 3 3" xfId="22412"/>
    <cellStyle name="40% - Naglasak1 7 6 2 4" xfId="22413"/>
    <cellStyle name="40% - Naglasak1 7 6 2 4 2" xfId="22414"/>
    <cellStyle name="40% - Naglasak1 7 6 2 5" xfId="22415"/>
    <cellStyle name="40% - Naglasak1 7 6 3" xfId="22416"/>
    <cellStyle name="40% - Naglasak1 7 6 3 2" xfId="22417"/>
    <cellStyle name="40% - Naglasak1 7 6 3 2 2" xfId="22418"/>
    <cellStyle name="40% - Naglasak1 7 6 3 3" xfId="22419"/>
    <cellStyle name="40% - Naglasak1 7 6 4" xfId="22420"/>
    <cellStyle name="40% - Naglasak1 7 6 4 2" xfId="22421"/>
    <cellStyle name="40% - Naglasak1 7 6 4 2 2" xfId="22422"/>
    <cellStyle name="40% - Naglasak1 7 6 4 3" xfId="22423"/>
    <cellStyle name="40% - Naglasak1 7 6 5" xfId="22424"/>
    <cellStyle name="40% - Naglasak1 7 6 5 2" xfId="22425"/>
    <cellStyle name="40% - Naglasak1 7 6 6" xfId="22426"/>
    <cellStyle name="40% - Naglasak1 7 7" xfId="22427"/>
    <cellStyle name="40% - Naglasak1 7 7 2" xfId="22428"/>
    <cellStyle name="40% - Naglasak1 7 7 2 2" xfId="22429"/>
    <cellStyle name="40% - Naglasak1 7 7 2 2 2" xfId="22430"/>
    <cellStyle name="40% - Naglasak1 7 7 2 3" xfId="22431"/>
    <cellStyle name="40% - Naglasak1 7 7 3" xfId="22432"/>
    <cellStyle name="40% - Naglasak1 7 7 3 2" xfId="22433"/>
    <cellStyle name="40% - Naglasak1 7 7 3 2 2" xfId="22434"/>
    <cellStyle name="40% - Naglasak1 7 7 3 3" xfId="22435"/>
    <cellStyle name="40% - Naglasak1 7 7 4" xfId="22436"/>
    <cellStyle name="40% - Naglasak1 7 7 4 2" xfId="22437"/>
    <cellStyle name="40% - Naglasak1 7 7 5" xfId="22438"/>
    <cellStyle name="40% - Naglasak1 7 8" xfId="22439"/>
    <cellStyle name="40% - Naglasak1 7 8 2" xfId="22440"/>
    <cellStyle name="40% - Naglasak1 7 8 2 2" xfId="22441"/>
    <cellStyle name="40% - Naglasak1 7 8 2 2 2" xfId="22442"/>
    <cellStyle name="40% - Naglasak1 7 8 2 3" xfId="22443"/>
    <cellStyle name="40% - Naglasak1 7 8 3" xfId="22444"/>
    <cellStyle name="40% - Naglasak1 7 8 3 2" xfId="22445"/>
    <cellStyle name="40% - Naglasak1 7 8 3 2 2" xfId="22446"/>
    <cellStyle name="40% - Naglasak1 7 8 3 3" xfId="22447"/>
    <cellStyle name="40% - Naglasak1 7 8 4" xfId="22448"/>
    <cellStyle name="40% - Naglasak1 7 8 4 2" xfId="22449"/>
    <cellStyle name="40% - Naglasak1 7 8 5" xfId="22450"/>
    <cellStyle name="40% - Naglasak1 7 9" xfId="22451"/>
    <cellStyle name="40% - Naglasak1 7 9 2" xfId="22452"/>
    <cellStyle name="40% - Naglasak1 7 9 2 2" xfId="22453"/>
    <cellStyle name="40% - Naglasak1 7 9 3" xfId="22454"/>
    <cellStyle name="40% - Naglasak1 8" xfId="22455"/>
    <cellStyle name="40% - Naglasak1 8 10" xfId="22456"/>
    <cellStyle name="40% - Naglasak1 8 2" xfId="22457"/>
    <cellStyle name="40% - Naglasak1 8 2 10" xfId="22458"/>
    <cellStyle name="40% - Naglasak1 8 2 2" xfId="22459"/>
    <cellStyle name="40% - Naglasak1 8 2 2 2" xfId="22460"/>
    <cellStyle name="40% - Naglasak1 8 2 2 2 2" xfId="22461"/>
    <cellStyle name="40% - Naglasak1 8 2 2 2 2 2" xfId="22462"/>
    <cellStyle name="40% - Naglasak1 8 2 2 2 2 2 2" xfId="22463"/>
    <cellStyle name="40% - Naglasak1 8 2 2 2 2 2 2 2" xfId="22464"/>
    <cellStyle name="40% - Naglasak1 8 2 2 2 2 2 3" xfId="22465"/>
    <cellStyle name="40% - Naglasak1 8 2 2 2 2 3" xfId="22466"/>
    <cellStyle name="40% - Naglasak1 8 2 2 2 2 3 2" xfId="22467"/>
    <cellStyle name="40% - Naglasak1 8 2 2 2 2 3 2 2" xfId="22468"/>
    <cellStyle name="40% - Naglasak1 8 2 2 2 2 3 3" xfId="22469"/>
    <cellStyle name="40% - Naglasak1 8 2 2 2 2 4" xfId="22470"/>
    <cellStyle name="40% - Naglasak1 8 2 2 2 2 4 2" xfId="22471"/>
    <cellStyle name="40% - Naglasak1 8 2 2 2 2 5" xfId="22472"/>
    <cellStyle name="40% - Naglasak1 8 2 2 2 3" xfId="22473"/>
    <cellStyle name="40% - Naglasak1 8 2 2 2 3 2" xfId="22474"/>
    <cellStyle name="40% - Naglasak1 8 2 2 2 3 2 2" xfId="22475"/>
    <cellStyle name="40% - Naglasak1 8 2 2 2 3 2 2 2" xfId="22476"/>
    <cellStyle name="40% - Naglasak1 8 2 2 2 3 2 3" xfId="22477"/>
    <cellStyle name="40% - Naglasak1 8 2 2 2 3 3" xfId="22478"/>
    <cellStyle name="40% - Naglasak1 8 2 2 2 3 3 2" xfId="22479"/>
    <cellStyle name="40% - Naglasak1 8 2 2 2 3 3 2 2" xfId="22480"/>
    <cellStyle name="40% - Naglasak1 8 2 2 2 3 3 3" xfId="22481"/>
    <cellStyle name="40% - Naglasak1 8 2 2 2 3 4" xfId="22482"/>
    <cellStyle name="40% - Naglasak1 8 2 2 2 3 4 2" xfId="22483"/>
    <cellStyle name="40% - Naglasak1 8 2 2 2 3 5" xfId="22484"/>
    <cellStyle name="40% - Naglasak1 8 2 2 2 4" xfId="22485"/>
    <cellStyle name="40% - Naglasak1 8 2 2 2 4 2" xfId="22486"/>
    <cellStyle name="40% - Naglasak1 8 2 2 2 4 2 2" xfId="22487"/>
    <cellStyle name="40% - Naglasak1 8 2 2 2 4 3" xfId="22488"/>
    <cellStyle name="40% - Naglasak1 8 2 2 2 5" xfId="22489"/>
    <cellStyle name="40% - Naglasak1 8 2 2 2 5 2" xfId="22490"/>
    <cellStyle name="40% - Naglasak1 8 2 2 2 5 2 2" xfId="22491"/>
    <cellStyle name="40% - Naglasak1 8 2 2 2 5 3" xfId="22492"/>
    <cellStyle name="40% - Naglasak1 8 2 2 2 6" xfId="22493"/>
    <cellStyle name="40% - Naglasak1 8 2 2 2 6 2" xfId="22494"/>
    <cellStyle name="40% - Naglasak1 8 2 2 2 7" xfId="22495"/>
    <cellStyle name="40% - Naglasak1 8 2 2 3" xfId="22496"/>
    <cellStyle name="40% - Naglasak1 8 2 2 3 2" xfId="22497"/>
    <cellStyle name="40% - Naglasak1 8 2 2 3 2 2" xfId="22498"/>
    <cellStyle name="40% - Naglasak1 8 2 2 3 2 2 2" xfId="22499"/>
    <cellStyle name="40% - Naglasak1 8 2 2 3 2 3" xfId="22500"/>
    <cellStyle name="40% - Naglasak1 8 2 2 3 3" xfId="22501"/>
    <cellStyle name="40% - Naglasak1 8 2 2 3 3 2" xfId="22502"/>
    <cellStyle name="40% - Naglasak1 8 2 2 3 3 2 2" xfId="22503"/>
    <cellStyle name="40% - Naglasak1 8 2 2 3 3 3" xfId="22504"/>
    <cellStyle name="40% - Naglasak1 8 2 2 3 4" xfId="22505"/>
    <cellStyle name="40% - Naglasak1 8 2 2 3 4 2" xfId="22506"/>
    <cellStyle name="40% - Naglasak1 8 2 2 3 5" xfId="22507"/>
    <cellStyle name="40% - Naglasak1 8 2 2 4" xfId="22508"/>
    <cellStyle name="40% - Naglasak1 8 2 2 4 2" xfId="22509"/>
    <cellStyle name="40% - Naglasak1 8 2 2 4 2 2" xfId="22510"/>
    <cellStyle name="40% - Naglasak1 8 2 2 4 2 2 2" xfId="22511"/>
    <cellStyle name="40% - Naglasak1 8 2 2 4 2 3" xfId="22512"/>
    <cellStyle name="40% - Naglasak1 8 2 2 4 3" xfId="22513"/>
    <cellStyle name="40% - Naglasak1 8 2 2 4 3 2" xfId="22514"/>
    <cellStyle name="40% - Naglasak1 8 2 2 4 3 2 2" xfId="22515"/>
    <cellStyle name="40% - Naglasak1 8 2 2 4 3 3" xfId="22516"/>
    <cellStyle name="40% - Naglasak1 8 2 2 4 4" xfId="22517"/>
    <cellStyle name="40% - Naglasak1 8 2 2 4 4 2" xfId="22518"/>
    <cellStyle name="40% - Naglasak1 8 2 2 4 5" xfId="22519"/>
    <cellStyle name="40% - Naglasak1 8 2 2 5" xfId="22520"/>
    <cellStyle name="40% - Naglasak1 8 2 2 5 2" xfId="22521"/>
    <cellStyle name="40% - Naglasak1 8 2 2 5 2 2" xfId="22522"/>
    <cellStyle name="40% - Naglasak1 8 2 2 5 3" xfId="22523"/>
    <cellStyle name="40% - Naglasak1 8 2 2 6" xfId="22524"/>
    <cellStyle name="40% - Naglasak1 8 2 2 6 2" xfId="22525"/>
    <cellStyle name="40% - Naglasak1 8 2 2 6 2 2" xfId="22526"/>
    <cellStyle name="40% - Naglasak1 8 2 2 6 3" xfId="22527"/>
    <cellStyle name="40% - Naglasak1 8 2 2 7" xfId="22528"/>
    <cellStyle name="40% - Naglasak1 8 2 2 7 2" xfId="22529"/>
    <cellStyle name="40% - Naglasak1 8 2 2 8" xfId="22530"/>
    <cellStyle name="40% - Naglasak1 8 2 3" xfId="22531"/>
    <cellStyle name="40% - Naglasak1 8 2 3 2" xfId="22532"/>
    <cellStyle name="40% - Naglasak1 8 2 3 2 2" xfId="22533"/>
    <cellStyle name="40% - Naglasak1 8 2 3 2 2 2" xfId="22534"/>
    <cellStyle name="40% - Naglasak1 8 2 3 2 2 2 2" xfId="22535"/>
    <cellStyle name="40% - Naglasak1 8 2 3 2 2 2 2 2" xfId="22536"/>
    <cellStyle name="40% - Naglasak1 8 2 3 2 2 2 3" xfId="22537"/>
    <cellStyle name="40% - Naglasak1 8 2 3 2 2 3" xfId="22538"/>
    <cellStyle name="40% - Naglasak1 8 2 3 2 2 3 2" xfId="22539"/>
    <cellStyle name="40% - Naglasak1 8 2 3 2 2 3 2 2" xfId="22540"/>
    <cellStyle name="40% - Naglasak1 8 2 3 2 2 3 3" xfId="22541"/>
    <cellStyle name="40% - Naglasak1 8 2 3 2 2 4" xfId="22542"/>
    <cellStyle name="40% - Naglasak1 8 2 3 2 2 4 2" xfId="22543"/>
    <cellStyle name="40% - Naglasak1 8 2 3 2 2 5" xfId="22544"/>
    <cellStyle name="40% - Naglasak1 8 2 3 2 3" xfId="22545"/>
    <cellStyle name="40% - Naglasak1 8 2 3 2 3 2" xfId="22546"/>
    <cellStyle name="40% - Naglasak1 8 2 3 2 3 2 2" xfId="22547"/>
    <cellStyle name="40% - Naglasak1 8 2 3 2 3 3" xfId="22548"/>
    <cellStyle name="40% - Naglasak1 8 2 3 2 4" xfId="22549"/>
    <cellStyle name="40% - Naglasak1 8 2 3 2 4 2" xfId="22550"/>
    <cellStyle name="40% - Naglasak1 8 2 3 2 4 2 2" xfId="22551"/>
    <cellStyle name="40% - Naglasak1 8 2 3 2 4 3" xfId="22552"/>
    <cellStyle name="40% - Naglasak1 8 2 3 2 5" xfId="22553"/>
    <cellStyle name="40% - Naglasak1 8 2 3 2 5 2" xfId="22554"/>
    <cellStyle name="40% - Naglasak1 8 2 3 2 6" xfId="22555"/>
    <cellStyle name="40% - Naglasak1 8 2 3 3" xfId="22556"/>
    <cellStyle name="40% - Naglasak1 8 2 3 3 2" xfId="22557"/>
    <cellStyle name="40% - Naglasak1 8 2 3 3 2 2" xfId="22558"/>
    <cellStyle name="40% - Naglasak1 8 2 3 3 2 2 2" xfId="22559"/>
    <cellStyle name="40% - Naglasak1 8 2 3 3 2 3" xfId="22560"/>
    <cellStyle name="40% - Naglasak1 8 2 3 3 3" xfId="22561"/>
    <cellStyle name="40% - Naglasak1 8 2 3 3 3 2" xfId="22562"/>
    <cellStyle name="40% - Naglasak1 8 2 3 3 3 2 2" xfId="22563"/>
    <cellStyle name="40% - Naglasak1 8 2 3 3 3 3" xfId="22564"/>
    <cellStyle name="40% - Naglasak1 8 2 3 3 4" xfId="22565"/>
    <cellStyle name="40% - Naglasak1 8 2 3 3 4 2" xfId="22566"/>
    <cellStyle name="40% - Naglasak1 8 2 3 3 5" xfId="22567"/>
    <cellStyle name="40% - Naglasak1 8 2 3 4" xfId="22568"/>
    <cellStyle name="40% - Naglasak1 8 2 3 4 2" xfId="22569"/>
    <cellStyle name="40% - Naglasak1 8 2 3 4 2 2" xfId="22570"/>
    <cellStyle name="40% - Naglasak1 8 2 3 4 2 2 2" xfId="22571"/>
    <cellStyle name="40% - Naglasak1 8 2 3 4 2 3" xfId="22572"/>
    <cellStyle name="40% - Naglasak1 8 2 3 4 3" xfId="22573"/>
    <cellStyle name="40% - Naglasak1 8 2 3 4 3 2" xfId="22574"/>
    <cellStyle name="40% - Naglasak1 8 2 3 4 3 2 2" xfId="22575"/>
    <cellStyle name="40% - Naglasak1 8 2 3 4 3 3" xfId="22576"/>
    <cellStyle name="40% - Naglasak1 8 2 3 4 4" xfId="22577"/>
    <cellStyle name="40% - Naglasak1 8 2 3 4 4 2" xfId="22578"/>
    <cellStyle name="40% - Naglasak1 8 2 3 4 5" xfId="22579"/>
    <cellStyle name="40% - Naglasak1 8 2 3 5" xfId="22580"/>
    <cellStyle name="40% - Naglasak1 8 2 3 5 2" xfId="22581"/>
    <cellStyle name="40% - Naglasak1 8 2 3 5 2 2" xfId="22582"/>
    <cellStyle name="40% - Naglasak1 8 2 3 5 3" xfId="22583"/>
    <cellStyle name="40% - Naglasak1 8 2 3 6" xfId="22584"/>
    <cellStyle name="40% - Naglasak1 8 2 3 6 2" xfId="22585"/>
    <cellStyle name="40% - Naglasak1 8 2 3 6 2 2" xfId="22586"/>
    <cellStyle name="40% - Naglasak1 8 2 3 6 3" xfId="22587"/>
    <cellStyle name="40% - Naglasak1 8 2 3 7" xfId="22588"/>
    <cellStyle name="40% - Naglasak1 8 2 3 7 2" xfId="22589"/>
    <cellStyle name="40% - Naglasak1 8 2 3 8" xfId="22590"/>
    <cellStyle name="40% - Naglasak1 8 2 4" xfId="22591"/>
    <cellStyle name="40% - Naglasak1 8 2 4 2" xfId="22592"/>
    <cellStyle name="40% - Naglasak1 8 2 4 2 2" xfId="22593"/>
    <cellStyle name="40% - Naglasak1 8 2 4 2 2 2" xfId="22594"/>
    <cellStyle name="40% - Naglasak1 8 2 4 2 2 2 2" xfId="22595"/>
    <cellStyle name="40% - Naglasak1 8 2 4 2 2 3" xfId="22596"/>
    <cellStyle name="40% - Naglasak1 8 2 4 2 3" xfId="22597"/>
    <cellStyle name="40% - Naglasak1 8 2 4 2 3 2" xfId="22598"/>
    <cellStyle name="40% - Naglasak1 8 2 4 2 3 2 2" xfId="22599"/>
    <cellStyle name="40% - Naglasak1 8 2 4 2 3 3" xfId="22600"/>
    <cellStyle name="40% - Naglasak1 8 2 4 2 4" xfId="22601"/>
    <cellStyle name="40% - Naglasak1 8 2 4 2 4 2" xfId="22602"/>
    <cellStyle name="40% - Naglasak1 8 2 4 2 5" xfId="22603"/>
    <cellStyle name="40% - Naglasak1 8 2 4 3" xfId="22604"/>
    <cellStyle name="40% - Naglasak1 8 2 4 3 2" xfId="22605"/>
    <cellStyle name="40% - Naglasak1 8 2 4 3 2 2" xfId="22606"/>
    <cellStyle name="40% - Naglasak1 8 2 4 3 3" xfId="22607"/>
    <cellStyle name="40% - Naglasak1 8 2 4 4" xfId="22608"/>
    <cellStyle name="40% - Naglasak1 8 2 4 4 2" xfId="22609"/>
    <cellStyle name="40% - Naglasak1 8 2 4 4 2 2" xfId="22610"/>
    <cellStyle name="40% - Naglasak1 8 2 4 4 3" xfId="22611"/>
    <cellStyle name="40% - Naglasak1 8 2 4 5" xfId="22612"/>
    <cellStyle name="40% - Naglasak1 8 2 4 5 2" xfId="22613"/>
    <cellStyle name="40% - Naglasak1 8 2 4 6" xfId="22614"/>
    <cellStyle name="40% - Naglasak1 8 2 5" xfId="22615"/>
    <cellStyle name="40% - Naglasak1 8 2 5 2" xfId="22616"/>
    <cellStyle name="40% - Naglasak1 8 2 5 2 2" xfId="22617"/>
    <cellStyle name="40% - Naglasak1 8 2 5 2 2 2" xfId="22618"/>
    <cellStyle name="40% - Naglasak1 8 2 5 2 3" xfId="22619"/>
    <cellStyle name="40% - Naglasak1 8 2 5 3" xfId="22620"/>
    <cellStyle name="40% - Naglasak1 8 2 5 3 2" xfId="22621"/>
    <cellStyle name="40% - Naglasak1 8 2 5 3 2 2" xfId="22622"/>
    <cellStyle name="40% - Naglasak1 8 2 5 3 3" xfId="22623"/>
    <cellStyle name="40% - Naglasak1 8 2 5 4" xfId="22624"/>
    <cellStyle name="40% - Naglasak1 8 2 5 4 2" xfId="22625"/>
    <cellStyle name="40% - Naglasak1 8 2 5 5" xfId="22626"/>
    <cellStyle name="40% - Naglasak1 8 2 6" xfId="22627"/>
    <cellStyle name="40% - Naglasak1 8 2 6 2" xfId="22628"/>
    <cellStyle name="40% - Naglasak1 8 2 6 2 2" xfId="22629"/>
    <cellStyle name="40% - Naglasak1 8 2 6 2 2 2" xfId="22630"/>
    <cellStyle name="40% - Naglasak1 8 2 6 2 3" xfId="22631"/>
    <cellStyle name="40% - Naglasak1 8 2 6 3" xfId="22632"/>
    <cellStyle name="40% - Naglasak1 8 2 6 3 2" xfId="22633"/>
    <cellStyle name="40% - Naglasak1 8 2 6 3 2 2" xfId="22634"/>
    <cellStyle name="40% - Naglasak1 8 2 6 3 3" xfId="22635"/>
    <cellStyle name="40% - Naglasak1 8 2 6 4" xfId="22636"/>
    <cellStyle name="40% - Naglasak1 8 2 6 4 2" xfId="22637"/>
    <cellStyle name="40% - Naglasak1 8 2 6 5" xfId="22638"/>
    <cellStyle name="40% - Naglasak1 8 2 7" xfId="22639"/>
    <cellStyle name="40% - Naglasak1 8 2 7 2" xfId="22640"/>
    <cellStyle name="40% - Naglasak1 8 2 7 2 2" xfId="22641"/>
    <cellStyle name="40% - Naglasak1 8 2 7 3" xfId="22642"/>
    <cellStyle name="40% - Naglasak1 8 2 8" xfId="22643"/>
    <cellStyle name="40% - Naglasak1 8 2 8 2" xfId="22644"/>
    <cellStyle name="40% - Naglasak1 8 2 8 2 2" xfId="22645"/>
    <cellStyle name="40% - Naglasak1 8 2 8 3" xfId="22646"/>
    <cellStyle name="40% - Naglasak1 8 2 9" xfId="22647"/>
    <cellStyle name="40% - Naglasak1 8 2 9 2" xfId="22648"/>
    <cellStyle name="40% - Naglasak1 8 3" xfId="22649"/>
    <cellStyle name="40% - Naglasak1 8 3 2" xfId="22650"/>
    <cellStyle name="40% - Naglasak1 8 3 2 2" xfId="22651"/>
    <cellStyle name="40% - Naglasak1 8 3 2 2 2" xfId="22652"/>
    <cellStyle name="40% - Naglasak1 8 3 2 2 2 2" xfId="22653"/>
    <cellStyle name="40% - Naglasak1 8 3 2 2 2 2 2" xfId="22654"/>
    <cellStyle name="40% - Naglasak1 8 3 2 2 2 2 2 2" xfId="22655"/>
    <cellStyle name="40% - Naglasak1 8 3 2 2 2 2 3" xfId="22656"/>
    <cellStyle name="40% - Naglasak1 8 3 2 2 2 3" xfId="22657"/>
    <cellStyle name="40% - Naglasak1 8 3 2 2 2 3 2" xfId="22658"/>
    <cellStyle name="40% - Naglasak1 8 3 2 2 2 3 2 2" xfId="22659"/>
    <cellStyle name="40% - Naglasak1 8 3 2 2 2 3 3" xfId="22660"/>
    <cellStyle name="40% - Naglasak1 8 3 2 2 2 4" xfId="22661"/>
    <cellStyle name="40% - Naglasak1 8 3 2 2 2 4 2" xfId="22662"/>
    <cellStyle name="40% - Naglasak1 8 3 2 2 2 5" xfId="22663"/>
    <cellStyle name="40% - Naglasak1 8 3 2 2 3" xfId="22664"/>
    <cellStyle name="40% - Naglasak1 8 3 2 2 3 2" xfId="22665"/>
    <cellStyle name="40% - Naglasak1 8 3 2 2 3 2 2" xfId="22666"/>
    <cellStyle name="40% - Naglasak1 8 3 2 2 3 3" xfId="22667"/>
    <cellStyle name="40% - Naglasak1 8 3 2 2 4" xfId="22668"/>
    <cellStyle name="40% - Naglasak1 8 3 2 2 4 2" xfId="22669"/>
    <cellStyle name="40% - Naglasak1 8 3 2 2 4 2 2" xfId="22670"/>
    <cellStyle name="40% - Naglasak1 8 3 2 2 4 3" xfId="22671"/>
    <cellStyle name="40% - Naglasak1 8 3 2 2 5" xfId="22672"/>
    <cellStyle name="40% - Naglasak1 8 3 2 2 5 2" xfId="22673"/>
    <cellStyle name="40% - Naglasak1 8 3 2 2 6" xfId="22674"/>
    <cellStyle name="40% - Naglasak1 8 3 2 3" xfId="22675"/>
    <cellStyle name="40% - Naglasak1 8 3 2 3 2" xfId="22676"/>
    <cellStyle name="40% - Naglasak1 8 3 2 3 2 2" xfId="22677"/>
    <cellStyle name="40% - Naglasak1 8 3 2 3 2 2 2" xfId="22678"/>
    <cellStyle name="40% - Naglasak1 8 3 2 3 2 3" xfId="22679"/>
    <cellStyle name="40% - Naglasak1 8 3 2 3 3" xfId="22680"/>
    <cellStyle name="40% - Naglasak1 8 3 2 3 3 2" xfId="22681"/>
    <cellStyle name="40% - Naglasak1 8 3 2 3 3 2 2" xfId="22682"/>
    <cellStyle name="40% - Naglasak1 8 3 2 3 3 3" xfId="22683"/>
    <cellStyle name="40% - Naglasak1 8 3 2 3 4" xfId="22684"/>
    <cellStyle name="40% - Naglasak1 8 3 2 3 4 2" xfId="22685"/>
    <cellStyle name="40% - Naglasak1 8 3 2 3 5" xfId="22686"/>
    <cellStyle name="40% - Naglasak1 8 3 2 4" xfId="22687"/>
    <cellStyle name="40% - Naglasak1 8 3 2 4 2" xfId="22688"/>
    <cellStyle name="40% - Naglasak1 8 3 2 4 2 2" xfId="22689"/>
    <cellStyle name="40% - Naglasak1 8 3 2 4 2 2 2" xfId="22690"/>
    <cellStyle name="40% - Naglasak1 8 3 2 4 2 3" xfId="22691"/>
    <cellStyle name="40% - Naglasak1 8 3 2 4 3" xfId="22692"/>
    <cellStyle name="40% - Naglasak1 8 3 2 4 3 2" xfId="22693"/>
    <cellStyle name="40% - Naglasak1 8 3 2 4 3 2 2" xfId="22694"/>
    <cellStyle name="40% - Naglasak1 8 3 2 4 3 3" xfId="22695"/>
    <cellStyle name="40% - Naglasak1 8 3 2 4 4" xfId="22696"/>
    <cellStyle name="40% - Naglasak1 8 3 2 4 4 2" xfId="22697"/>
    <cellStyle name="40% - Naglasak1 8 3 2 4 5" xfId="22698"/>
    <cellStyle name="40% - Naglasak1 8 3 2 5" xfId="22699"/>
    <cellStyle name="40% - Naglasak1 8 3 2 5 2" xfId="22700"/>
    <cellStyle name="40% - Naglasak1 8 3 2 5 2 2" xfId="22701"/>
    <cellStyle name="40% - Naglasak1 8 3 2 5 3" xfId="22702"/>
    <cellStyle name="40% - Naglasak1 8 3 2 6" xfId="22703"/>
    <cellStyle name="40% - Naglasak1 8 3 2 6 2" xfId="22704"/>
    <cellStyle name="40% - Naglasak1 8 3 2 6 2 2" xfId="22705"/>
    <cellStyle name="40% - Naglasak1 8 3 2 6 3" xfId="22706"/>
    <cellStyle name="40% - Naglasak1 8 3 2 7" xfId="22707"/>
    <cellStyle name="40% - Naglasak1 8 3 2 7 2" xfId="22708"/>
    <cellStyle name="40% - Naglasak1 8 3 2 8" xfId="22709"/>
    <cellStyle name="40% - Naglasak1 8 3 3" xfId="22710"/>
    <cellStyle name="40% - Naglasak1 8 3 3 2" xfId="22711"/>
    <cellStyle name="40% - Naglasak1 8 3 3 2 2" xfId="22712"/>
    <cellStyle name="40% - Naglasak1 8 3 3 2 2 2" xfId="22713"/>
    <cellStyle name="40% - Naglasak1 8 3 3 2 2 2 2" xfId="22714"/>
    <cellStyle name="40% - Naglasak1 8 3 3 2 2 3" xfId="22715"/>
    <cellStyle name="40% - Naglasak1 8 3 3 2 3" xfId="22716"/>
    <cellStyle name="40% - Naglasak1 8 3 3 2 3 2" xfId="22717"/>
    <cellStyle name="40% - Naglasak1 8 3 3 2 3 2 2" xfId="22718"/>
    <cellStyle name="40% - Naglasak1 8 3 3 2 3 3" xfId="22719"/>
    <cellStyle name="40% - Naglasak1 8 3 3 2 4" xfId="22720"/>
    <cellStyle name="40% - Naglasak1 8 3 3 2 4 2" xfId="22721"/>
    <cellStyle name="40% - Naglasak1 8 3 3 2 5" xfId="22722"/>
    <cellStyle name="40% - Naglasak1 8 3 3 3" xfId="22723"/>
    <cellStyle name="40% - Naglasak1 8 3 3 3 2" xfId="22724"/>
    <cellStyle name="40% - Naglasak1 8 3 3 3 2 2" xfId="22725"/>
    <cellStyle name="40% - Naglasak1 8 3 3 3 3" xfId="22726"/>
    <cellStyle name="40% - Naglasak1 8 3 3 4" xfId="22727"/>
    <cellStyle name="40% - Naglasak1 8 3 3 4 2" xfId="22728"/>
    <cellStyle name="40% - Naglasak1 8 3 3 4 2 2" xfId="22729"/>
    <cellStyle name="40% - Naglasak1 8 3 3 4 3" xfId="22730"/>
    <cellStyle name="40% - Naglasak1 8 3 3 5" xfId="22731"/>
    <cellStyle name="40% - Naglasak1 8 3 3 5 2" xfId="22732"/>
    <cellStyle name="40% - Naglasak1 8 3 3 6" xfId="22733"/>
    <cellStyle name="40% - Naglasak1 8 3 4" xfId="22734"/>
    <cellStyle name="40% - Naglasak1 8 3 4 2" xfId="22735"/>
    <cellStyle name="40% - Naglasak1 8 3 4 2 2" xfId="22736"/>
    <cellStyle name="40% - Naglasak1 8 3 4 2 2 2" xfId="22737"/>
    <cellStyle name="40% - Naglasak1 8 3 4 2 3" xfId="22738"/>
    <cellStyle name="40% - Naglasak1 8 3 4 3" xfId="22739"/>
    <cellStyle name="40% - Naglasak1 8 3 4 3 2" xfId="22740"/>
    <cellStyle name="40% - Naglasak1 8 3 4 3 2 2" xfId="22741"/>
    <cellStyle name="40% - Naglasak1 8 3 4 3 3" xfId="22742"/>
    <cellStyle name="40% - Naglasak1 8 3 4 4" xfId="22743"/>
    <cellStyle name="40% - Naglasak1 8 3 4 4 2" xfId="22744"/>
    <cellStyle name="40% - Naglasak1 8 3 4 5" xfId="22745"/>
    <cellStyle name="40% - Naglasak1 8 3 5" xfId="22746"/>
    <cellStyle name="40% - Naglasak1 8 3 5 2" xfId="22747"/>
    <cellStyle name="40% - Naglasak1 8 3 5 2 2" xfId="22748"/>
    <cellStyle name="40% - Naglasak1 8 3 5 2 2 2" xfId="22749"/>
    <cellStyle name="40% - Naglasak1 8 3 5 2 3" xfId="22750"/>
    <cellStyle name="40% - Naglasak1 8 3 5 3" xfId="22751"/>
    <cellStyle name="40% - Naglasak1 8 3 5 3 2" xfId="22752"/>
    <cellStyle name="40% - Naglasak1 8 3 5 3 2 2" xfId="22753"/>
    <cellStyle name="40% - Naglasak1 8 3 5 3 3" xfId="22754"/>
    <cellStyle name="40% - Naglasak1 8 3 5 4" xfId="22755"/>
    <cellStyle name="40% - Naglasak1 8 3 5 4 2" xfId="22756"/>
    <cellStyle name="40% - Naglasak1 8 3 5 5" xfId="22757"/>
    <cellStyle name="40% - Naglasak1 8 3 6" xfId="22758"/>
    <cellStyle name="40% - Naglasak1 8 3 6 2" xfId="22759"/>
    <cellStyle name="40% - Naglasak1 8 3 6 2 2" xfId="22760"/>
    <cellStyle name="40% - Naglasak1 8 3 6 3" xfId="22761"/>
    <cellStyle name="40% - Naglasak1 8 3 7" xfId="22762"/>
    <cellStyle name="40% - Naglasak1 8 3 7 2" xfId="22763"/>
    <cellStyle name="40% - Naglasak1 8 3 7 2 2" xfId="22764"/>
    <cellStyle name="40% - Naglasak1 8 3 7 3" xfId="22765"/>
    <cellStyle name="40% - Naglasak1 8 3 8" xfId="22766"/>
    <cellStyle name="40% - Naglasak1 8 3 8 2" xfId="22767"/>
    <cellStyle name="40% - Naglasak1 8 3 9" xfId="22768"/>
    <cellStyle name="40% - Naglasak1 8 4" xfId="22769"/>
    <cellStyle name="40% - Naglasak1 8 4 2" xfId="22770"/>
    <cellStyle name="40% - Naglasak1 8 4 2 2" xfId="22771"/>
    <cellStyle name="40% - Naglasak1 8 4 2 2 2" xfId="22772"/>
    <cellStyle name="40% - Naglasak1 8 4 2 2 2 2" xfId="22773"/>
    <cellStyle name="40% - Naglasak1 8 4 2 2 2 2 2" xfId="22774"/>
    <cellStyle name="40% - Naglasak1 8 4 2 2 2 3" xfId="22775"/>
    <cellStyle name="40% - Naglasak1 8 4 2 2 3" xfId="22776"/>
    <cellStyle name="40% - Naglasak1 8 4 2 2 3 2" xfId="22777"/>
    <cellStyle name="40% - Naglasak1 8 4 2 2 3 2 2" xfId="22778"/>
    <cellStyle name="40% - Naglasak1 8 4 2 2 3 3" xfId="22779"/>
    <cellStyle name="40% - Naglasak1 8 4 2 2 4" xfId="22780"/>
    <cellStyle name="40% - Naglasak1 8 4 2 2 4 2" xfId="22781"/>
    <cellStyle name="40% - Naglasak1 8 4 2 2 5" xfId="22782"/>
    <cellStyle name="40% - Naglasak1 8 4 2 3" xfId="22783"/>
    <cellStyle name="40% - Naglasak1 8 4 2 3 2" xfId="22784"/>
    <cellStyle name="40% - Naglasak1 8 4 2 3 2 2" xfId="22785"/>
    <cellStyle name="40% - Naglasak1 8 4 2 3 3" xfId="22786"/>
    <cellStyle name="40% - Naglasak1 8 4 2 4" xfId="22787"/>
    <cellStyle name="40% - Naglasak1 8 4 2 4 2" xfId="22788"/>
    <cellStyle name="40% - Naglasak1 8 4 2 4 2 2" xfId="22789"/>
    <cellStyle name="40% - Naglasak1 8 4 2 4 3" xfId="22790"/>
    <cellStyle name="40% - Naglasak1 8 4 2 5" xfId="22791"/>
    <cellStyle name="40% - Naglasak1 8 4 2 5 2" xfId="22792"/>
    <cellStyle name="40% - Naglasak1 8 4 2 6" xfId="22793"/>
    <cellStyle name="40% - Naglasak1 8 4 3" xfId="22794"/>
    <cellStyle name="40% - Naglasak1 8 4 3 2" xfId="22795"/>
    <cellStyle name="40% - Naglasak1 8 4 3 2 2" xfId="22796"/>
    <cellStyle name="40% - Naglasak1 8 4 3 2 2 2" xfId="22797"/>
    <cellStyle name="40% - Naglasak1 8 4 3 2 3" xfId="22798"/>
    <cellStyle name="40% - Naglasak1 8 4 3 3" xfId="22799"/>
    <cellStyle name="40% - Naglasak1 8 4 3 3 2" xfId="22800"/>
    <cellStyle name="40% - Naglasak1 8 4 3 3 2 2" xfId="22801"/>
    <cellStyle name="40% - Naglasak1 8 4 3 3 3" xfId="22802"/>
    <cellStyle name="40% - Naglasak1 8 4 3 4" xfId="22803"/>
    <cellStyle name="40% - Naglasak1 8 4 3 4 2" xfId="22804"/>
    <cellStyle name="40% - Naglasak1 8 4 3 5" xfId="22805"/>
    <cellStyle name="40% - Naglasak1 8 4 4" xfId="22806"/>
    <cellStyle name="40% - Naglasak1 8 4 4 2" xfId="22807"/>
    <cellStyle name="40% - Naglasak1 8 4 4 2 2" xfId="22808"/>
    <cellStyle name="40% - Naglasak1 8 4 4 2 2 2" xfId="22809"/>
    <cellStyle name="40% - Naglasak1 8 4 4 2 3" xfId="22810"/>
    <cellStyle name="40% - Naglasak1 8 4 4 3" xfId="22811"/>
    <cellStyle name="40% - Naglasak1 8 4 4 3 2" xfId="22812"/>
    <cellStyle name="40% - Naglasak1 8 4 4 3 2 2" xfId="22813"/>
    <cellStyle name="40% - Naglasak1 8 4 4 3 3" xfId="22814"/>
    <cellStyle name="40% - Naglasak1 8 4 4 4" xfId="22815"/>
    <cellStyle name="40% - Naglasak1 8 4 4 4 2" xfId="22816"/>
    <cellStyle name="40% - Naglasak1 8 4 4 5" xfId="22817"/>
    <cellStyle name="40% - Naglasak1 8 4 5" xfId="22818"/>
    <cellStyle name="40% - Naglasak1 8 4 5 2" xfId="22819"/>
    <cellStyle name="40% - Naglasak1 8 4 5 2 2" xfId="22820"/>
    <cellStyle name="40% - Naglasak1 8 4 5 3" xfId="22821"/>
    <cellStyle name="40% - Naglasak1 8 4 6" xfId="22822"/>
    <cellStyle name="40% - Naglasak1 8 4 6 2" xfId="22823"/>
    <cellStyle name="40% - Naglasak1 8 4 6 2 2" xfId="22824"/>
    <cellStyle name="40% - Naglasak1 8 4 6 3" xfId="22825"/>
    <cellStyle name="40% - Naglasak1 8 4 7" xfId="22826"/>
    <cellStyle name="40% - Naglasak1 8 4 7 2" xfId="22827"/>
    <cellStyle name="40% - Naglasak1 8 4 8" xfId="22828"/>
    <cellStyle name="40% - Naglasak1 8 5" xfId="22829"/>
    <cellStyle name="40% - Naglasak1 8 5 2" xfId="22830"/>
    <cellStyle name="40% - Naglasak1 8 5 2 2" xfId="22831"/>
    <cellStyle name="40% - Naglasak1 8 5 2 2 2" xfId="22832"/>
    <cellStyle name="40% - Naglasak1 8 5 2 3" xfId="22833"/>
    <cellStyle name="40% - Naglasak1 8 5 3" xfId="22834"/>
    <cellStyle name="40% - Naglasak1 8 5 3 2" xfId="22835"/>
    <cellStyle name="40% - Naglasak1 8 5 3 2 2" xfId="22836"/>
    <cellStyle name="40% - Naglasak1 8 5 3 3" xfId="22837"/>
    <cellStyle name="40% - Naglasak1 8 5 4" xfId="22838"/>
    <cellStyle name="40% - Naglasak1 8 5 4 2" xfId="22839"/>
    <cellStyle name="40% - Naglasak1 8 5 5" xfId="22840"/>
    <cellStyle name="40% - Naglasak1 8 6" xfId="22841"/>
    <cellStyle name="40% - Naglasak1 8 7" xfId="22842"/>
    <cellStyle name="40% - Naglasak1 8 7 2" xfId="22843"/>
    <cellStyle name="40% - Naglasak1 8 7 2 2" xfId="22844"/>
    <cellStyle name="40% - Naglasak1 8 7 3" xfId="22845"/>
    <cellStyle name="40% - Naglasak1 8 8" xfId="22846"/>
    <cellStyle name="40% - Naglasak1 8 8 2" xfId="22847"/>
    <cellStyle name="40% - Naglasak1 8 8 2 2" xfId="22848"/>
    <cellStyle name="40% - Naglasak1 8 8 3" xfId="22849"/>
    <cellStyle name="40% - Naglasak1 8 9" xfId="22850"/>
    <cellStyle name="40% - Naglasak1 8 9 2" xfId="22851"/>
    <cellStyle name="40% - Naglasak1 9" xfId="22852"/>
    <cellStyle name="5 indents" xfId="111"/>
    <cellStyle name="60 % - Akzent1" xfId="22853"/>
    <cellStyle name="60 % - Akzent2" xfId="22854"/>
    <cellStyle name="60 % - Akzent3" xfId="22855"/>
    <cellStyle name="60 % - Akzent4" xfId="22856"/>
    <cellStyle name="60 % - Akzent5" xfId="22857"/>
    <cellStyle name="60 % - Akzent6" xfId="22858"/>
    <cellStyle name="60% - 1. jelölőszín" xfId="112"/>
    <cellStyle name="60% - 2. jelölőszín" xfId="113"/>
    <cellStyle name="60% - 3. jelölőszín" xfId="114"/>
    <cellStyle name="60% - 4. jelölőszín" xfId="115"/>
    <cellStyle name="60% - 5. jelölőszín" xfId="116"/>
    <cellStyle name="60% - 6. jelölőszín" xfId="117"/>
    <cellStyle name="60% - Accent1 2" xfId="118"/>
    <cellStyle name="60% - Accent1 2 2" xfId="22859"/>
    <cellStyle name="60% - Accent1 2 2 2" xfId="22860"/>
    <cellStyle name="60% - Accent1 2 2 3" xfId="22861"/>
    <cellStyle name="60% - Accent1 2 3" xfId="22862"/>
    <cellStyle name="60% - Accent1 2 3 2" xfId="22863"/>
    <cellStyle name="60% - Accent1 2 3 3" xfId="22864"/>
    <cellStyle name="60% - Accent1 2 3 4" xfId="22865"/>
    <cellStyle name="60% - Accent1 2 4" xfId="22866"/>
    <cellStyle name="60% - Accent1 2 5" xfId="22867"/>
    <cellStyle name="60% - Accent1 3" xfId="22868"/>
    <cellStyle name="60% - Accent1 4" xfId="124"/>
    <cellStyle name="60% - Accent2 2" xfId="119"/>
    <cellStyle name="60% - Accent2 2 2" xfId="22869"/>
    <cellStyle name="60% - Accent2 2 3" xfId="22870"/>
    <cellStyle name="60% - Accent2 2 4" xfId="22871"/>
    <cellStyle name="60% - Accent2 2 5" xfId="22872"/>
    <cellStyle name="60% - Accent2 2 6" xfId="22873"/>
    <cellStyle name="60% - Accent2 3" xfId="22874"/>
    <cellStyle name="60% - Accent2 4" xfId="125"/>
    <cellStyle name="60% - Accent3 2" xfId="120"/>
    <cellStyle name="60% - Accent3 2 2" xfId="22875"/>
    <cellStyle name="60% - Accent3 2 2 2" xfId="22876"/>
    <cellStyle name="60% - Accent3 2 2 3" xfId="22877"/>
    <cellStyle name="60% - Accent3 2 2 4" xfId="22878"/>
    <cellStyle name="60% - Accent3 2 3" xfId="22879"/>
    <cellStyle name="60% - Accent3 2 4" xfId="22880"/>
    <cellStyle name="60% - Accent3 2 5" xfId="22881"/>
    <cellStyle name="60% - Accent3 3" xfId="22882"/>
    <cellStyle name="60% - Accent3 4" xfId="126"/>
    <cellStyle name="60% - Accent4 2" xfId="121"/>
    <cellStyle name="60% - Accent4 2 2" xfId="22883"/>
    <cellStyle name="60% - Accent4 2 3" xfId="22884"/>
    <cellStyle name="60% - Accent4 2 4" xfId="22885"/>
    <cellStyle name="60% - Accent4 2 5" xfId="22886"/>
    <cellStyle name="60% - Accent4 2 6" xfId="22887"/>
    <cellStyle name="60% - Accent4 3" xfId="22888"/>
    <cellStyle name="60% - Accent4 4" xfId="127"/>
    <cellStyle name="60% - Accent5 2" xfId="122"/>
    <cellStyle name="60% - Accent5 2 2" xfId="22889"/>
    <cellStyle name="60% - Accent5 2 3" xfId="22890"/>
    <cellStyle name="60% - Accent5 2 4" xfId="22891"/>
    <cellStyle name="60% - Accent5 2 5" xfId="22892"/>
    <cellStyle name="60% - Accent5 2 6" xfId="22893"/>
    <cellStyle name="60% - Accent5 3" xfId="22894"/>
    <cellStyle name="60% - Accent5 4" xfId="128"/>
    <cellStyle name="60% - Accent6 2" xfId="123"/>
    <cellStyle name="60% - Accent6 2 2" xfId="22895"/>
    <cellStyle name="60% - Accent6 2 3" xfId="22896"/>
    <cellStyle name="60% - Accent6 2 4" xfId="22897"/>
    <cellStyle name="60% - Accent6 2 5" xfId="22898"/>
    <cellStyle name="60% - Accent6 2 6" xfId="22899"/>
    <cellStyle name="60% - Accent6 3" xfId="22900"/>
    <cellStyle name="60% - Accent6 4" xfId="129"/>
    <cellStyle name="60% - Akzent1" xfId="22901"/>
    <cellStyle name="60% - Akzent2" xfId="22902"/>
    <cellStyle name="60% - Akzent3" xfId="22903"/>
    <cellStyle name="60% - Akzent4" xfId="22904"/>
    <cellStyle name="60% - Akzent5" xfId="22905"/>
    <cellStyle name="60% - Akzent6" xfId="22906"/>
    <cellStyle name="60% - Énfasis1" xfId="22907"/>
    <cellStyle name="60% - Énfasis2" xfId="22908"/>
    <cellStyle name="60% - Énfasis3" xfId="22909"/>
    <cellStyle name="60% - Énfasis4" xfId="22910"/>
    <cellStyle name="60% - Énfasis5" xfId="22911"/>
    <cellStyle name="60% - Énfasis6" xfId="22912"/>
    <cellStyle name="60% - Isticanje1 10" xfId="22913"/>
    <cellStyle name="60% - Isticanje1 11" xfId="22914"/>
    <cellStyle name="60% - Isticanje1 11 2" xfId="22915"/>
    <cellStyle name="60% - Isticanje1 11 3" xfId="22916"/>
    <cellStyle name="60% - Isticanje1 12" xfId="22917"/>
    <cellStyle name="60% - Isticanje1 13" xfId="22918"/>
    <cellStyle name="60% - Isticanje1 14" xfId="22919"/>
    <cellStyle name="60% - Isticanje1 15" xfId="22920"/>
    <cellStyle name="60% - Isticanje1 16" xfId="22921"/>
    <cellStyle name="60% - Isticanje1 17" xfId="22922"/>
    <cellStyle name="60% - Isticanje1 18" xfId="22923"/>
    <cellStyle name="60% - Isticanje1 18 2" xfId="22924"/>
    <cellStyle name="60% - Isticanje1 18 3" xfId="22925"/>
    <cellStyle name="60% - Isticanje1 19" xfId="22926"/>
    <cellStyle name="60% - Isticanje1 2" xfId="22927"/>
    <cellStyle name="60% - Isticanje1 2 2" xfId="22928"/>
    <cellStyle name="60% - Isticanje1 2 3" xfId="22929"/>
    <cellStyle name="60% - Isticanje1 2 4" xfId="22930"/>
    <cellStyle name="60% - Isticanje1 20" xfId="22931"/>
    <cellStyle name="60% - Isticanje1 21" xfId="22932"/>
    <cellStyle name="60% - Isticanje1 22" xfId="22933"/>
    <cellStyle name="60% - Isticanje1 23" xfId="22934"/>
    <cellStyle name="60% - Isticanje1 24" xfId="22935"/>
    <cellStyle name="60% - Isticanje1 3" xfId="22936"/>
    <cellStyle name="60% - Isticanje1 4" xfId="22937"/>
    <cellStyle name="60% - Isticanje1 5" xfId="22938"/>
    <cellStyle name="60% - Isticanje1 6" xfId="22939"/>
    <cellStyle name="60% - Isticanje1 7" xfId="22940"/>
    <cellStyle name="60% - Isticanje1 8" xfId="22941"/>
    <cellStyle name="60% - Isticanje1 9" xfId="22942"/>
    <cellStyle name="60% - Isticanje2 10" xfId="22943"/>
    <cellStyle name="60% - Isticanje2 11" xfId="22944"/>
    <cellStyle name="60% - Isticanje2 11 2" xfId="22945"/>
    <cellStyle name="60% - Isticanje2 11 3" xfId="22946"/>
    <cellStyle name="60% - Isticanje2 12" xfId="22947"/>
    <cellStyle name="60% - Isticanje2 13" xfId="22948"/>
    <cellStyle name="60% - Isticanje2 14" xfId="22949"/>
    <cellStyle name="60% - Isticanje2 15" xfId="22950"/>
    <cellStyle name="60% - Isticanje2 16" xfId="22951"/>
    <cellStyle name="60% - Isticanje2 17" xfId="22952"/>
    <cellStyle name="60% - Isticanje2 18" xfId="22953"/>
    <cellStyle name="60% - Isticanje2 18 2" xfId="22954"/>
    <cellStyle name="60% - Isticanje2 18 3" xfId="22955"/>
    <cellStyle name="60% - Isticanje2 19" xfId="22956"/>
    <cellStyle name="60% - Isticanje2 2" xfId="22957"/>
    <cellStyle name="60% - Isticanje2 2 2" xfId="22958"/>
    <cellStyle name="60% - Isticanje2 2 3" xfId="22959"/>
    <cellStyle name="60% - Isticanje2 2 4" xfId="22960"/>
    <cellStyle name="60% - Isticanje2 20" xfId="22961"/>
    <cellStyle name="60% - Isticanje2 21" xfId="22962"/>
    <cellStyle name="60% - Isticanje2 22" xfId="22963"/>
    <cellStyle name="60% - Isticanje2 23" xfId="22964"/>
    <cellStyle name="60% - Isticanje2 24" xfId="22965"/>
    <cellStyle name="60% - Isticanje2 3" xfId="22966"/>
    <cellStyle name="60% - Isticanje2 4" xfId="22967"/>
    <cellStyle name="60% - Isticanje2 5" xfId="22968"/>
    <cellStyle name="60% - Isticanje2 6" xfId="22969"/>
    <cellStyle name="60% - Isticanje2 7" xfId="22970"/>
    <cellStyle name="60% - Isticanje2 8" xfId="22971"/>
    <cellStyle name="60% - Isticanje2 9" xfId="22972"/>
    <cellStyle name="60% - Isticanje3 10" xfId="22973"/>
    <cellStyle name="60% - Isticanje3 11" xfId="22974"/>
    <cellStyle name="60% - Isticanje3 11 2" xfId="22975"/>
    <cellStyle name="60% - Isticanje3 11 3" xfId="22976"/>
    <cellStyle name="60% - Isticanje3 12" xfId="22977"/>
    <cellStyle name="60% - Isticanje3 13" xfId="22978"/>
    <cellStyle name="60% - Isticanje3 14" xfId="22979"/>
    <cellStyle name="60% - Isticanje3 15" xfId="22980"/>
    <cellStyle name="60% - Isticanje3 16" xfId="22981"/>
    <cellStyle name="60% - Isticanje3 17" xfId="22982"/>
    <cellStyle name="60% - Isticanje3 18" xfId="22983"/>
    <cellStyle name="60% - Isticanje3 18 2" xfId="22984"/>
    <cellStyle name="60% - Isticanje3 18 3" xfId="22985"/>
    <cellStyle name="60% - Isticanje3 19" xfId="22986"/>
    <cellStyle name="60% - Isticanje3 2" xfId="22987"/>
    <cellStyle name="60% - Isticanje3 2 2" xfId="22988"/>
    <cellStyle name="60% - Isticanje3 2 3" xfId="22989"/>
    <cellStyle name="60% - Isticanje3 2 4" xfId="22990"/>
    <cellStyle name="60% - Isticanje3 20" xfId="22991"/>
    <cellStyle name="60% - Isticanje3 21" xfId="22992"/>
    <cellStyle name="60% - Isticanje3 22" xfId="22993"/>
    <cellStyle name="60% - Isticanje3 23" xfId="22994"/>
    <cellStyle name="60% - Isticanje3 24" xfId="22995"/>
    <cellStyle name="60% - Isticanje3 3" xfId="22996"/>
    <cellStyle name="60% - Isticanje3 4" xfId="22997"/>
    <cellStyle name="60% - Isticanje3 5" xfId="22998"/>
    <cellStyle name="60% - Isticanje3 6" xfId="22999"/>
    <cellStyle name="60% - Isticanje3 7" xfId="23000"/>
    <cellStyle name="60% - Isticanje3 8" xfId="23001"/>
    <cellStyle name="60% - Isticanje3 9" xfId="23002"/>
    <cellStyle name="60% - Isticanje4 10" xfId="23003"/>
    <cellStyle name="60% - Isticanje4 11" xfId="23004"/>
    <cellStyle name="60% - Isticanje4 11 2" xfId="23005"/>
    <cellStyle name="60% - Isticanje4 11 3" xfId="23006"/>
    <cellStyle name="60% - Isticanje4 12" xfId="23007"/>
    <cellStyle name="60% - Isticanje4 13" xfId="23008"/>
    <cellStyle name="60% - Isticanje4 14" xfId="23009"/>
    <cellStyle name="60% - Isticanje4 15" xfId="23010"/>
    <cellStyle name="60% - Isticanje4 16" xfId="23011"/>
    <cellStyle name="60% - Isticanje4 17" xfId="23012"/>
    <cellStyle name="60% - Isticanje4 18" xfId="23013"/>
    <cellStyle name="60% - Isticanje4 18 2" xfId="23014"/>
    <cellStyle name="60% - Isticanje4 18 3" xfId="23015"/>
    <cellStyle name="60% - Isticanje4 19" xfId="23016"/>
    <cellStyle name="60% - Isticanje4 2" xfId="23017"/>
    <cellStyle name="60% - Isticanje4 2 2" xfId="23018"/>
    <cellStyle name="60% - Isticanje4 2 3" xfId="23019"/>
    <cellStyle name="60% - Isticanje4 2 4" xfId="23020"/>
    <cellStyle name="60% - Isticanje4 20" xfId="23021"/>
    <cellStyle name="60% - Isticanje4 21" xfId="23022"/>
    <cellStyle name="60% - Isticanje4 22" xfId="23023"/>
    <cellStyle name="60% - Isticanje4 23" xfId="23024"/>
    <cellStyle name="60% - Isticanje4 24" xfId="23025"/>
    <cellStyle name="60% - Isticanje4 3" xfId="23026"/>
    <cellStyle name="60% - Isticanje4 4" xfId="23027"/>
    <cellStyle name="60% - Isticanje4 5" xfId="23028"/>
    <cellStyle name="60% - Isticanje4 6" xfId="23029"/>
    <cellStyle name="60% - Isticanje4 7" xfId="23030"/>
    <cellStyle name="60% - Isticanje4 8" xfId="23031"/>
    <cellStyle name="60% - Isticanje4 9" xfId="23032"/>
    <cellStyle name="60% - Isticanje5 10" xfId="23033"/>
    <cellStyle name="60% - Isticanje5 11" xfId="23034"/>
    <cellStyle name="60% - Isticanje5 11 2" xfId="23035"/>
    <cellStyle name="60% - Isticanje5 11 3" xfId="23036"/>
    <cellStyle name="60% - Isticanje5 12" xfId="23037"/>
    <cellStyle name="60% - Isticanje5 13" xfId="23038"/>
    <cellStyle name="60% - Isticanje5 14" xfId="23039"/>
    <cellStyle name="60% - Isticanje5 15" xfId="23040"/>
    <cellStyle name="60% - Isticanje5 16" xfId="23041"/>
    <cellStyle name="60% - Isticanje5 17" xfId="23042"/>
    <cellStyle name="60% - Isticanje5 18" xfId="23043"/>
    <cellStyle name="60% - Isticanje5 18 2" xfId="23044"/>
    <cellStyle name="60% - Isticanje5 18 3" xfId="23045"/>
    <cellStyle name="60% - Isticanje5 19" xfId="23046"/>
    <cellStyle name="60% - Isticanje5 2" xfId="23047"/>
    <cellStyle name="60% - Isticanje5 2 2" xfId="23048"/>
    <cellStyle name="60% - Isticanje5 2 3" xfId="23049"/>
    <cellStyle name="60% - Isticanje5 2 4" xfId="23050"/>
    <cellStyle name="60% - Isticanje5 20" xfId="23051"/>
    <cellStyle name="60% - Isticanje5 21" xfId="23052"/>
    <cellStyle name="60% - Isticanje5 22" xfId="23053"/>
    <cellStyle name="60% - Isticanje5 23" xfId="23054"/>
    <cellStyle name="60% - Isticanje5 24" xfId="23055"/>
    <cellStyle name="60% - Isticanje5 3" xfId="23056"/>
    <cellStyle name="60% - Isticanje5 4" xfId="23057"/>
    <cellStyle name="60% - Isticanje5 5" xfId="23058"/>
    <cellStyle name="60% - Isticanje5 6" xfId="23059"/>
    <cellStyle name="60% - Isticanje5 7" xfId="23060"/>
    <cellStyle name="60% - Isticanje5 8" xfId="23061"/>
    <cellStyle name="60% - Isticanje5 9" xfId="23062"/>
    <cellStyle name="60% - Isticanje6 10" xfId="23063"/>
    <cellStyle name="60% - Isticanje6 11" xfId="23064"/>
    <cellStyle name="60% - Isticanje6 11 2" xfId="23065"/>
    <cellStyle name="60% - Isticanje6 11 3" xfId="23066"/>
    <cellStyle name="60% - Isticanje6 12" xfId="23067"/>
    <cellStyle name="60% - Isticanje6 13" xfId="23068"/>
    <cellStyle name="60% - Isticanje6 14" xfId="23069"/>
    <cellStyle name="60% - Isticanje6 15" xfId="23070"/>
    <cellStyle name="60% - Isticanje6 16" xfId="23071"/>
    <cellStyle name="60% - Isticanje6 17" xfId="23072"/>
    <cellStyle name="60% - Isticanje6 18" xfId="23073"/>
    <cellStyle name="60% - Isticanje6 18 2" xfId="23074"/>
    <cellStyle name="60% - Isticanje6 18 3" xfId="23075"/>
    <cellStyle name="60% - Isticanje6 19" xfId="23076"/>
    <cellStyle name="60% - Isticanje6 2" xfId="23077"/>
    <cellStyle name="60% - Isticanje6 2 2" xfId="23078"/>
    <cellStyle name="60% - Isticanje6 2 3" xfId="23079"/>
    <cellStyle name="60% - Isticanje6 2 4" xfId="23080"/>
    <cellStyle name="60% - Isticanje6 20" xfId="23081"/>
    <cellStyle name="60% - Isticanje6 21" xfId="23082"/>
    <cellStyle name="60% - Isticanje6 22" xfId="23083"/>
    <cellStyle name="60% - Isticanje6 23" xfId="23084"/>
    <cellStyle name="60% - Isticanje6 24" xfId="23085"/>
    <cellStyle name="60% - Isticanje6 3" xfId="23086"/>
    <cellStyle name="60% - Isticanje6 4" xfId="23087"/>
    <cellStyle name="60% - Isticanje6 5" xfId="23088"/>
    <cellStyle name="60% - Isticanje6 6" xfId="23089"/>
    <cellStyle name="60% - Isticanje6 7" xfId="23090"/>
    <cellStyle name="60% - Isticanje6 8" xfId="23091"/>
    <cellStyle name="60% - Isticanje6 9" xfId="23092"/>
    <cellStyle name="6mitP" xfId="23093"/>
    <cellStyle name="9mitP" xfId="23094"/>
    <cellStyle name="Accent1 2" xfId="130"/>
    <cellStyle name="Accent1 2 2" xfId="23095"/>
    <cellStyle name="Accent1 2 3" xfId="23096"/>
    <cellStyle name="Accent1 2 4" xfId="23097"/>
    <cellStyle name="Accent1 2 5" xfId="23098"/>
    <cellStyle name="Accent1 2 6" xfId="23099"/>
    <cellStyle name="Accent1 3" xfId="23100"/>
    <cellStyle name="Accent1 4" xfId="188"/>
    <cellStyle name="Accent2 2" xfId="131"/>
    <cellStyle name="Accent2 2 2" xfId="23101"/>
    <cellStyle name="Accent2 2 2 2" xfId="23102"/>
    <cellStyle name="Accent2 2 2 3" xfId="23103"/>
    <cellStyle name="Accent2 2 2 4" xfId="23104"/>
    <cellStyle name="Accent2 2 3" xfId="23105"/>
    <cellStyle name="Accent2 2 4" xfId="23106"/>
    <cellStyle name="Accent2 2 5" xfId="23107"/>
    <cellStyle name="Accent2 3" xfId="23108"/>
    <cellStyle name="Accent2 4" xfId="189"/>
    <cellStyle name="Accent3 2" xfId="132"/>
    <cellStyle name="Accent3 2 2" xfId="23109"/>
    <cellStyle name="Accent3 2 2 2" xfId="23110"/>
    <cellStyle name="Accent3 2 2 3" xfId="23111"/>
    <cellStyle name="Accent3 2 2 4" xfId="23112"/>
    <cellStyle name="Accent3 2 3" xfId="23113"/>
    <cellStyle name="Accent3 2 4" xfId="23114"/>
    <cellStyle name="Accent3 2 5" xfId="23115"/>
    <cellStyle name="Accent3 3" xfId="23116"/>
    <cellStyle name="Accent3 4" xfId="190"/>
    <cellStyle name="Accent4 2" xfId="133"/>
    <cellStyle name="Accent4 2 2" xfId="23117"/>
    <cellStyle name="Accent4 2 3" xfId="23118"/>
    <cellStyle name="Accent4 2 4" xfId="23119"/>
    <cellStyle name="Accent4 2 5" xfId="23120"/>
    <cellStyle name="Accent4 2 6" xfId="23121"/>
    <cellStyle name="Accent4 3" xfId="23122"/>
    <cellStyle name="Accent4 4" xfId="191"/>
    <cellStyle name="Accent5 2" xfId="134"/>
    <cellStyle name="Accent5 2 2" xfId="23123"/>
    <cellStyle name="Accent5 2 3" xfId="23124"/>
    <cellStyle name="Accent5 2 4" xfId="23125"/>
    <cellStyle name="Accent5 2 5" xfId="23126"/>
    <cellStyle name="Accent5 2 6" xfId="23127"/>
    <cellStyle name="Accent5 3" xfId="23128"/>
    <cellStyle name="Accent5 4" xfId="192"/>
    <cellStyle name="Accent6 2" xfId="135"/>
    <cellStyle name="Accent6 2 2" xfId="23129"/>
    <cellStyle name="Accent6 2 3" xfId="23130"/>
    <cellStyle name="Accent6 2 4" xfId="23131"/>
    <cellStyle name="Accent6 2 5" xfId="23132"/>
    <cellStyle name="Accent6 2 6" xfId="23133"/>
    <cellStyle name="Accent6 3" xfId="23134"/>
    <cellStyle name="Accent6 4" xfId="193"/>
    <cellStyle name="Akzent1" xfId="23135"/>
    <cellStyle name="Akzent2" xfId="23136"/>
    <cellStyle name="Akzent3" xfId="23137"/>
    <cellStyle name="Akzent4" xfId="23138"/>
    <cellStyle name="Akzent5" xfId="23139"/>
    <cellStyle name="Akzent6" xfId="23140"/>
    <cellStyle name="ANCLAS,REZONES Y SUS PARTES,DE FUNDICION,DE HIERRO O DE ACERO" xfId="23141"/>
    <cellStyle name="ANCLAS,REZONES Y SUS PARTES,DE FUNDICION,DE HIERRO O DE ACERO 2" xfId="23142"/>
    <cellStyle name="ANCLAS,REZONES Y SUS PARTES,DE FUNDICION,DE HIERRO O DE ACERO 2 2" xfId="23143"/>
    <cellStyle name="ANCLAS,REZONES Y SUS PARTES,DE FUNDICION,DE HIERRO O DE ACERO 2 3" xfId="23144"/>
    <cellStyle name="ANCLAS,REZONES Y SUS PARTES,DE FUNDICION,DE HIERRO O DE ACERO 3" xfId="23145"/>
    <cellStyle name="ANCLAS,REZONES Y SUS PARTES,DE FUNDICION,DE HIERRO O DE ACERO 4" xfId="23146"/>
    <cellStyle name="ANCLAS,REZONES Y SUS PARTES,DE FUNDICION,DE HIERRO O DE ACERO 5" xfId="23147"/>
    <cellStyle name="ANCLAS,REZONES Y SUS PARTES,DE FUNDICION,DE HIERRO O DE ACERO_2011-05-04_debt-holders-FSR" xfId="23148"/>
    <cellStyle name="Ausgabe" xfId="23149"/>
    <cellStyle name="Bad 2" xfId="136"/>
    <cellStyle name="Bad 2 2" xfId="23150"/>
    <cellStyle name="Bad 2 3" xfId="23151"/>
    <cellStyle name="Bad 2 4" xfId="23152"/>
    <cellStyle name="Bad 3" xfId="23153"/>
    <cellStyle name="Bad 4" xfId="205"/>
    <cellStyle name="Berechnung" xfId="23154"/>
    <cellStyle name="Bevitel" xfId="137"/>
    <cellStyle name="Bilješka" xfId="220"/>
    <cellStyle name="Bilješka 10" xfId="23155"/>
    <cellStyle name="Bilješka 10 2" xfId="23156"/>
    <cellStyle name="Bilješka 11" xfId="23157"/>
    <cellStyle name="Bilješka 11 2" xfId="23158"/>
    <cellStyle name="Bilješka 12" xfId="23159"/>
    <cellStyle name="Bilješka 12 10" xfId="23160"/>
    <cellStyle name="Bilješka 12 2" xfId="23161"/>
    <cellStyle name="Bilješka 12 2 10" xfId="23162"/>
    <cellStyle name="Bilješka 12 2 2" xfId="23163"/>
    <cellStyle name="Bilješka 12 2 2 2" xfId="23164"/>
    <cellStyle name="Bilješka 12 2 2 2 2" xfId="23165"/>
    <cellStyle name="Bilješka 12 2 2 2 2 2" xfId="23166"/>
    <cellStyle name="Bilješka 12 2 2 2 2 2 2" xfId="23167"/>
    <cellStyle name="Bilješka 12 2 2 2 2 2 2 2" xfId="23168"/>
    <cellStyle name="Bilješka 12 2 2 2 2 2 3" xfId="23169"/>
    <cellStyle name="Bilješka 12 2 2 2 2 3" xfId="23170"/>
    <cellStyle name="Bilješka 12 2 2 2 2 3 2" xfId="23171"/>
    <cellStyle name="Bilješka 12 2 2 2 2 3 2 2" xfId="23172"/>
    <cellStyle name="Bilješka 12 2 2 2 2 3 3" xfId="23173"/>
    <cellStyle name="Bilješka 12 2 2 2 2 4" xfId="23174"/>
    <cellStyle name="Bilješka 12 2 2 2 2 4 2" xfId="23175"/>
    <cellStyle name="Bilješka 12 2 2 2 2 5" xfId="23176"/>
    <cellStyle name="Bilješka 12 2 2 2 3" xfId="23177"/>
    <cellStyle name="Bilješka 12 2 2 2 3 2" xfId="23178"/>
    <cellStyle name="Bilješka 12 2 2 2 3 2 2" xfId="23179"/>
    <cellStyle name="Bilješka 12 2 2 2 3 2 2 2" xfId="23180"/>
    <cellStyle name="Bilješka 12 2 2 2 3 2 3" xfId="23181"/>
    <cellStyle name="Bilješka 12 2 2 2 3 3" xfId="23182"/>
    <cellStyle name="Bilješka 12 2 2 2 3 3 2" xfId="23183"/>
    <cellStyle name="Bilješka 12 2 2 2 3 3 2 2" xfId="23184"/>
    <cellStyle name="Bilješka 12 2 2 2 3 3 3" xfId="23185"/>
    <cellStyle name="Bilješka 12 2 2 2 3 4" xfId="23186"/>
    <cellStyle name="Bilješka 12 2 2 2 3 4 2" xfId="23187"/>
    <cellStyle name="Bilješka 12 2 2 2 3 5" xfId="23188"/>
    <cellStyle name="Bilješka 12 2 2 2 4" xfId="23189"/>
    <cellStyle name="Bilješka 12 2 2 2 4 2" xfId="23190"/>
    <cellStyle name="Bilješka 12 2 2 2 4 2 2" xfId="23191"/>
    <cellStyle name="Bilješka 12 2 2 2 4 3" xfId="23192"/>
    <cellStyle name="Bilješka 12 2 2 2 5" xfId="23193"/>
    <cellStyle name="Bilješka 12 2 2 2 5 2" xfId="23194"/>
    <cellStyle name="Bilješka 12 2 2 2 5 2 2" xfId="23195"/>
    <cellStyle name="Bilješka 12 2 2 2 5 3" xfId="23196"/>
    <cellStyle name="Bilješka 12 2 2 2 6" xfId="23197"/>
    <cellStyle name="Bilješka 12 2 2 2 6 2" xfId="23198"/>
    <cellStyle name="Bilješka 12 2 2 2 7" xfId="23199"/>
    <cellStyle name="Bilješka 12 2 2 3" xfId="23200"/>
    <cellStyle name="Bilješka 12 2 2 3 2" xfId="23201"/>
    <cellStyle name="Bilješka 12 2 2 3 2 2" xfId="23202"/>
    <cellStyle name="Bilješka 12 2 2 3 2 2 2" xfId="23203"/>
    <cellStyle name="Bilješka 12 2 2 3 2 3" xfId="23204"/>
    <cellStyle name="Bilješka 12 2 2 3 3" xfId="23205"/>
    <cellStyle name="Bilješka 12 2 2 3 3 2" xfId="23206"/>
    <cellStyle name="Bilješka 12 2 2 3 3 2 2" xfId="23207"/>
    <cellStyle name="Bilješka 12 2 2 3 3 3" xfId="23208"/>
    <cellStyle name="Bilješka 12 2 2 3 4" xfId="23209"/>
    <cellStyle name="Bilješka 12 2 2 3 4 2" xfId="23210"/>
    <cellStyle name="Bilješka 12 2 2 3 5" xfId="23211"/>
    <cellStyle name="Bilješka 12 2 2 4" xfId="23212"/>
    <cellStyle name="Bilješka 12 2 2 4 2" xfId="23213"/>
    <cellStyle name="Bilješka 12 2 2 4 2 2" xfId="23214"/>
    <cellStyle name="Bilješka 12 2 2 4 2 2 2" xfId="23215"/>
    <cellStyle name="Bilješka 12 2 2 4 2 3" xfId="23216"/>
    <cellStyle name="Bilješka 12 2 2 4 3" xfId="23217"/>
    <cellStyle name="Bilješka 12 2 2 4 3 2" xfId="23218"/>
    <cellStyle name="Bilješka 12 2 2 4 3 2 2" xfId="23219"/>
    <cellStyle name="Bilješka 12 2 2 4 3 3" xfId="23220"/>
    <cellStyle name="Bilješka 12 2 2 4 4" xfId="23221"/>
    <cellStyle name="Bilješka 12 2 2 4 4 2" xfId="23222"/>
    <cellStyle name="Bilješka 12 2 2 4 5" xfId="23223"/>
    <cellStyle name="Bilješka 12 2 2 5" xfId="23224"/>
    <cellStyle name="Bilješka 12 2 2 5 2" xfId="23225"/>
    <cellStyle name="Bilješka 12 2 2 5 2 2" xfId="23226"/>
    <cellStyle name="Bilješka 12 2 2 5 3" xfId="23227"/>
    <cellStyle name="Bilješka 12 2 2 6" xfId="23228"/>
    <cellStyle name="Bilješka 12 2 2 6 2" xfId="23229"/>
    <cellStyle name="Bilješka 12 2 2 6 2 2" xfId="23230"/>
    <cellStyle name="Bilješka 12 2 2 6 3" xfId="23231"/>
    <cellStyle name="Bilješka 12 2 2 7" xfId="23232"/>
    <cellStyle name="Bilješka 12 2 2 7 2" xfId="23233"/>
    <cellStyle name="Bilješka 12 2 2 8" xfId="23234"/>
    <cellStyle name="Bilješka 12 2 3" xfId="23235"/>
    <cellStyle name="Bilješka 12 2 3 2" xfId="23236"/>
    <cellStyle name="Bilješka 12 2 3 2 2" xfId="23237"/>
    <cellStyle name="Bilješka 12 2 3 2 2 2" xfId="23238"/>
    <cellStyle name="Bilješka 12 2 3 2 2 2 2" xfId="23239"/>
    <cellStyle name="Bilješka 12 2 3 2 2 2 2 2" xfId="23240"/>
    <cellStyle name="Bilješka 12 2 3 2 2 2 3" xfId="23241"/>
    <cellStyle name="Bilješka 12 2 3 2 2 3" xfId="23242"/>
    <cellStyle name="Bilješka 12 2 3 2 2 3 2" xfId="23243"/>
    <cellStyle name="Bilješka 12 2 3 2 2 3 2 2" xfId="23244"/>
    <cellStyle name="Bilješka 12 2 3 2 2 3 3" xfId="23245"/>
    <cellStyle name="Bilješka 12 2 3 2 2 4" xfId="23246"/>
    <cellStyle name="Bilješka 12 2 3 2 2 4 2" xfId="23247"/>
    <cellStyle name="Bilješka 12 2 3 2 2 5" xfId="23248"/>
    <cellStyle name="Bilješka 12 2 3 2 3" xfId="23249"/>
    <cellStyle name="Bilješka 12 2 3 2 3 2" xfId="23250"/>
    <cellStyle name="Bilješka 12 2 3 2 3 2 2" xfId="23251"/>
    <cellStyle name="Bilješka 12 2 3 2 3 3" xfId="23252"/>
    <cellStyle name="Bilješka 12 2 3 2 4" xfId="23253"/>
    <cellStyle name="Bilješka 12 2 3 2 4 2" xfId="23254"/>
    <cellStyle name="Bilješka 12 2 3 2 4 2 2" xfId="23255"/>
    <cellStyle name="Bilješka 12 2 3 2 4 3" xfId="23256"/>
    <cellStyle name="Bilješka 12 2 3 2 5" xfId="23257"/>
    <cellStyle name="Bilješka 12 2 3 2 5 2" xfId="23258"/>
    <cellStyle name="Bilješka 12 2 3 2 6" xfId="23259"/>
    <cellStyle name="Bilješka 12 2 3 3" xfId="23260"/>
    <cellStyle name="Bilješka 12 2 3 3 2" xfId="23261"/>
    <cellStyle name="Bilješka 12 2 3 3 2 2" xfId="23262"/>
    <cellStyle name="Bilješka 12 2 3 3 2 2 2" xfId="23263"/>
    <cellStyle name="Bilješka 12 2 3 3 2 3" xfId="23264"/>
    <cellStyle name="Bilješka 12 2 3 3 3" xfId="23265"/>
    <cellStyle name="Bilješka 12 2 3 3 3 2" xfId="23266"/>
    <cellStyle name="Bilješka 12 2 3 3 3 2 2" xfId="23267"/>
    <cellStyle name="Bilješka 12 2 3 3 3 3" xfId="23268"/>
    <cellStyle name="Bilješka 12 2 3 3 4" xfId="23269"/>
    <cellStyle name="Bilješka 12 2 3 3 4 2" xfId="23270"/>
    <cellStyle name="Bilješka 12 2 3 3 5" xfId="23271"/>
    <cellStyle name="Bilješka 12 2 3 4" xfId="23272"/>
    <cellStyle name="Bilješka 12 2 3 4 2" xfId="23273"/>
    <cellStyle name="Bilješka 12 2 3 4 2 2" xfId="23274"/>
    <cellStyle name="Bilješka 12 2 3 4 2 2 2" xfId="23275"/>
    <cellStyle name="Bilješka 12 2 3 4 2 3" xfId="23276"/>
    <cellStyle name="Bilješka 12 2 3 4 3" xfId="23277"/>
    <cellStyle name="Bilješka 12 2 3 4 3 2" xfId="23278"/>
    <cellStyle name="Bilješka 12 2 3 4 3 2 2" xfId="23279"/>
    <cellStyle name="Bilješka 12 2 3 4 3 3" xfId="23280"/>
    <cellStyle name="Bilješka 12 2 3 4 4" xfId="23281"/>
    <cellStyle name="Bilješka 12 2 3 4 4 2" xfId="23282"/>
    <cellStyle name="Bilješka 12 2 3 4 5" xfId="23283"/>
    <cellStyle name="Bilješka 12 2 3 5" xfId="23284"/>
    <cellStyle name="Bilješka 12 2 3 5 2" xfId="23285"/>
    <cellStyle name="Bilješka 12 2 3 5 2 2" xfId="23286"/>
    <cellStyle name="Bilješka 12 2 3 5 3" xfId="23287"/>
    <cellStyle name="Bilješka 12 2 3 6" xfId="23288"/>
    <cellStyle name="Bilješka 12 2 3 6 2" xfId="23289"/>
    <cellStyle name="Bilješka 12 2 3 6 2 2" xfId="23290"/>
    <cellStyle name="Bilješka 12 2 3 6 3" xfId="23291"/>
    <cellStyle name="Bilješka 12 2 3 7" xfId="23292"/>
    <cellStyle name="Bilješka 12 2 3 7 2" xfId="23293"/>
    <cellStyle name="Bilješka 12 2 3 8" xfId="23294"/>
    <cellStyle name="Bilješka 12 2 4" xfId="23295"/>
    <cellStyle name="Bilješka 12 2 4 2" xfId="23296"/>
    <cellStyle name="Bilješka 12 2 4 2 2" xfId="23297"/>
    <cellStyle name="Bilješka 12 2 4 2 2 2" xfId="23298"/>
    <cellStyle name="Bilješka 12 2 4 2 2 2 2" xfId="23299"/>
    <cellStyle name="Bilješka 12 2 4 2 2 3" xfId="23300"/>
    <cellStyle name="Bilješka 12 2 4 2 3" xfId="23301"/>
    <cellStyle name="Bilješka 12 2 4 2 3 2" xfId="23302"/>
    <cellStyle name="Bilješka 12 2 4 2 3 2 2" xfId="23303"/>
    <cellStyle name="Bilješka 12 2 4 2 3 3" xfId="23304"/>
    <cellStyle name="Bilješka 12 2 4 2 4" xfId="23305"/>
    <cellStyle name="Bilješka 12 2 4 2 4 2" xfId="23306"/>
    <cellStyle name="Bilješka 12 2 4 2 5" xfId="23307"/>
    <cellStyle name="Bilješka 12 2 4 3" xfId="23308"/>
    <cellStyle name="Bilješka 12 2 4 3 2" xfId="23309"/>
    <cellStyle name="Bilješka 12 2 4 3 2 2" xfId="23310"/>
    <cellStyle name="Bilješka 12 2 4 3 3" xfId="23311"/>
    <cellStyle name="Bilješka 12 2 4 4" xfId="23312"/>
    <cellStyle name="Bilješka 12 2 4 4 2" xfId="23313"/>
    <cellStyle name="Bilješka 12 2 4 4 2 2" xfId="23314"/>
    <cellStyle name="Bilješka 12 2 4 4 3" xfId="23315"/>
    <cellStyle name="Bilješka 12 2 4 5" xfId="23316"/>
    <cellStyle name="Bilješka 12 2 4 5 2" xfId="23317"/>
    <cellStyle name="Bilješka 12 2 4 6" xfId="23318"/>
    <cellStyle name="Bilješka 12 2 5" xfId="23319"/>
    <cellStyle name="Bilješka 12 2 5 2" xfId="23320"/>
    <cellStyle name="Bilješka 12 2 5 2 2" xfId="23321"/>
    <cellStyle name="Bilješka 12 2 5 2 2 2" xfId="23322"/>
    <cellStyle name="Bilješka 12 2 5 2 3" xfId="23323"/>
    <cellStyle name="Bilješka 12 2 5 3" xfId="23324"/>
    <cellStyle name="Bilješka 12 2 5 3 2" xfId="23325"/>
    <cellStyle name="Bilješka 12 2 5 3 2 2" xfId="23326"/>
    <cellStyle name="Bilješka 12 2 5 3 3" xfId="23327"/>
    <cellStyle name="Bilješka 12 2 5 4" xfId="23328"/>
    <cellStyle name="Bilješka 12 2 5 4 2" xfId="23329"/>
    <cellStyle name="Bilješka 12 2 5 5" xfId="23330"/>
    <cellStyle name="Bilješka 12 2 6" xfId="23331"/>
    <cellStyle name="Bilješka 12 2 6 2" xfId="23332"/>
    <cellStyle name="Bilješka 12 2 6 2 2" xfId="23333"/>
    <cellStyle name="Bilješka 12 2 6 2 2 2" xfId="23334"/>
    <cellStyle name="Bilješka 12 2 6 2 3" xfId="23335"/>
    <cellStyle name="Bilješka 12 2 6 3" xfId="23336"/>
    <cellStyle name="Bilješka 12 2 6 3 2" xfId="23337"/>
    <cellStyle name="Bilješka 12 2 6 3 2 2" xfId="23338"/>
    <cellStyle name="Bilješka 12 2 6 3 3" xfId="23339"/>
    <cellStyle name="Bilješka 12 2 6 4" xfId="23340"/>
    <cellStyle name="Bilješka 12 2 6 4 2" xfId="23341"/>
    <cellStyle name="Bilješka 12 2 6 5" xfId="23342"/>
    <cellStyle name="Bilješka 12 2 7" xfId="23343"/>
    <cellStyle name="Bilješka 12 2 7 2" xfId="23344"/>
    <cellStyle name="Bilješka 12 2 7 2 2" xfId="23345"/>
    <cellStyle name="Bilješka 12 2 7 3" xfId="23346"/>
    <cellStyle name="Bilješka 12 2 8" xfId="23347"/>
    <cellStyle name="Bilješka 12 2 8 2" xfId="23348"/>
    <cellStyle name="Bilješka 12 2 8 2 2" xfId="23349"/>
    <cellStyle name="Bilješka 12 2 8 3" xfId="23350"/>
    <cellStyle name="Bilješka 12 2 9" xfId="23351"/>
    <cellStyle name="Bilješka 12 2 9 2" xfId="23352"/>
    <cellStyle name="Bilješka 12 3" xfId="23353"/>
    <cellStyle name="Bilješka 12 3 2" xfId="23354"/>
    <cellStyle name="Bilješka 12 3 2 2" xfId="23355"/>
    <cellStyle name="Bilješka 12 3 2 2 2" xfId="23356"/>
    <cellStyle name="Bilješka 12 3 2 2 2 2" xfId="23357"/>
    <cellStyle name="Bilješka 12 3 2 2 2 2 2" xfId="23358"/>
    <cellStyle name="Bilješka 12 3 2 2 2 3" xfId="23359"/>
    <cellStyle name="Bilješka 12 3 2 2 3" xfId="23360"/>
    <cellStyle name="Bilješka 12 3 2 2 3 2" xfId="23361"/>
    <cellStyle name="Bilješka 12 3 2 2 3 2 2" xfId="23362"/>
    <cellStyle name="Bilješka 12 3 2 2 3 3" xfId="23363"/>
    <cellStyle name="Bilješka 12 3 2 2 4" xfId="23364"/>
    <cellStyle name="Bilješka 12 3 2 2 4 2" xfId="23365"/>
    <cellStyle name="Bilješka 12 3 2 2 5" xfId="23366"/>
    <cellStyle name="Bilješka 12 3 2 3" xfId="23367"/>
    <cellStyle name="Bilješka 12 3 2 3 2" xfId="23368"/>
    <cellStyle name="Bilješka 12 3 2 3 2 2" xfId="23369"/>
    <cellStyle name="Bilješka 12 3 2 3 2 2 2" xfId="23370"/>
    <cellStyle name="Bilješka 12 3 2 3 2 3" xfId="23371"/>
    <cellStyle name="Bilješka 12 3 2 3 3" xfId="23372"/>
    <cellStyle name="Bilješka 12 3 2 3 3 2" xfId="23373"/>
    <cellStyle name="Bilješka 12 3 2 3 3 2 2" xfId="23374"/>
    <cellStyle name="Bilješka 12 3 2 3 3 3" xfId="23375"/>
    <cellStyle name="Bilješka 12 3 2 3 4" xfId="23376"/>
    <cellStyle name="Bilješka 12 3 2 3 4 2" xfId="23377"/>
    <cellStyle name="Bilješka 12 3 2 3 5" xfId="23378"/>
    <cellStyle name="Bilješka 12 3 2 4" xfId="23379"/>
    <cellStyle name="Bilješka 12 3 2 4 2" xfId="23380"/>
    <cellStyle name="Bilješka 12 3 2 4 2 2" xfId="23381"/>
    <cellStyle name="Bilješka 12 3 2 4 3" xfId="23382"/>
    <cellStyle name="Bilješka 12 3 2 5" xfId="23383"/>
    <cellStyle name="Bilješka 12 3 2 5 2" xfId="23384"/>
    <cellStyle name="Bilješka 12 3 2 5 2 2" xfId="23385"/>
    <cellStyle name="Bilješka 12 3 2 5 3" xfId="23386"/>
    <cellStyle name="Bilješka 12 3 2 6" xfId="23387"/>
    <cellStyle name="Bilješka 12 3 2 6 2" xfId="23388"/>
    <cellStyle name="Bilješka 12 3 2 7" xfId="23389"/>
    <cellStyle name="Bilješka 12 3 3" xfId="23390"/>
    <cellStyle name="Bilješka 12 3 3 2" xfId="23391"/>
    <cellStyle name="Bilješka 12 3 3 2 2" xfId="23392"/>
    <cellStyle name="Bilješka 12 3 3 2 2 2" xfId="23393"/>
    <cellStyle name="Bilješka 12 3 3 2 3" xfId="23394"/>
    <cellStyle name="Bilješka 12 3 3 3" xfId="23395"/>
    <cellStyle name="Bilješka 12 3 3 3 2" xfId="23396"/>
    <cellStyle name="Bilješka 12 3 3 3 2 2" xfId="23397"/>
    <cellStyle name="Bilješka 12 3 3 3 3" xfId="23398"/>
    <cellStyle name="Bilješka 12 3 3 4" xfId="23399"/>
    <cellStyle name="Bilješka 12 3 3 4 2" xfId="23400"/>
    <cellStyle name="Bilješka 12 3 3 5" xfId="23401"/>
    <cellStyle name="Bilješka 12 3 4" xfId="23402"/>
    <cellStyle name="Bilješka 12 3 4 2" xfId="23403"/>
    <cellStyle name="Bilješka 12 3 4 2 2" xfId="23404"/>
    <cellStyle name="Bilješka 12 3 4 2 2 2" xfId="23405"/>
    <cellStyle name="Bilješka 12 3 4 2 3" xfId="23406"/>
    <cellStyle name="Bilješka 12 3 4 3" xfId="23407"/>
    <cellStyle name="Bilješka 12 3 4 3 2" xfId="23408"/>
    <cellStyle name="Bilješka 12 3 4 3 2 2" xfId="23409"/>
    <cellStyle name="Bilješka 12 3 4 3 3" xfId="23410"/>
    <cellStyle name="Bilješka 12 3 4 4" xfId="23411"/>
    <cellStyle name="Bilješka 12 3 4 4 2" xfId="23412"/>
    <cellStyle name="Bilješka 12 3 4 5" xfId="23413"/>
    <cellStyle name="Bilješka 12 3 5" xfId="23414"/>
    <cellStyle name="Bilješka 12 3 5 2" xfId="23415"/>
    <cellStyle name="Bilješka 12 3 5 2 2" xfId="23416"/>
    <cellStyle name="Bilješka 12 3 5 3" xfId="23417"/>
    <cellStyle name="Bilješka 12 3 6" xfId="23418"/>
    <cellStyle name="Bilješka 12 3 6 2" xfId="23419"/>
    <cellStyle name="Bilješka 12 3 6 2 2" xfId="23420"/>
    <cellStyle name="Bilješka 12 3 6 3" xfId="23421"/>
    <cellStyle name="Bilješka 12 3 7" xfId="23422"/>
    <cellStyle name="Bilješka 12 3 7 2" xfId="23423"/>
    <cellStyle name="Bilješka 12 3 8" xfId="23424"/>
    <cellStyle name="Bilješka 12 4" xfId="23425"/>
    <cellStyle name="Bilješka 12 4 2" xfId="23426"/>
    <cellStyle name="Bilješka 12 4 2 2" xfId="23427"/>
    <cellStyle name="Bilješka 12 4 2 2 2" xfId="23428"/>
    <cellStyle name="Bilješka 12 4 2 2 2 2" xfId="23429"/>
    <cellStyle name="Bilješka 12 4 2 2 2 2 2" xfId="23430"/>
    <cellStyle name="Bilješka 12 4 2 2 2 3" xfId="23431"/>
    <cellStyle name="Bilješka 12 4 2 2 3" xfId="23432"/>
    <cellStyle name="Bilješka 12 4 2 2 3 2" xfId="23433"/>
    <cellStyle name="Bilješka 12 4 2 2 3 2 2" xfId="23434"/>
    <cellStyle name="Bilješka 12 4 2 2 3 3" xfId="23435"/>
    <cellStyle name="Bilješka 12 4 2 2 4" xfId="23436"/>
    <cellStyle name="Bilješka 12 4 2 2 4 2" xfId="23437"/>
    <cellStyle name="Bilješka 12 4 2 2 5" xfId="23438"/>
    <cellStyle name="Bilješka 12 4 2 3" xfId="23439"/>
    <cellStyle name="Bilješka 12 4 2 3 2" xfId="23440"/>
    <cellStyle name="Bilješka 12 4 2 3 2 2" xfId="23441"/>
    <cellStyle name="Bilješka 12 4 2 3 3" xfId="23442"/>
    <cellStyle name="Bilješka 12 4 2 4" xfId="23443"/>
    <cellStyle name="Bilješka 12 4 2 4 2" xfId="23444"/>
    <cellStyle name="Bilješka 12 4 2 4 2 2" xfId="23445"/>
    <cellStyle name="Bilješka 12 4 2 4 3" xfId="23446"/>
    <cellStyle name="Bilješka 12 4 2 5" xfId="23447"/>
    <cellStyle name="Bilješka 12 4 2 5 2" xfId="23448"/>
    <cellStyle name="Bilješka 12 4 2 6" xfId="23449"/>
    <cellStyle name="Bilješka 12 4 3" xfId="23450"/>
    <cellStyle name="Bilješka 12 4 3 2" xfId="23451"/>
    <cellStyle name="Bilješka 12 4 3 2 2" xfId="23452"/>
    <cellStyle name="Bilješka 12 4 3 2 2 2" xfId="23453"/>
    <cellStyle name="Bilješka 12 4 3 2 3" xfId="23454"/>
    <cellStyle name="Bilješka 12 4 3 3" xfId="23455"/>
    <cellStyle name="Bilješka 12 4 3 3 2" xfId="23456"/>
    <cellStyle name="Bilješka 12 4 3 3 2 2" xfId="23457"/>
    <cellStyle name="Bilješka 12 4 3 3 3" xfId="23458"/>
    <cellStyle name="Bilješka 12 4 3 4" xfId="23459"/>
    <cellStyle name="Bilješka 12 4 3 4 2" xfId="23460"/>
    <cellStyle name="Bilješka 12 4 3 5" xfId="23461"/>
    <cellStyle name="Bilješka 12 4 4" xfId="23462"/>
    <cellStyle name="Bilješka 12 4 4 2" xfId="23463"/>
    <cellStyle name="Bilješka 12 4 4 2 2" xfId="23464"/>
    <cellStyle name="Bilješka 12 4 4 2 2 2" xfId="23465"/>
    <cellStyle name="Bilješka 12 4 4 2 3" xfId="23466"/>
    <cellStyle name="Bilješka 12 4 4 3" xfId="23467"/>
    <cellStyle name="Bilješka 12 4 4 3 2" xfId="23468"/>
    <cellStyle name="Bilješka 12 4 4 3 2 2" xfId="23469"/>
    <cellStyle name="Bilješka 12 4 4 3 3" xfId="23470"/>
    <cellStyle name="Bilješka 12 4 4 4" xfId="23471"/>
    <cellStyle name="Bilješka 12 4 4 4 2" xfId="23472"/>
    <cellStyle name="Bilješka 12 4 4 5" xfId="23473"/>
    <cellStyle name="Bilješka 12 4 5" xfId="23474"/>
    <cellStyle name="Bilješka 12 4 5 2" xfId="23475"/>
    <cellStyle name="Bilješka 12 4 5 2 2" xfId="23476"/>
    <cellStyle name="Bilješka 12 4 5 3" xfId="23477"/>
    <cellStyle name="Bilješka 12 4 6" xfId="23478"/>
    <cellStyle name="Bilješka 12 4 6 2" xfId="23479"/>
    <cellStyle name="Bilješka 12 4 6 2 2" xfId="23480"/>
    <cellStyle name="Bilješka 12 4 6 3" xfId="23481"/>
    <cellStyle name="Bilješka 12 4 7" xfId="23482"/>
    <cellStyle name="Bilješka 12 4 7 2" xfId="23483"/>
    <cellStyle name="Bilješka 12 4 8" xfId="23484"/>
    <cellStyle name="Bilješka 12 5" xfId="23485"/>
    <cellStyle name="Bilješka 12 5 2" xfId="23486"/>
    <cellStyle name="Bilješka 12 5 2 2" xfId="23487"/>
    <cellStyle name="Bilješka 12 5 2 2 2" xfId="23488"/>
    <cellStyle name="Bilješka 12 5 2 3" xfId="23489"/>
    <cellStyle name="Bilješka 12 5 3" xfId="23490"/>
    <cellStyle name="Bilješka 12 5 3 2" xfId="23491"/>
    <cellStyle name="Bilješka 12 5 3 2 2" xfId="23492"/>
    <cellStyle name="Bilješka 12 5 3 3" xfId="23493"/>
    <cellStyle name="Bilješka 12 5 4" xfId="23494"/>
    <cellStyle name="Bilješka 12 5 4 2" xfId="23495"/>
    <cellStyle name="Bilješka 12 5 5" xfId="23496"/>
    <cellStyle name="Bilješka 12 6" xfId="23497"/>
    <cellStyle name="Bilješka 12 6 2" xfId="23498"/>
    <cellStyle name="Bilješka 12 7" xfId="23499"/>
    <cellStyle name="Bilješka 12 7 2" xfId="23500"/>
    <cellStyle name="Bilješka 12 7 2 2" xfId="23501"/>
    <cellStyle name="Bilješka 12 7 3" xfId="23502"/>
    <cellStyle name="Bilješka 12 8" xfId="23503"/>
    <cellStyle name="Bilješka 12 8 2" xfId="23504"/>
    <cellStyle name="Bilješka 12 8 2 2" xfId="23505"/>
    <cellStyle name="Bilješka 12 8 3" xfId="23506"/>
    <cellStyle name="Bilješka 12 9" xfId="23507"/>
    <cellStyle name="Bilješka 12 9 2" xfId="23508"/>
    <cellStyle name="Bilješka 13" xfId="23509"/>
    <cellStyle name="Bilješka 13 2" xfId="23510"/>
    <cellStyle name="Bilješka 14" xfId="23511"/>
    <cellStyle name="Bilješka 14 2" xfId="23512"/>
    <cellStyle name="Bilješka 14 2 2" xfId="23513"/>
    <cellStyle name="Bilješka 14 2 2 2" xfId="23514"/>
    <cellStyle name="Bilješka 14 2 2 2 2" xfId="23515"/>
    <cellStyle name="Bilješka 14 2 2 2 2 2" xfId="23516"/>
    <cellStyle name="Bilješka 14 2 2 2 2 2 2" xfId="23517"/>
    <cellStyle name="Bilješka 14 2 2 2 2 3" xfId="23518"/>
    <cellStyle name="Bilješka 14 2 2 2 3" xfId="23519"/>
    <cellStyle name="Bilješka 14 2 2 2 3 2" xfId="23520"/>
    <cellStyle name="Bilješka 14 2 2 2 3 2 2" xfId="23521"/>
    <cellStyle name="Bilješka 14 2 2 2 3 3" xfId="23522"/>
    <cellStyle name="Bilješka 14 2 2 2 4" xfId="23523"/>
    <cellStyle name="Bilješka 14 2 2 2 4 2" xfId="23524"/>
    <cellStyle name="Bilješka 14 2 2 2 5" xfId="23525"/>
    <cellStyle name="Bilješka 14 2 2 3" xfId="23526"/>
    <cellStyle name="Bilješka 14 2 2 3 2" xfId="23527"/>
    <cellStyle name="Bilješka 14 2 2 3 2 2" xfId="23528"/>
    <cellStyle name="Bilješka 14 2 2 3 2 2 2" xfId="23529"/>
    <cellStyle name="Bilješka 14 2 2 3 2 3" xfId="23530"/>
    <cellStyle name="Bilješka 14 2 2 3 3" xfId="23531"/>
    <cellStyle name="Bilješka 14 2 2 3 3 2" xfId="23532"/>
    <cellStyle name="Bilješka 14 2 2 3 3 2 2" xfId="23533"/>
    <cellStyle name="Bilješka 14 2 2 3 3 3" xfId="23534"/>
    <cellStyle name="Bilješka 14 2 2 3 4" xfId="23535"/>
    <cellStyle name="Bilješka 14 2 2 3 4 2" xfId="23536"/>
    <cellStyle name="Bilješka 14 2 2 3 5" xfId="23537"/>
    <cellStyle name="Bilješka 14 2 2 4" xfId="23538"/>
    <cellStyle name="Bilješka 14 2 2 4 2" xfId="23539"/>
    <cellStyle name="Bilješka 14 2 2 4 2 2" xfId="23540"/>
    <cellStyle name="Bilješka 14 2 2 4 3" xfId="23541"/>
    <cellStyle name="Bilješka 14 2 2 5" xfId="23542"/>
    <cellStyle name="Bilješka 14 2 2 5 2" xfId="23543"/>
    <cellStyle name="Bilješka 14 2 2 5 2 2" xfId="23544"/>
    <cellStyle name="Bilješka 14 2 2 5 3" xfId="23545"/>
    <cellStyle name="Bilješka 14 2 2 6" xfId="23546"/>
    <cellStyle name="Bilješka 14 2 2 6 2" xfId="23547"/>
    <cellStyle name="Bilješka 14 2 2 7" xfId="23548"/>
    <cellStyle name="Bilješka 14 2 3" xfId="23549"/>
    <cellStyle name="Bilješka 14 2 3 2" xfId="23550"/>
    <cellStyle name="Bilješka 14 2 3 2 2" xfId="23551"/>
    <cellStyle name="Bilješka 14 2 3 2 2 2" xfId="23552"/>
    <cellStyle name="Bilješka 14 2 3 2 3" xfId="23553"/>
    <cellStyle name="Bilješka 14 2 3 3" xfId="23554"/>
    <cellStyle name="Bilješka 14 2 3 3 2" xfId="23555"/>
    <cellStyle name="Bilješka 14 2 3 3 2 2" xfId="23556"/>
    <cellStyle name="Bilješka 14 2 3 3 3" xfId="23557"/>
    <cellStyle name="Bilješka 14 2 3 4" xfId="23558"/>
    <cellStyle name="Bilješka 14 2 3 4 2" xfId="23559"/>
    <cellStyle name="Bilješka 14 2 3 5" xfId="23560"/>
    <cellStyle name="Bilješka 14 2 4" xfId="23561"/>
    <cellStyle name="Bilješka 14 2 4 2" xfId="23562"/>
    <cellStyle name="Bilješka 14 2 4 2 2" xfId="23563"/>
    <cellStyle name="Bilješka 14 2 4 2 2 2" xfId="23564"/>
    <cellStyle name="Bilješka 14 2 4 2 3" xfId="23565"/>
    <cellStyle name="Bilješka 14 2 4 3" xfId="23566"/>
    <cellStyle name="Bilješka 14 2 4 3 2" xfId="23567"/>
    <cellStyle name="Bilješka 14 2 4 3 2 2" xfId="23568"/>
    <cellStyle name="Bilješka 14 2 4 3 3" xfId="23569"/>
    <cellStyle name="Bilješka 14 2 4 4" xfId="23570"/>
    <cellStyle name="Bilješka 14 2 4 4 2" xfId="23571"/>
    <cellStyle name="Bilješka 14 2 4 5" xfId="23572"/>
    <cellStyle name="Bilješka 14 2 5" xfId="23573"/>
    <cellStyle name="Bilješka 14 2 5 2" xfId="23574"/>
    <cellStyle name="Bilješka 14 2 5 2 2" xfId="23575"/>
    <cellStyle name="Bilješka 14 2 5 3" xfId="23576"/>
    <cellStyle name="Bilješka 14 2 6" xfId="23577"/>
    <cellStyle name="Bilješka 14 2 6 2" xfId="23578"/>
    <cellStyle name="Bilješka 14 2 6 2 2" xfId="23579"/>
    <cellStyle name="Bilješka 14 2 6 3" xfId="23580"/>
    <cellStyle name="Bilješka 14 2 7" xfId="23581"/>
    <cellStyle name="Bilješka 14 2 7 2" xfId="23582"/>
    <cellStyle name="Bilješka 14 2 8" xfId="23583"/>
    <cellStyle name="Bilješka 14 3" xfId="23584"/>
    <cellStyle name="Bilješka 14 3 2" xfId="23585"/>
    <cellStyle name="Bilješka 14 3 2 2" xfId="23586"/>
    <cellStyle name="Bilješka 14 3 2 2 2" xfId="23587"/>
    <cellStyle name="Bilješka 14 3 2 2 2 2" xfId="23588"/>
    <cellStyle name="Bilješka 14 3 2 2 3" xfId="23589"/>
    <cellStyle name="Bilješka 14 3 2 3" xfId="23590"/>
    <cellStyle name="Bilješka 14 3 2 3 2" xfId="23591"/>
    <cellStyle name="Bilješka 14 3 2 3 2 2" xfId="23592"/>
    <cellStyle name="Bilješka 14 3 2 3 3" xfId="23593"/>
    <cellStyle name="Bilješka 14 3 2 4" xfId="23594"/>
    <cellStyle name="Bilješka 14 3 2 4 2" xfId="23595"/>
    <cellStyle name="Bilješka 14 3 2 5" xfId="23596"/>
    <cellStyle name="Bilješka 14 3 3" xfId="23597"/>
    <cellStyle name="Bilješka 14 3 3 2" xfId="23598"/>
    <cellStyle name="Bilješka 14 3 3 2 2" xfId="23599"/>
    <cellStyle name="Bilješka 14 3 3 2 2 2" xfId="23600"/>
    <cellStyle name="Bilješka 14 3 3 2 3" xfId="23601"/>
    <cellStyle name="Bilješka 14 3 3 3" xfId="23602"/>
    <cellStyle name="Bilješka 14 3 3 3 2" xfId="23603"/>
    <cellStyle name="Bilješka 14 3 3 3 2 2" xfId="23604"/>
    <cellStyle name="Bilješka 14 3 3 3 3" xfId="23605"/>
    <cellStyle name="Bilješka 14 3 3 4" xfId="23606"/>
    <cellStyle name="Bilješka 14 3 3 4 2" xfId="23607"/>
    <cellStyle name="Bilješka 14 3 3 5" xfId="23608"/>
    <cellStyle name="Bilješka 14 3 4" xfId="23609"/>
    <cellStyle name="Bilješka 14 3 4 2" xfId="23610"/>
    <cellStyle name="Bilješka 14 3 4 2 2" xfId="23611"/>
    <cellStyle name="Bilješka 14 3 4 3" xfId="23612"/>
    <cellStyle name="Bilješka 14 3 5" xfId="23613"/>
    <cellStyle name="Bilješka 14 3 5 2" xfId="23614"/>
    <cellStyle name="Bilješka 14 3 5 2 2" xfId="23615"/>
    <cellStyle name="Bilješka 14 3 5 3" xfId="23616"/>
    <cellStyle name="Bilješka 14 3 6" xfId="23617"/>
    <cellStyle name="Bilješka 14 3 6 2" xfId="23618"/>
    <cellStyle name="Bilješka 14 3 7" xfId="23619"/>
    <cellStyle name="Bilješka 14 4" xfId="23620"/>
    <cellStyle name="Bilješka 14 4 2" xfId="23621"/>
    <cellStyle name="Bilješka 14 4 2 2" xfId="23622"/>
    <cellStyle name="Bilješka 14 4 2 2 2" xfId="23623"/>
    <cellStyle name="Bilješka 14 4 2 3" xfId="23624"/>
    <cellStyle name="Bilješka 14 4 3" xfId="23625"/>
    <cellStyle name="Bilješka 14 4 3 2" xfId="23626"/>
    <cellStyle name="Bilješka 14 4 3 2 2" xfId="23627"/>
    <cellStyle name="Bilješka 14 4 3 3" xfId="23628"/>
    <cellStyle name="Bilješka 14 4 4" xfId="23629"/>
    <cellStyle name="Bilješka 14 4 4 2" xfId="23630"/>
    <cellStyle name="Bilješka 14 4 5" xfId="23631"/>
    <cellStyle name="Bilješka 14 5" xfId="23632"/>
    <cellStyle name="Bilješka 14 5 2" xfId="23633"/>
    <cellStyle name="Bilješka 14 5 2 2" xfId="23634"/>
    <cellStyle name="Bilješka 14 5 2 2 2" xfId="23635"/>
    <cellStyle name="Bilješka 14 5 2 3" xfId="23636"/>
    <cellStyle name="Bilješka 14 5 3" xfId="23637"/>
    <cellStyle name="Bilješka 14 5 3 2" xfId="23638"/>
    <cellStyle name="Bilješka 14 5 3 2 2" xfId="23639"/>
    <cellStyle name="Bilješka 14 5 3 3" xfId="23640"/>
    <cellStyle name="Bilješka 14 5 4" xfId="23641"/>
    <cellStyle name="Bilješka 14 5 4 2" xfId="23642"/>
    <cellStyle name="Bilješka 14 5 5" xfId="23643"/>
    <cellStyle name="Bilješka 14 6" xfId="23644"/>
    <cellStyle name="Bilješka 14 6 2" xfId="23645"/>
    <cellStyle name="Bilješka 14 6 2 2" xfId="23646"/>
    <cellStyle name="Bilješka 14 6 3" xfId="23647"/>
    <cellStyle name="Bilješka 14 7" xfId="23648"/>
    <cellStyle name="Bilješka 14 7 2" xfId="23649"/>
    <cellStyle name="Bilješka 14 7 2 2" xfId="23650"/>
    <cellStyle name="Bilješka 14 7 3" xfId="23651"/>
    <cellStyle name="Bilješka 14 8" xfId="23652"/>
    <cellStyle name="Bilješka 14 8 2" xfId="23653"/>
    <cellStyle name="Bilješka 14 9" xfId="23654"/>
    <cellStyle name="Bilješka 15" xfId="23655"/>
    <cellStyle name="Bilješka 15 2" xfId="23656"/>
    <cellStyle name="Bilješka 16" xfId="23657"/>
    <cellStyle name="Bilješka 16 2" xfId="23658"/>
    <cellStyle name="Bilješka 16 2 2" xfId="23659"/>
    <cellStyle name="Bilješka 16 2 2 2" xfId="23660"/>
    <cellStyle name="Bilješka 16 2 2 2 2" xfId="23661"/>
    <cellStyle name="Bilješka 16 2 2 2 2 2" xfId="23662"/>
    <cellStyle name="Bilješka 16 2 2 2 3" xfId="23663"/>
    <cellStyle name="Bilješka 16 2 2 3" xfId="23664"/>
    <cellStyle name="Bilješka 16 2 2 3 2" xfId="23665"/>
    <cellStyle name="Bilješka 16 2 2 3 2 2" xfId="23666"/>
    <cellStyle name="Bilješka 16 2 2 3 3" xfId="23667"/>
    <cellStyle name="Bilješka 16 2 2 4" xfId="23668"/>
    <cellStyle name="Bilješka 16 2 2 4 2" xfId="23669"/>
    <cellStyle name="Bilješka 16 2 2 5" xfId="23670"/>
    <cellStyle name="Bilješka 16 2 3" xfId="23671"/>
    <cellStyle name="Bilješka 16 2 3 2" xfId="23672"/>
    <cellStyle name="Bilješka 16 2 3 2 2" xfId="23673"/>
    <cellStyle name="Bilješka 16 2 3 2 2 2" xfId="23674"/>
    <cellStyle name="Bilješka 16 2 3 2 3" xfId="23675"/>
    <cellStyle name="Bilješka 16 2 3 3" xfId="23676"/>
    <cellStyle name="Bilješka 16 2 3 3 2" xfId="23677"/>
    <cellStyle name="Bilješka 16 2 3 3 2 2" xfId="23678"/>
    <cellStyle name="Bilješka 16 2 3 3 3" xfId="23679"/>
    <cellStyle name="Bilješka 16 2 3 4" xfId="23680"/>
    <cellStyle name="Bilješka 16 2 3 4 2" xfId="23681"/>
    <cellStyle name="Bilješka 16 2 3 5" xfId="23682"/>
    <cellStyle name="Bilješka 16 2 4" xfId="23683"/>
    <cellStyle name="Bilješka 16 2 4 2" xfId="23684"/>
    <cellStyle name="Bilješka 16 2 4 2 2" xfId="23685"/>
    <cellStyle name="Bilješka 16 2 4 3" xfId="23686"/>
    <cellStyle name="Bilješka 16 2 5" xfId="23687"/>
    <cellStyle name="Bilješka 16 2 5 2" xfId="23688"/>
    <cellStyle name="Bilješka 16 2 5 2 2" xfId="23689"/>
    <cellStyle name="Bilješka 16 2 5 3" xfId="23690"/>
    <cellStyle name="Bilješka 16 2 6" xfId="23691"/>
    <cellStyle name="Bilješka 16 2 6 2" xfId="23692"/>
    <cellStyle name="Bilješka 16 2 7" xfId="23693"/>
    <cellStyle name="Bilješka 16 3" xfId="23694"/>
    <cellStyle name="Bilješka 16 3 2" xfId="23695"/>
    <cellStyle name="Bilješka 16 3 2 2" xfId="23696"/>
    <cellStyle name="Bilješka 16 3 2 2 2" xfId="23697"/>
    <cellStyle name="Bilješka 16 3 2 3" xfId="23698"/>
    <cellStyle name="Bilješka 16 3 3" xfId="23699"/>
    <cellStyle name="Bilješka 16 3 3 2" xfId="23700"/>
    <cellStyle name="Bilješka 16 3 3 2 2" xfId="23701"/>
    <cellStyle name="Bilješka 16 3 3 3" xfId="23702"/>
    <cellStyle name="Bilješka 16 3 4" xfId="23703"/>
    <cellStyle name="Bilješka 16 3 4 2" xfId="23704"/>
    <cellStyle name="Bilješka 16 3 5" xfId="23705"/>
    <cellStyle name="Bilješka 16 4" xfId="23706"/>
    <cellStyle name="Bilješka 16 4 2" xfId="23707"/>
    <cellStyle name="Bilješka 16 4 2 2" xfId="23708"/>
    <cellStyle name="Bilješka 16 4 2 2 2" xfId="23709"/>
    <cellStyle name="Bilješka 16 4 2 3" xfId="23710"/>
    <cellStyle name="Bilješka 16 4 3" xfId="23711"/>
    <cellStyle name="Bilješka 16 4 3 2" xfId="23712"/>
    <cellStyle name="Bilješka 16 4 3 2 2" xfId="23713"/>
    <cellStyle name="Bilješka 16 4 3 3" xfId="23714"/>
    <cellStyle name="Bilješka 16 4 4" xfId="23715"/>
    <cellStyle name="Bilješka 16 4 4 2" xfId="23716"/>
    <cellStyle name="Bilješka 16 4 5" xfId="23717"/>
    <cellStyle name="Bilješka 16 5" xfId="23718"/>
    <cellStyle name="Bilješka 16 5 2" xfId="23719"/>
    <cellStyle name="Bilješka 16 5 2 2" xfId="23720"/>
    <cellStyle name="Bilješka 16 5 3" xfId="23721"/>
    <cellStyle name="Bilješka 16 6" xfId="23722"/>
    <cellStyle name="Bilješka 16 6 2" xfId="23723"/>
    <cellStyle name="Bilješka 16 6 2 2" xfId="23724"/>
    <cellStyle name="Bilješka 16 6 3" xfId="23725"/>
    <cellStyle name="Bilješka 16 7" xfId="23726"/>
    <cellStyle name="Bilješka 16 7 2" xfId="23727"/>
    <cellStyle name="Bilješka 16 8" xfId="23728"/>
    <cellStyle name="Bilješka 17" xfId="23729"/>
    <cellStyle name="Bilješka 17 2" xfId="23730"/>
    <cellStyle name="Bilješka 18" xfId="23731"/>
    <cellStyle name="Bilješka 18 2" xfId="23732"/>
    <cellStyle name="Bilješka 19" xfId="23733"/>
    <cellStyle name="Bilješka 19 2" xfId="23734"/>
    <cellStyle name="Bilješka 2" xfId="23735"/>
    <cellStyle name="Bilješka 2 2" xfId="23736"/>
    <cellStyle name="Bilješka 2 3" xfId="23737"/>
    <cellStyle name="Bilješka 2 3 2" xfId="23738"/>
    <cellStyle name="Bilješka 2 4" xfId="23739"/>
    <cellStyle name="Bilješka 2 5" xfId="23740"/>
    <cellStyle name="Bilješka 20" xfId="23741"/>
    <cellStyle name="Bilješka 20 2" xfId="23742"/>
    <cellStyle name="Bilješka 21" xfId="23743"/>
    <cellStyle name="Bilješka 21 2" xfId="23744"/>
    <cellStyle name="Bilješka 22" xfId="23745"/>
    <cellStyle name="Bilješka 22 2" xfId="23746"/>
    <cellStyle name="Bilješka 22 2 2" xfId="23747"/>
    <cellStyle name="Bilješka 22 2 2 2" xfId="23748"/>
    <cellStyle name="Bilješka 22 2 2 2 2" xfId="23749"/>
    <cellStyle name="Bilješka 22 2 2 2 2 2" xfId="23750"/>
    <cellStyle name="Bilješka 22 2 2 2 3" xfId="23751"/>
    <cellStyle name="Bilješka 22 2 2 3" xfId="23752"/>
    <cellStyle name="Bilješka 22 2 2 3 2" xfId="23753"/>
    <cellStyle name="Bilješka 22 2 2 3 2 2" xfId="23754"/>
    <cellStyle name="Bilješka 22 2 2 3 3" xfId="23755"/>
    <cellStyle name="Bilješka 22 2 2 4" xfId="23756"/>
    <cellStyle name="Bilješka 22 2 2 4 2" xfId="23757"/>
    <cellStyle name="Bilješka 22 2 2 5" xfId="23758"/>
    <cellStyle name="Bilješka 22 2 3" xfId="23759"/>
    <cellStyle name="Bilješka 22 2 3 2" xfId="23760"/>
    <cellStyle name="Bilješka 22 2 3 2 2" xfId="23761"/>
    <cellStyle name="Bilješka 22 2 3 3" xfId="23762"/>
    <cellStyle name="Bilješka 22 2 4" xfId="23763"/>
    <cellStyle name="Bilješka 22 2 4 2" xfId="23764"/>
    <cellStyle name="Bilješka 22 2 4 2 2" xfId="23765"/>
    <cellStyle name="Bilješka 22 2 4 3" xfId="23766"/>
    <cellStyle name="Bilješka 22 2 5" xfId="23767"/>
    <cellStyle name="Bilješka 22 2 5 2" xfId="23768"/>
    <cellStyle name="Bilješka 22 2 6" xfId="23769"/>
    <cellStyle name="Bilješka 22 3" xfId="23770"/>
    <cellStyle name="Bilješka 22 3 2" xfId="23771"/>
    <cellStyle name="Bilješka 22 3 2 2" xfId="23772"/>
    <cellStyle name="Bilješka 22 3 2 2 2" xfId="23773"/>
    <cellStyle name="Bilješka 22 3 2 3" xfId="23774"/>
    <cellStyle name="Bilješka 22 3 3" xfId="23775"/>
    <cellStyle name="Bilješka 22 3 3 2" xfId="23776"/>
    <cellStyle name="Bilješka 22 3 3 2 2" xfId="23777"/>
    <cellStyle name="Bilješka 22 3 3 3" xfId="23778"/>
    <cellStyle name="Bilješka 22 3 4" xfId="23779"/>
    <cellStyle name="Bilješka 22 3 4 2" xfId="23780"/>
    <cellStyle name="Bilješka 22 3 5" xfId="23781"/>
    <cellStyle name="Bilješka 22 4" xfId="23782"/>
    <cellStyle name="Bilješka 22 4 2" xfId="23783"/>
    <cellStyle name="Bilješka 22 5" xfId="23784"/>
    <cellStyle name="Bilješka 22 5 2" xfId="23785"/>
    <cellStyle name="Bilješka 22 5 2 2" xfId="23786"/>
    <cellStyle name="Bilješka 22 5 3" xfId="23787"/>
    <cellStyle name="Bilješka 22 6" xfId="23788"/>
    <cellStyle name="Bilješka 22 6 2" xfId="23789"/>
    <cellStyle name="Bilješka 22 6 2 2" xfId="23790"/>
    <cellStyle name="Bilješka 22 6 3" xfId="23791"/>
    <cellStyle name="Bilješka 22 7" xfId="23792"/>
    <cellStyle name="Bilješka 22 7 2" xfId="23793"/>
    <cellStyle name="Bilješka 22 8" xfId="23794"/>
    <cellStyle name="Bilješka 23" xfId="23795"/>
    <cellStyle name="Bilješka 23 2" xfId="23796"/>
    <cellStyle name="Bilješka 24" xfId="23797"/>
    <cellStyle name="Bilješka 24 2" xfId="23798"/>
    <cellStyle name="Bilješka 25" xfId="23799"/>
    <cellStyle name="Bilješka 25 2" xfId="23800"/>
    <cellStyle name="Bilješka 25 2 2" xfId="23801"/>
    <cellStyle name="Bilješka 25 2 2 2" xfId="23802"/>
    <cellStyle name="Bilješka 25 2 3" xfId="23803"/>
    <cellStyle name="Bilješka 25 3" xfId="23804"/>
    <cellStyle name="Bilješka 25 3 2" xfId="23805"/>
    <cellStyle name="Bilješka 25 4" xfId="23806"/>
    <cellStyle name="Bilješka 26" xfId="23807"/>
    <cellStyle name="Bilješka 26 2" xfId="23808"/>
    <cellStyle name="Bilješka 26 2 2" xfId="23809"/>
    <cellStyle name="Bilješka 26 3" xfId="23810"/>
    <cellStyle name="Bilješka 27" xfId="23811"/>
    <cellStyle name="Bilješka 28" xfId="23812"/>
    <cellStyle name="Bilješka 28 2" xfId="23813"/>
    <cellStyle name="Bilješka 29" xfId="23814"/>
    <cellStyle name="Bilješka 3" xfId="23815"/>
    <cellStyle name="Bilješka 3 2" xfId="23816"/>
    <cellStyle name="Bilješka 30" xfId="23817"/>
    <cellStyle name="Bilješka 30 2" xfId="23818"/>
    <cellStyle name="Bilješka 31" xfId="23819"/>
    <cellStyle name="Bilješka 31 2" xfId="23820"/>
    <cellStyle name="Bilješka 32" xfId="23821"/>
    <cellStyle name="Bilješka 32 2" xfId="23822"/>
    <cellStyle name="Bilješka 33" xfId="23823"/>
    <cellStyle name="Bilješka 34" xfId="23824"/>
    <cellStyle name="Bilješka 35" xfId="23825"/>
    <cellStyle name="Bilješka 4" xfId="23826"/>
    <cellStyle name="Bilješka 4 2" xfId="23827"/>
    <cellStyle name="Bilješka 5" xfId="23828"/>
    <cellStyle name="Bilješka 5 2" xfId="23829"/>
    <cellStyle name="Bilješka 6" xfId="23830"/>
    <cellStyle name="Bilješka 6 2" xfId="23831"/>
    <cellStyle name="Bilješka 7" xfId="23832"/>
    <cellStyle name="Bilješka 7 10" xfId="23833"/>
    <cellStyle name="Bilješka 7 10 2" xfId="23834"/>
    <cellStyle name="Bilješka 7 10 2 2" xfId="23835"/>
    <cellStyle name="Bilješka 7 10 3" xfId="23836"/>
    <cellStyle name="Bilješka 7 11" xfId="23837"/>
    <cellStyle name="Bilješka 7 11 2" xfId="23838"/>
    <cellStyle name="Bilješka 7 12" xfId="23839"/>
    <cellStyle name="Bilješka 7 2" xfId="23840"/>
    <cellStyle name="Bilješka 7 2 10" xfId="23841"/>
    <cellStyle name="Bilješka 7 2 10 2" xfId="23842"/>
    <cellStyle name="Bilješka 7 2 11" xfId="23843"/>
    <cellStyle name="Bilješka 7 2 2" xfId="23844"/>
    <cellStyle name="Bilješka 7 2 2 10" xfId="23845"/>
    <cellStyle name="Bilješka 7 2 2 2" xfId="23846"/>
    <cellStyle name="Bilješka 7 2 2 2 2" xfId="23847"/>
    <cellStyle name="Bilješka 7 2 2 2 2 2" xfId="23848"/>
    <cellStyle name="Bilješka 7 2 2 2 2 2 2" xfId="23849"/>
    <cellStyle name="Bilješka 7 2 2 2 2 2 2 2" xfId="23850"/>
    <cellStyle name="Bilješka 7 2 2 2 2 2 2 2 2" xfId="23851"/>
    <cellStyle name="Bilješka 7 2 2 2 2 2 2 3" xfId="23852"/>
    <cellStyle name="Bilješka 7 2 2 2 2 2 3" xfId="23853"/>
    <cellStyle name="Bilješka 7 2 2 2 2 2 3 2" xfId="23854"/>
    <cellStyle name="Bilješka 7 2 2 2 2 2 3 2 2" xfId="23855"/>
    <cellStyle name="Bilješka 7 2 2 2 2 2 3 3" xfId="23856"/>
    <cellStyle name="Bilješka 7 2 2 2 2 2 4" xfId="23857"/>
    <cellStyle name="Bilješka 7 2 2 2 2 2 4 2" xfId="23858"/>
    <cellStyle name="Bilješka 7 2 2 2 2 2 5" xfId="23859"/>
    <cellStyle name="Bilješka 7 2 2 2 2 3" xfId="23860"/>
    <cellStyle name="Bilješka 7 2 2 2 2 3 2" xfId="23861"/>
    <cellStyle name="Bilješka 7 2 2 2 2 3 2 2" xfId="23862"/>
    <cellStyle name="Bilješka 7 2 2 2 2 3 2 2 2" xfId="23863"/>
    <cellStyle name="Bilješka 7 2 2 2 2 3 2 3" xfId="23864"/>
    <cellStyle name="Bilješka 7 2 2 2 2 3 3" xfId="23865"/>
    <cellStyle name="Bilješka 7 2 2 2 2 3 3 2" xfId="23866"/>
    <cellStyle name="Bilješka 7 2 2 2 2 3 3 2 2" xfId="23867"/>
    <cellStyle name="Bilješka 7 2 2 2 2 3 3 3" xfId="23868"/>
    <cellStyle name="Bilješka 7 2 2 2 2 3 4" xfId="23869"/>
    <cellStyle name="Bilješka 7 2 2 2 2 3 4 2" xfId="23870"/>
    <cellStyle name="Bilješka 7 2 2 2 2 3 5" xfId="23871"/>
    <cellStyle name="Bilješka 7 2 2 2 2 4" xfId="23872"/>
    <cellStyle name="Bilješka 7 2 2 2 2 4 2" xfId="23873"/>
    <cellStyle name="Bilješka 7 2 2 2 2 4 2 2" xfId="23874"/>
    <cellStyle name="Bilješka 7 2 2 2 2 4 3" xfId="23875"/>
    <cellStyle name="Bilješka 7 2 2 2 2 5" xfId="23876"/>
    <cellStyle name="Bilješka 7 2 2 2 2 5 2" xfId="23877"/>
    <cellStyle name="Bilješka 7 2 2 2 2 5 2 2" xfId="23878"/>
    <cellStyle name="Bilješka 7 2 2 2 2 5 3" xfId="23879"/>
    <cellStyle name="Bilješka 7 2 2 2 2 6" xfId="23880"/>
    <cellStyle name="Bilješka 7 2 2 2 2 6 2" xfId="23881"/>
    <cellStyle name="Bilješka 7 2 2 2 2 7" xfId="23882"/>
    <cellStyle name="Bilješka 7 2 2 2 3" xfId="23883"/>
    <cellStyle name="Bilješka 7 2 2 2 3 2" xfId="23884"/>
    <cellStyle name="Bilješka 7 2 2 2 3 2 2" xfId="23885"/>
    <cellStyle name="Bilješka 7 2 2 2 3 2 2 2" xfId="23886"/>
    <cellStyle name="Bilješka 7 2 2 2 3 2 3" xfId="23887"/>
    <cellStyle name="Bilješka 7 2 2 2 3 3" xfId="23888"/>
    <cellStyle name="Bilješka 7 2 2 2 3 3 2" xfId="23889"/>
    <cellStyle name="Bilješka 7 2 2 2 3 3 2 2" xfId="23890"/>
    <cellStyle name="Bilješka 7 2 2 2 3 3 3" xfId="23891"/>
    <cellStyle name="Bilješka 7 2 2 2 3 4" xfId="23892"/>
    <cellStyle name="Bilješka 7 2 2 2 3 4 2" xfId="23893"/>
    <cellStyle name="Bilješka 7 2 2 2 3 5" xfId="23894"/>
    <cellStyle name="Bilješka 7 2 2 2 4" xfId="23895"/>
    <cellStyle name="Bilješka 7 2 2 2 4 2" xfId="23896"/>
    <cellStyle name="Bilješka 7 2 2 2 4 2 2" xfId="23897"/>
    <cellStyle name="Bilješka 7 2 2 2 4 2 2 2" xfId="23898"/>
    <cellStyle name="Bilješka 7 2 2 2 4 2 3" xfId="23899"/>
    <cellStyle name="Bilješka 7 2 2 2 4 3" xfId="23900"/>
    <cellStyle name="Bilješka 7 2 2 2 4 3 2" xfId="23901"/>
    <cellStyle name="Bilješka 7 2 2 2 4 3 2 2" xfId="23902"/>
    <cellStyle name="Bilješka 7 2 2 2 4 3 3" xfId="23903"/>
    <cellStyle name="Bilješka 7 2 2 2 4 4" xfId="23904"/>
    <cellStyle name="Bilješka 7 2 2 2 4 4 2" xfId="23905"/>
    <cellStyle name="Bilješka 7 2 2 2 4 5" xfId="23906"/>
    <cellStyle name="Bilješka 7 2 2 2 5" xfId="23907"/>
    <cellStyle name="Bilješka 7 2 2 2 5 2" xfId="23908"/>
    <cellStyle name="Bilješka 7 2 2 2 5 2 2" xfId="23909"/>
    <cellStyle name="Bilješka 7 2 2 2 5 3" xfId="23910"/>
    <cellStyle name="Bilješka 7 2 2 2 6" xfId="23911"/>
    <cellStyle name="Bilješka 7 2 2 2 6 2" xfId="23912"/>
    <cellStyle name="Bilješka 7 2 2 2 6 2 2" xfId="23913"/>
    <cellStyle name="Bilješka 7 2 2 2 6 3" xfId="23914"/>
    <cellStyle name="Bilješka 7 2 2 2 7" xfId="23915"/>
    <cellStyle name="Bilješka 7 2 2 2 7 2" xfId="23916"/>
    <cellStyle name="Bilješka 7 2 2 2 8" xfId="23917"/>
    <cellStyle name="Bilješka 7 2 2 3" xfId="23918"/>
    <cellStyle name="Bilješka 7 2 2 3 2" xfId="23919"/>
    <cellStyle name="Bilješka 7 2 2 3 2 2" xfId="23920"/>
    <cellStyle name="Bilješka 7 2 2 3 2 2 2" xfId="23921"/>
    <cellStyle name="Bilješka 7 2 2 3 2 2 2 2" xfId="23922"/>
    <cellStyle name="Bilješka 7 2 2 3 2 2 2 2 2" xfId="23923"/>
    <cellStyle name="Bilješka 7 2 2 3 2 2 2 3" xfId="23924"/>
    <cellStyle name="Bilješka 7 2 2 3 2 2 3" xfId="23925"/>
    <cellStyle name="Bilješka 7 2 2 3 2 2 3 2" xfId="23926"/>
    <cellStyle name="Bilješka 7 2 2 3 2 2 3 2 2" xfId="23927"/>
    <cellStyle name="Bilješka 7 2 2 3 2 2 3 3" xfId="23928"/>
    <cellStyle name="Bilješka 7 2 2 3 2 2 4" xfId="23929"/>
    <cellStyle name="Bilješka 7 2 2 3 2 2 4 2" xfId="23930"/>
    <cellStyle name="Bilješka 7 2 2 3 2 2 5" xfId="23931"/>
    <cellStyle name="Bilješka 7 2 2 3 2 3" xfId="23932"/>
    <cellStyle name="Bilješka 7 2 2 3 2 3 2" xfId="23933"/>
    <cellStyle name="Bilješka 7 2 2 3 2 3 2 2" xfId="23934"/>
    <cellStyle name="Bilješka 7 2 2 3 2 3 3" xfId="23935"/>
    <cellStyle name="Bilješka 7 2 2 3 2 4" xfId="23936"/>
    <cellStyle name="Bilješka 7 2 2 3 2 4 2" xfId="23937"/>
    <cellStyle name="Bilješka 7 2 2 3 2 4 2 2" xfId="23938"/>
    <cellStyle name="Bilješka 7 2 2 3 2 4 3" xfId="23939"/>
    <cellStyle name="Bilješka 7 2 2 3 2 5" xfId="23940"/>
    <cellStyle name="Bilješka 7 2 2 3 2 5 2" xfId="23941"/>
    <cellStyle name="Bilješka 7 2 2 3 2 6" xfId="23942"/>
    <cellStyle name="Bilješka 7 2 2 3 3" xfId="23943"/>
    <cellStyle name="Bilješka 7 2 2 3 3 2" xfId="23944"/>
    <cellStyle name="Bilješka 7 2 2 3 3 2 2" xfId="23945"/>
    <cellStyle name="Bilješka 7 2 2 3 3 2 2 2" xfId="23946"/>
    <cellStyle name="Bilješka 7 2 2 3 3 2 3" xfId="23947"/>
    <cellStyle name="Bilješka 7 2 2 3 3 3" xfId="23948"/>
    <cellStyle name="Bilješka 7 2 2 3 3 3 2" xfId="23949"/>
    <cellStyle name="Bilješka 7 2 2 3 3 3 2 2" xfId="23950"/>
    <cellStyle name="Bilješka 7 2 2 3 3 3 3" xfId="23951"/>
    <cellStyle name="Bilješka 7 2 2 3 3 4" xfId="23952"/>
    <cellStyle name="Bilješka 7 2 2 3 3 4 2" xfId="23953"/>
    <cellStyle name="Bilješka 7 2 2 3 3 5" xfId="23954"/>
    <cellStyle name="Bilješka 7 2 2 3 4" xfId="23955"/>
    <cellStyle name="Bilješka 7 2 2 3 4 2" xfId="23956"/>
    <cellStyle name="Bilješka 7 2 2 3 4 2 2" xfId="23957"/>
    <cellStyle name="Bilješka 7 2 2 3 4 2 2 2" xfId="23958"/>
    <cellStyle name="Bilješka 7 2 2 3 4 2 3" xfId="23959"/>
    <cellStyle name="Bilješka 7 2 2 3 4 3" xfId="23960"/>
    <cellStyle name="Bilješka 7 2 2 3 4 3 2" xfId="23961"/>
    <cellStyle name="Bilješka 7 2 2 3 4 3 2 2" xfId="23962"/>
    <cellStyle name="Bilješka 7 2 2 3 4 3 3" xfId="23963"/>
    <cellStyle name="Bilješka 7 2 2 3 4 4" xfId="23964"/>
    <cellStyle name="Bilješka 7 2 2 3 4 4 2" xfId="23965"/>
    <cellStyle name="Bilješka 7 2 2 3 4 5" xfId="23966"/>
    <cellStyle name="Bilješka 7 2 2 3 5" xfId="23967"/>
    <cellStyle name="Bilješka 7 2 2 3 5 2" xfId="23968"/>
    <cellStyle name="Bilješka 7 2 2 3 5 2 2" xfId="23969"/>
    <cellStyle name="Bilješka 7 2 2 3 5 3" xfId="23970"/>
    <cellStyle name="Bilješka 7 2 2 3 6" xfId="23971"/>
    <cellStyle name="Bilješka 7 2 2 3 6 2" xfId="23972"/>
    <cellStyle name="Bilješka 7 2 2 3 6 2 2" xfId="23973"/>
    <cellStyle name="Bilješka 7 2 2 3 6 3" xfId="23974"/>
    <cellStyle name="Bilješka 7 2 2 3 7" xfId="23975"/>
    <cellStyle name="Bilješka 7 2 2 3 7 2" xfId="23976"/>
    <cellStyle name="Bilješka 7 2 2 3 8" xfId="23977"/>
    <cellStyle name="Bilješka 7 2 2 4" xfId="23978"/>
    <cellStyle name="Bilješka 7 2 2 4 2" xfId="23979"/>
    <cellStyle name="Bilješka 7 2 2 4 2 2" xfId="23980"/>
    <cellStyle name="Bilješka 7 2 2 4 2 2 2" xfId="23981"/>
    <cellStyle name="Bilješka 7 2 2 4 2 2 2 2" xfId="23982"/>
    <cellStyle name="Bilješka 7 2 2 4 2 2 3" xfId="23983"/>
    <cellStyle name="Bilješka 7 2 2 4 2 3" xfId="23984"/>
    <cellStyle name="Bilješka 7 2 2 4 2 3 2" xfId="23985"/>
    <cellStyle name="Bilješka 7 2 2 4 2 3 2 2" xfId="23986"/>
    <cellStyle name="Bilješka 7 2 2 4 2 3 3" xfId="23987"/>
    <cellStyle name="Bilješka 7 2 2 4 2 4" xfId="23988"/>
    <cellStyle name="Bilješka 7 2 2 4 2 4 2" xfId="23989"/>
    <cellStyle name="Bilješka 7 2 2 4 2 5" xfId="23990"/>
    <cellStyle name="Bilješka 7 2 2 4 3" xfId="23991"/>
    <cellStyle name="Bilješka 7 2 2 4 3 2" xfId="23992"/>
    <cellStyle name="Bilješka 7 2 2 4 3 2 2" xfId="23993"/>
    <cellStyle name="Bilješka 7 2 2 4 3 3" xfId="23994"/>
    <cellStyle name="Bilješka 7 2 2 4 4" xfId="23995"/>
    <cellStyle name="Bilješka 7 2 2 4 4 2" xfId="23996"/>
    <cellStyle name="Bilješka 7 2 2 4 4 2 2" xfId="23997"/>
    <cellStyle name="Bilješka 7 2 2 4 4 3" xfId="23998"/>
    <cellStyle name="Bilješka 7 2 2 4 5" xfId="23999"/>
    <cellStyle name="Bilješka 7 2 2 4 5 2" xfId="24000"/>
    <cellStyle name="Bilješka 7 2 2 4 6" xfId="24001"/>
    <cellStyle name="Bilješka 7 2 2 5" xfId="24002"/>
    <cellStyle name="Bilješka 7 2 2 5 2" xfId="24003"/>
    <cellStyle name="Bilješka 7 2 2 5 2 2" xfId="24004"/>
    <cellStyle name="Bilješka 7 2 2 5 2 2 2" xfId="24005"/>
    <cellStyle name="Bilješka 7 2 2 5 2 3" xfId="24006"/>
    <cellStyle name="Bilješka 7 2 2 5 3" xfId="24007"/>
    <cellStyle name="Bilješka 7 2 2 5 3 2" xfId="24008"/>
    <cellStyle name="Bilješka 7 2 2 5 3 2 2" xfId="24009"/>
    <cellStyle name="Bilješka 7 2 2 5 3 3" xfId="24010"/>
    <cellStyle name="Bilješka 7 2 2 5 4" xfId="24011"/>
    <cellStyle name="Bilješka 7 2 2 5 4 2" xfId="24012"/>
    <cellStyle name="Bilješka 7 2 2 5 5" xfId="24013"/>
    <cellStyle name="Bilješka 7 2 2 6" xfId="24014"/>
    <cellStyle name="Bilješka 7 2 2 6 2" xfId="24015"/>
    <cellStyle name="Bilješka 7 2 2 6 2 2" xfId="24016"/>
    <cellStyle name="Bilješka 7 2 2 6 2 2 2" xfId="24017"/>
    <cellStyle name="Bilješka 7 2 2 6 2 3" xfId="24018"/>
    <cellStyle name="Bilješka 7 2 2 6 3" xfId="24019"/>
    <cellStyle name="Bilješka 7 2 2 6 3 2" xfId="24020"/>
    <cellStyle name="Bilješka 7 2 2 6 3 2 2" xfId="24021"/>
    <cellStyle name="Bilješka 7 2 2 6 3 3" xfId="24022"/>
    <cellStyle name="Bilješka 7 2 2 6 4" xfId="24023"/>
    <cellStyle name="Bilješka 7 2 2 6 4 2" xfId="24024"/>
    <cellStyle name="Bilješka 7 2 2 6 5" xfId="24025"/>
    <cellStyle name="Bilješka 7 2 2 7" xfId="24026"/>
    <cellStyle name="Bilješka 7 2 2 7 2" xfId="24027"/>
    <cellStyle name="Bilješka 7 2 2 7 2 2" xfId="24028"/>
    <cellStyle name="Bilješka 7 2 2 7 3" xfId="24029"/>
    <cellStyle name="Bilješka 7 2 2 8" xfId="24030"/>
    <cellStyle name="Bilješka 7 2 2 8 2" xfId="24031"/>
    <cellStyle name="Bilješka 7 2 2 8 2 2" xfId="24032"/>
    <cellStyle name="Bilješka 7 2 2 8 3" xfId="24033"/>
    <cellStyle name="Bilješka 7 2 2 9" xfId="24034"/>
    <cellStyle name="Bilješka 7 2 2 9 2" xfId="24035"/>
    <cellStyle name="Bilješka 7 2 3" xfId="24036"/>
    <cellStyle name="Bilješka 7 2 3 2" xfId="24037"/>
    <cellStyle name="Bilješka 7 2 3 2 2" xfId="24038"/>
    <cellStyle name="Bilješka 7 2 3 2 2 2" xfId="24039"/>
    <cellStyle name="Bilješka 7 2 3 2 2 2 2" xfId="24040"/>
    <cellStyle name="Bilješka 7 2 3 2 2 2 2 2" xfId="24041"/>
    <cellStyle name="Bilješka 7 2 3 2 2 2 3" xfId="24042"/>
    <cellStyle name="Bilješka 7 2 3 2 2 3" xfId="24043"/>
    <cellStyle name="Bilješka 7 2 3 2 2 3 2" xfId="24044"/>
    <cellStyle name="Bilješka 7 2 3 2 2 3 2 2" xfId="24045"/>
    <cellStyle name="Bilješka 7 2 3 2 2 3 3" xfId="24046"/>
    <cellStyle name="Bilješka 7 2 3 2 2 4" xfId="24047"/>
    <cellStyle name="Bilješka 7 2 3 2 2 4 2" xfId="24048"/>
    <cellStyle name="Bilješka 7 2 3 2 2 5" xfId="24049"/>
    <cellStyle name="Bilješka 7 2 3 2 3" xfId="24050"/>
    <cellStyle name="Bilješka 7 2 3 2 3 2" xfId="24051"/>
    <cellStyle name="Bilješka 7 2 3 2 3 2 2" xfId="24052"/>
    <cellStyle name="Bilješka 7 2 3 2 3 2 2 2" xfId="24053"/>
    <cellStyle name="Bilješka 7 2 3 2 3 2 3" xfId="24054"/>
    <cellStyle name="Bilješka 7 2 3 2 3 3" xfId="24055"/>
    <cellStyle name="Bilješka 7 2 3 2 3 3 2" xfId="24056"/>
    <cellStyle name="Bilješka 7 2 3 2 3 3 2 2" xfId="24057"/>
    <cellStyle name="Bilješka 7 2 3 2 3 3 3" xfId="24058"/>
    <cellStyle name="Bilješka 7 2 3 2 3 4" xfId="24059"/>
    <cellStyle name="Bilješka 7 2 3 2 3 4 2" xfId="24060"/>
    <cellStyle name="Bilješka 7 2 3 2 3 5" xfId="24061"/>
    <cellStyle name="Bilješka 7 2 3 2 4" xfId="24062"/>
    <cellStyle name="Bilješka 7 2 3 2 4 2" xfId="24063"/>
    <cellStyle name="Bilješka 7 2 3 2 4 2 2" xfId="24064"/>
    <cellStyle name="Bilješka 7 2 3 2 4 3" xfId="24065"/>
    <cellStyle name="Bilješka 7 2 3 2 5" xfId="24066"/>
    <cellStyle name="Bilješka 7 2 3 2 5 2" xfId="24067"/>
    <cellStyle name="Bilješka 7 2 3 2 5 2 2" xfId="24068"/>
    <cellStyle name="Bilješka 7 2 3 2 5 3" xfId="24069"/>
    <cellStyle name="Bilješka 7 2 3 2 6" xfId="24070"/>
    <cellStyle name="Bilješka 7 2 3 2 6 2" xfId="24071"/>
    <cellStyle name="Bilješka 7 2 3 2 7" xfId="24072"/>
    <cellStyle name="Bilješka 7 2 3 3" xfId="24073"/>
    <cellStyle name="Bilješka 7 2 3 3 2" xfId="24074"/>
    <cellStyle name="Bilješka 7 2 3 3 2 2" xfId="24075"/>
    <cellStyle name="Bilješka 7 2 3 3 2 2 2" xfId="24076"/>
    <cellStyle name="Bilješka 7 2 3 3 2 3" xfId="24077"/>
    <cellStyle name="Bilješka 7 2 3 3 3" xfId="24078"/>
    <cellStyle name="Bilješka 7 2 3 3 3 2" xfId="24079"/>
    <cellStyle name="Bilješka 7 2 3 3 3 2 2" xfId="24080"/>
    <cellStyle name="Bilješka 7 2 3 3 3 3" xfId="24081"/>
    <cellStyle name="Bilješka 7 2 3 3 4" xfId="24082"/>
    <cellStyle name="Bilješka 7 2 3 3 4 2" xfId="24083"/>
    <cellStyle name="Bilješka 7 2 3 3 5" xfId="24084"/>
    <cellStyle name="Bilješka 7 2 3 4" xfId="24085"/>
    <cellStyle name="Bilješka 7 2 3 4 2" xfId="24086"/>
    <cellStyle name="Bilješka 7 2 3 4 2 2" xfId="24087"/>
    <cellStyle name="Bilješka 7 2 3 4 2 2 2" xfId="24088"/>
    <cellStyle name="Bilješka 7 2 3 4 2 3" xfId="24089"/>
    <cellStyle name="Bilješka 7 2 3 4 3" xfId="24090"/>
    <cellStyle name="Bilješka 7 2 3 4 3 2" xfId="24091"/>
    <cellStyle name="Bilješka 7 2 3 4 3 2 2" xfId="24092"/>
    <cellStyle name="Bilješka 7 2 3 4 3 3" xfId="24093"/>
    <cellStyle name="Bilješka 7 2 3 4 4" xfId="24094"/>
    <cellStyle name="Bilješka 7 2 3 4 4 2" xfId="24095"/>
    <cellStyle name="Bilješka 7 2 3 4 5" xfId="24096"/>
    <cellStyle name="Bilješka 7 2 3 5" xfId="24097"/>
    <cellStyle name="Bilješka 7 2 3 5 2" xfId="24098"/>
    <cellStyle name="Bilješka 7 2 3 5 2 2" xfId="24099"/>
    <cellStyle name="Bilješka 7 2 3 5 3" xfId="24100"/>
    <cellStyle name="Bilješka 7 2 3 6" xfId="24101"/>
    <cellStyle name="Bilješka 7 2 3 6 2" xfId="24102"/>
    <cellStyle name="Bilješka 7 2 3 6 2 2" xfId="24103"/>
    <cellStyle name="Bilješka 7 2 3 6 3" xfId="24104"/>
    <cellStyle name="Bilješka 7 2 3 7" xfId="24105"/>
    <cellStyle name="Bilješka 7 2 3 7 2" xfId="24106"/>
    <cellStyle name="Bilješka 7 2 3 8" xfId="24107"/>
    <cellStyle name="Bilješka 7 2 4" xfId="24108"/>
    <cellStyle name="Bilješka 7 2 4 2" xfId="24109"/>
    <cellStyle name="Bilješka 7 2 4 2 2" xfId="24110"/>
    <cellStyle name="Bilješka 7 2 4 2 2 2" xfId="24111"/>
    <cellStyle name="Bilješka 7 2 4 2 2 2 2" xfId="24112"/>
    <cellStyle name="Bilješka 7 2 4 2 2 2 2 2" xfId="24113"/>
    <cellStyle name="Bilješka 7 2 4 2 2 2 3" xfId="24114"/>
    <cellStyle name="Bilješka 7 2 4 2 2 3" xfId="24115"/>
    <cellStyle name="Bilješka 7 2 4 2 2 3 2" xfId="24116"/>
    <cellStyle name="Bilješka 7 2 4 2 2 3 2 2" xfId="24117"/>
    <cellStyle name="Bilješka 7 2 4 2 2 3 3" xfId="24118"/>
    <cellStyle name="Bilješka 7 2 4 2 2 4" xfId="24119"/>
    <cellStyle name="Bilješka 7 2 4 2 2 4 2" xfId="24120"/>
    <cellStyle name="Bilješka 7 2 4 2 2 5" xfId="24121"/>
    <cellStyle name="Bilješka 7 2 4 2 3" xfId="24122"/>
    <cellStyle name="Bilješka 7 2 4 2 3 2" xfId="24123"/>
    <cellStyle name="Bilješka 7 2 4 2 3 2 2" xfId="24124"/>
    <cellStyle name="Bilješka 7 2 4 2 3 3" xfId="24125"/>
    <cellStyle name="Bilješka 7 2 4 2 4" xfId="24126"/>
    <cellStyle name="Bilješka 7 2 4 2 4 2" xfId="24127"/>
    <cellStyle name="Bilješka 7 2 4 2 4 2 2" xfId="24128"/>
    <cellStyle name="Bilješka 7 2 4 2 4 3" xfId="24129"/>
    <cellStyle name="Bilješka 7 2 4 2 5" xfId="24130"/>
    <cellStyle name="Bilješka 7 2 4 2 5 2" xfId="24131"/>
    <cellStyle name="Bilješka 7 2 4 2 6" xfId="24132"/>
    <cellStyle name="Bilješka 7 2 4 3" xfId="24133"/>
    <cellStyle name="Bilješka 7 2 4 3 2" xfId="24134"/>
    <cellStyle name="Bilješka 7 2 4 3 2 2" xfId="24135"/>
    <cellStyle name="Bilješka 7 2 4 3 2 2 2" xfId="24136"/>
    <cellStyle name="Bilješka 7 2 4 3 2 3" xfId="24137"/>
    <cellStyle name="Bilješka 7 2 4 3 3" xfId="24138"/>
    <cellStyle name="Bilješka 7 2 4 3 3 2" xfId="24139"/>
    <cellStyle name="Bilješka 7 2 4 3 3 2 2" xfId="24140"/>
    <cellStyle name="Bilješka 7 2 4 3 3 3" xfId="24141"/>
    <cellStyle name="Bilješka 7 2 4 3 4" xfId="24142"/>
    <cellStyle name="Bilješka 7 2 4 3 4 2" xfId="24143"/>
    <cellStyle name="Bilješka 7 2 4 3 5" xfId="24144"/>
    <cellStyle name="Bilješka 7 2 4 4" xfId="24145"/>
    <cellStyle name="Bilješka 7 2 4 4 2" xfId="24146"/>
    <cellStyle name="Bilješka 7 2 4 4 2 2" xfId="24147"/>
    <cellStyle name="Bilješka 7 2 4 4 2 2 2" xfId="24148"/>
    <cellStyle name="Bilješka 7 2 4 4 2 3" xfId="24149"/>
    <cellStyle name="Bilješka 7 2 4 4 3" xfId="24150"/>
    <cellStyle name="Bilješka 7 2 4 4 3 2" xfId="24151"/>
    <cellStyle name="Bilješka 7 2 4 4 3 2 2" xfId="24152"/>
    <cellStyle name="Bilješka 7 2 4 4 3 3" xfId="24153"/>
    <cellStyle name="Bilješka 7 2 4 4 4" xfId="24154"/>
    <cellStyle name="Bilješka 7 2 4 4 4 2" xfId="24155"/>
    <cellStyle name="Bilješka 7 2 4 4 5" xfId="24156"/>
    <cellStyle name="Bilješka 7 2 4 5" xfId="24157"/>
    <cellStyle name="Bilješka 7 2 4 5 2" xfId="24158"/>
    <cellStyle name="Bilješka 7 2 4 5 2 2" xfId="24159"/>
    <cellStyle name="Bilješka 7 2 4 5 3" xfId="24160"/>
    <cellStyle name="Bilješka 7 2 4 6" xfId="24161"/>
    <cellStyle name="Bilješka 7 2 4 6 2" xfId="24162"/>
    <cellStyle name="Bilješka 7 2 4 6 2 2" xfId="24163"/>
    <cellStyle name="Bilješka 7 2 4 6 3" xfId="24164"/>
    <cellStyle name="Bilješka 7 2 4 7" xfId="24165"/>
    <cellStyle name="Bilješka 7 2 4 7 2" xfId="24166"/>
    <cellStyle name="Bilješka 7 2 4 8" xfId="24167"/>
    <cellStyle name="Bilješka 7 2 5" xfId="24168"/>
    <cellStyle name="Bilješka 7 2 5 2" xfId="24169"/>
    <cellStyle name="Bilješka 7 2 5 2 2" xfId="24170"/>
    <cellStyle name="Bilješka 7 2 5 2 2 2" xfId="24171"/>
    <cellStyle name="Bilješka 7 2 5 2 2 2 2" xfId="24172"/>
    <cellStyle name="Bilješka 7 2 5 2 2 3" xfId="24173"/>
    <cellStyle name="Bilješka 7 2 5 2 3" xfId="24174"/>
    <cellStyle name="Bilješka 7 2 5 2 3 2" xfId="24175"/>
    <cellStyle name="Bilješka 7 2 5 2 3 2 2" xfId="24176"/>
    <cellStyle name="Bilješka 7 2 5 2 3 3" xfId="24177"/>
    <cellStyle name="Bilješka 7 2 5 2 4" xfId="24178"/>
    <cellStyle name="Bilješka 7 2 5 2 4 2" xfId="24179"/>
    <cellStyle name="Bilješka 7 2 5 2 5" xfId="24180"/>
    <cellStyle name="Bilješka 7 2 5 3" xfId="24181"/>
    <cellStyle name="Bilješka 7 2 5 3 2" xfId="24182"/>
    <cellStyle name="Bilješka 7 2 5 3 2 2" xfId="24183"/>
    <cellStyle name="Bilješka 7 2 5 3 3" xfId="24184"/>
    <cellStyle name="Bilješka 7 2 5 4" xfId="24185"/>
    <cellStyle name="Bilješka 7 2 5 4 2" xfId="24186"/>
    <cellStyle name="Bilješka 7 2 5 4 2 2" xfId="24187"/>
    <cellStyle name="Bilješka 7 2 5 4 3" xfId="24188"/>
    <cellStyle name="Bilješka 7 2 5 5" xfId="24189"/>
    <cellStyle name="Bilješka 7 2 5 5 2" xfId="24190"/>
    <cellStyle name="Bilješka 7 2 5 6" xfId="24191"/>
    <cellStyle name="Bilješka 7 2 6" xfId="24192"/>
    <cellStyle name="Bilješka 7 2 6 2" xfId="24193"/>
    <cellStyle name="Bilješka 7 2 6 2 2" xfId="24194"/>
    <cellStyle name="Bilješka 7 2 6 2 2 2" xfId="24195"/>
    <cellStyle name="Bilješka 7 2 6 2 3" xfId="24196"/>
    <cellStyle name="Bilješka 7 2 6 3" xfId="24197"/>
    <cellStyle name="Bilješka 7 2 6 3 2" xfId="24198"/>
    <cellStyle name="Bilješka 7 2 6 3 2 2" xfId="24199"/>
    <cellStyle name="Bilješka 7 2 6 3 3" xfId="24200"/>
    <cellStyle name="Bilješka 7 2 6 4" xfId="24201"/>
    <cellStyle name="Bilješka 7 2 6 4 2" xfId="24202"/>
    <cellStyle name="Bilješka 7 2 6 5" xfId="24203"/>
    <cellStyle name="Bilješka 7 2 7" xfId="24204"/>
    <cellStyle name="Bilješka 7 2 7 2" xfId="24205"/>
    <cellStyle name="Bilješka 7 2 7 2 2" xfId="24206"/>
    <cellStyle name="Bilješka 7 2 7 2 2 2" xfId="24207"/>
    <cellStyle name="Bilješka 7 2 7 2 3" xfId="24208"/>
    <cellStyle name="Bilješka 7 2 7 3" xfId="24209"/>
    <cellStyle name="Bilješka 7 2 7 3 2" xfId="24210"/>
    <cellStyle name="Bilješka 7 2 7 3 2 2" xfId="24211"/>
    <cellStyle name="Bilješka 7 2 7 3 3" xfId="24212"/>
    <cellStyle name="Bilješka 7 2 7 4" xfId="24213"/>
    <cellStyle name="Bilješka 7 2 7 4 2" xfId="24214"/>
    <cellStyle name="Bilješka 7 2 7 5" xfId="24215"/>
    <cellStyle name="Bilješka 7 2 8" xfId="24216"/>
    <cellStyle name="Bilješka 7 2 8 2" xfId="24217"/>
    <cellStyle name="Bilješka 7 2 8 2 2" xfId="24218"/>
    <cellStyle name="Bilješka 7 2 8 3" xfId="24219"/>
    <cellStyle name="Bilješka 7 2 9" xfId="24220"/>
    <cellStyle name="Bilješka 7 2 9 2" xfId="24221"/>
    <cellStyle name="Bilješka 7 2 9 2 2" xfId="24222"/>
    <cellStyle name="Bilješka 7 2 9 3" xfId="24223"/>
    <cellStyle name="Bilješka 7 3" xfId="24224"/>
    <cellStyle name="Bilješka 7 3 10" xfId="24225"/>
    <cellStyle name="Bilješka 7 3 2" xfId="24226"/>
    <cellStyle name="Bilješka 7 3 2 2" xfId="24227"/>
    <cellStyle name="Bilješka 7 3 2 2 2" xfId="24228"/>
    <cellStyle name="Bilješka 7 3 2 2 2 2" xfId="24229"/>
    <cellStyle name="Bilješka 7 3 2 2 2 2 2" xfId="24230"/>
    <cellStyle name="Bilješka 7 3 2 2 2 2 2 2" xfId="24231"/>
    <cellStyle name="Bilješka 7 3 2 2 2 2 3" xfId="24232"/>
    <cellStyle name="Bilješka 7 3 2 2 2 3" xfId="24233"/>
    <cellStyle name="Bilješka 7 3 2 2 2 3 2" xfId="24234"/>
    <cellStyle name="Bilješka 7 3 2 2 2 3 2 2" xfId="24235"/>
    <cellStyle name="Bilješka 7 3 2 2 2 3 3" xfId="24236"/>
    <cellStyle name="Bilješka 7 3 2 2 2 4" xfId="24237"/>
    <cellStyle name="Bilješka 7 3 2 2 2 4 2" xfId="24238"/>
    <cellStyle name="Bilješka 7 3 2 2 2 5" xfId="24239"/>
    <cellStyle name="Bilješka 7 3 2 2 3" xfId="24240"/>
    <cellStyle name="Bilješka 7 3 2 2 3 2" xfId="24241"/>
    <cellStyle name="Bilješka 7 3 2 2 3 2 2" xfId="24242"/>
    <cellStyle name="Bilješka 7 3 2 2 3 2 2 2" xfId="24243"/>
    <cellStyle name="Bilješka 7 3 2 2 3 2 3" xfId="24244"/>
    <cellStyle name="Bilješka 7 3 2 2 3 3" xfId="24245"/>
    <cellStyle name="Bilješka 7 3 2 2 3 3 2" xfId="24246"/>
    <cellStyle name="Bilješka 7 3 2 2 3 3 2 2" xfId="24247"/>
    <cellStyle name="Bilješka 7 3 2 2 3 3 3" xfId="24248"/>
    <cellStyle name="Bilješka 7 3 2 2 3 4" xfId="24249"/>
    <cellStyle name="Bilješka 7 3 2 2 3 4 2" xfId="24250"/>
    <cellStyle name="Bilješka 7 3 2 2 3 5" xfId="24251"/>
    <cellStyle name="Bilješka 7 3 2 2 4" xfId="24252"/>
    <cellStyle name="Bilješka 7 3 2 2 4 2" xfId="24253"/>
    <cellStyle name="Bilješka 7 3 2 2 4 2 2" xfId="24254"/>
    <cellStyle name="Bilješka 7 3 2 2 4 3" xfId="24255"/>
    <cellStyle name="Bilješka 7 3 2 2 5" xfId="24256"/>
    <cellStyle name="Bilješka 7 3 2 2 5 2" xfId="24257"/>
    <cellStyle name="Bilješka 7 3 2 2 5 2 2" xfId="24258"/>
    <cellStyle name="Bilješka 7 3 2 2 5 3" xfId="24259"/>
    <cellStyle name="Bilješka 7 3 2 2 6" xfId="24260"/>
    <cellStyle name="Bilješka 7 3 2 2 6 2" xfId="24261"/>
    <cellStyle name="Bilješka 7 3 2 2 7" xfId="24262"/>
    <cellStyle name="Bilješka 7 3 2 3" xfId="24263"/>
    <cellStyle name="Bilješka 7 3 2 3 2" xfId="24264"/>
    <cellStyle name="Bilješka 7 3 2 3 2 2" xfId="24265"/>
    <cellStyle name="Bilješka 7 3 2 3 2 2 2" xfId="24266"/>
    <cellStyle name="Bilješka 7 3 2 3 2 3" xfId="24267"/>
    <cellStyle name="Bilješka 7 3 2 3 3" xfId="24268"/>
    <cellStyle name="Bilješka 7 3 2 3 3 2" xfId="24269"/>
    <cellStyle name="Bilješka 7 3 2 3 3 2 2" xfId="24270"/>
    <cellStyle name="Bilješka 7 3 2 3 3 3" xfId="24271"/>
    <cellStyle name="Bilješka 7 3 2 3 4" xfId="24272"/>
    <cellStyle name="Bilješka 7 3 2 3 4 2" xfId="24273"/>
    <cellStyle name="Bilješka 7 3 2 3 5" xfId="24274"/>
    <cellStyle name="Bilješka 7 3 2 4" xfId="24275"/>
    <cellStyle name="Bilješka 7 3 2 4 2" xfId="24276"/>
    <cellStyle name="Bilješka 7 3 2 4 2 2" xfId="24277"/>
    <cellStyle name="Bilješka 7 3 2 4 2 2 2" xfId="24278"/>
    <cellStyle name="Bilješka 7 3 2 4 2 3" xfId="24279"/>
    <cellStyle name="Bilješka 7 3 2 4 3" xfId="24280"/>
    <cellStyle name="Bilješka 7 3 2 4 3 2" xfId="24281"/>
    <cellStyle name="Bilješka 7 3 2 4 3 2 2" xfId="24282"/>
    <cellStyle name="Bilješka 7 3 2 4 3 3" xfId="24283"/>
    <cellStyle name="Bilješka 7 3 2 4 4" xfId="24284"/>
    <cellStyle name="Bilješka 7 3 2 4 4 2" xfId="24285"/>
    <cellStyle name="Bilješka 7 3 2 4 5" xfId="24286"/>
    <cellStyle name="Bilješka 7 3 2 5" xfId="24287"/>
    <cellStyle name="Bilješka 7 3 2 5 2" xfId="24288"/>
    <cellStyle name="Bilješka 7 3 2 5 2 2" xfId="24289"/>
    <cellStyle name="Bilješka 7 3 2 5 3" xfId="24290"/>
    <cellStyle name="Bilješka 7 3 2 6" xfId="24291"/>
    <cellStyle name="Bilješka 7 3 2 6 2" xfId="24292"/>
    <cellStyle name="Bilješka 7 3 2 6 2 2" xfId="24293"/>
    <cellStyle name="Bilješka 7 3 2 6 3" xfId="24294"/>
    <cellStyle name="Bilješka 7 3 2 7" xfId="24295"/>
    <cellStyle name="Bilješka 7 3 2 7 2" xfId="24296"/>
    <cellStyle name="Bilješka 7 3 2 8" xfId="24297"/>
    <cellStyle name="Bilješka 7 3 3" xfId="24298"/>
    <cellStyle name="Bilješka 7 3 3 2" xfId="24299"/>
    <cellStyle name="Bilješka 7 3 3 2 2" xfId="24300"/>
    <cellStyle name="Bilješka 7 3 3 2 2 2" xfId="24301"/>
    <cellStyle name="Bilješka 7 3 3 2 2 2 2" xfId="24302"/>
    <cellStyle name="Bilješka 7 3 3 2 2 2 2 2" xfId="24303"/>
    <cellStyle name="Bilješka 7 3 3 2 2 2 3" xfId="24304"/>
    <cellStyle name="Bilješka 7 3 3 2 2 3" xfId="24305"/>
    <cellStyle name="Bilješka 7 3 3 2 2 3 2" xfId="24306"/>
    <cellStyle name="Bilješka 7 3 3 2 2 3 2 2" xfId="24307"/>
    <cellStyle name="Bilješka 7 3 3 2 2 3 3" xfId="24308"/>
    <cellStyle name="Bilješka 7 3 3 2 2 4" xfId="24309"/>
    <cellStyle name="Bilješka 7 3 3 2 2 4 2" xfId="24310"/>
    <cellStyle name="Bilješka 7 3 3 2 2 5" xfId="24311"/>
    <cellStyle name="Bilješka 7 3 3 2 3" xfId="24312"/>
    <cellStyle name="Bilješka 7 3 3 2 3 2" xfId="24313"/>
    <cellStyle name="Bilješka 7 3 3 2 3 2 2" xfId="24314"/>
    <cellStyle name="Bilješka 7 3 3 2 3 3" xfId="24315"/>
    <cellStyle name="Bilješka 7 3 3 2 4" xfId="24316"/>
    <cellStyle name="Bilješka 7 3 3 2 4 2" xfId="24317"/>
    <cellStyle name="Bilješka 7 3 3 2 4 2 2" xfId="24318"/>
    <cellStyle name="Bilješka 7 3 3 2 4 3" xfId="24319"/>
    <cellStyle name="Bilješka 7 3 3 2 5" xfId="24320"/>
    <cellStyle name="Bilješka 7 3 3 2 5 2" xfId="24321"/>
    <cellStyle name="Bilješka 7 3 3 2 6" xfId="24322"/>
    <cellStyle name="Bilješka 7 3 3 3" xfId="24323"/>
    <cellStyle name="Bilješka 7 3 3 3 2" xfId="24324"/>
    <cellStyle name="Bilješka 7 3 3 3 2 2" xfId="24325"/>
    <cellStyle name="Bilješka 7 3 3 3 2 2 2" xfId="24326"/>
    <cellStyle name="Bilješka 7 3 3 3 2 3" xfId="24327"/>
    <cellStyle name="Bilješka 7 3 3 3 3" xfId="24328"/>
    <cellStyle name="Bilješka 7 3 3 3 3 2" xfId="24329"/>
    <cellStyle name="Bilješka 7 3 3 3 3 2 2" xfId="24330"/>
    <cellStyle name="Bilješka 7 3 3 3 3 3" xfId="24331"/>
    <cellStyle name="Bilješka 7 3 3 3 4" xfId="24332"/>
    <cellStyle name="Bilješka 7 3 3 3 4 2" xfId="24333"/>
    <cellStyle name="Bilješka 7 3 3 3 5" xfId="24334"/>
    <cellStyle name="Bilješka 7 3 3 4" xfId="24335"/>
    <cellStyle name="Bilješka 7 3 3 4 2" xfId="24336"/>
    <cellStyle name="Bilješka 7 3 3 4 2 2" xfId="24337"/>
    <cellStyle name="Bilješka 7 3 3 4 2 2 2" xfId="24338"/>
    <cellStyle name="Bilješka 7 3 3 4 2 3" xfId="24339"/>
    <cellStyle name="Bilješka 7 3 3 4 3" xfId="24340"/>
    <cellStyle name="Bilješka 7 3 3 4 3 2" xfId="24341"/>
    <cellStyle name="Bilješka 7 3 3 4 3 2 2" xfId="24342"/>
    <cellStyle name="Bilješka 7 3 3 4 3 3" xfId="24343"/>
    <cellStyle name="Bilješka 7 3 3 4 4" xfId="24344"/>
    <cellStyle name="Bilješka 7 3 3 4 4 2" xfId="24345"/>
    <cellStyle name="Bilješka 7 3 3 4 5" xfId="24346"/>
    <cellStyle name="Bilješka 7 3 3 5" xfId="24347"/>
    <cellStyle name="Bilješka 7 3 3 5 2" xfId="24348"/>
    <cellStyle name="Bilješka 7 3 3 5 2 2" xfId="24349"/>
    <cellStyle name="Bilješka 7 3 3 5 3" xfId="24350"/>
    <cellStyle name="Bilješka 7 3 3 6" xfId="24351"/>
    <cellStyle name="Bilješka 7 3 3 6 2" xfId="24352"/>
    <cellStyle name="Bilješka 7 3 3 6 2 2" xfId="24353"/>
    <cellStyle name="Bilješka 7 3 3 6 3" xfId="24354"/>
    <cellStyle name="Bilješka 7 3 3 7" xfId="24355"/>
    <cellStyle name="Bilješka 7 3 3 7 2" xfId="24356"/>
    <cellStyle name="Bilješka 7 3 3 8" xfId="24357"/>
    <cellStyle name="Bilješka 7 3 4" xfId="24358"/>
    <cellStyle name="Bilješka 7 3 4 2" xfId="24359"/>
    <cellStyle name="Bilješka 7 3 4 2 2" xfId="24360"/>
    <cellStyle name="Bilješka 7 3 4 2 2 2" xfId="24361"/>
    <cellStyle name="Bilješka 7 3 4 2 2 2 2" xfId="24362"/>
    <cellStyle name="Bilješka 7 3 4 2 2 3" xfId="24363"/>
    <cellStyle name="Bilješka 7 3 4 2 3" xfId="24364"/>
    <cellStyle name="Bilješka 7 3 4 2 3 2" xfId="24365"/>
    <cellStyle name="Bilješka 7 3 4 2 3 2 2" xfId="24366"/>
    <cellStyle name="Bilješka 7 3 4 2 3 3" xfId="24367"/>
    <cellStyle name="Bilješka 7 3 4 2 4" xfId="24368"/>
    <cellStyle name="Bilješka 7 3 4 2 4 2" xfId="24369"/>
    <cellStyle name="Bilješka 7 3 4 2 5" xfId="24370"/>
    <cellStyle name="Bilješka 7 3 4 3" xfId="24371"/>
    <cellStyle name="Bilješka 7 3 4 3 2" xfId="24372"/>
    <cellStyle name="Bilješka 7 3 4 3 2 2" xfId="24373"/>
    <cellStyle name="Bilješka 7 3 4 3 3" xfId="24374"/>
    <cellStyle name="Bilješka 7 3 4 4" xfId="24375"/>
    <cellStyle name="Bilješka 7 3 4 4 2" xfId="24376"/>
    <cellStyle name="Bilješka 7 3 4 4 2 2" xfId="24377"/>
    <cellStyle name="Bilješka 7 3 4 4 3" xfId="24378"/>
    <cellStyle name="Bilješka 7 3 4 5" xfId="24379"/>
    <cellStyle name="Bilješka 7 3 4 5 2" xfId="24380"/>
    <cellStyle name="Bilješka 7 3 4 6" xfId="24381"/>
    <cellStyle name="Bilješka 7 3 5" xfId="24382"/>
    <cellStyle name="Bilješka 7 3 5 2" xfId="24383"/>
    <cellStyle name="Bilješka 7 3 5 2 2" xfId="24384"/>
    <cellStyle name="Bilješka 7 3 5 2 2 2" xfId="24385"/>
    <cellStyle name="Bilješka 7 3 5 2 3" xfId="24386"/>
    <cellStyle name="Bilješka 7 3 5 3" xfId="24387"/>
    <cellStyle name="Bilješka 7 3 5 3 2" xfId="24388"/>
    <cellStyle name="Bilješka 7 3 5 3 2 2" xfId="24389"/>
    <cellStyle name="Bilješka 7 3 5 3 3" xfId="24390"/>
    <cellStyle name="Bilješka 7 3 5 4" xfId="24391"/>
    <cellStyle name="Bilješka 7 3 5 4 2" xfId="24392"/>
    <cellStyle name="Bilješka 7 3 5 5" xfId="24393"/>
    <cellStyle name="Bilješka 7 3 6" xfId="24394"/>
    <cellStyle name="Bilješka 7 3 6 2" xfId="24395"/>
    <cellStyle name="Bilješka 7 3 6 2 2" xfId="24396"/>
    <cellStyle name="Bilješka 7 3 6 2 2 2" xfId="24397"/>
    <cellStyle name="Bilješka 7 3 6 2 3" xfId="24398"/>
    <cellStyle name="Bilješka 7 3 6 3" xfId="24399"/>
    <cellStyle name="Bilješka 7 3 6 3 2" xfId="24400"/>
    <cellStyle name="Bilješka 7 3 6 3 2 2" xfId="24401"/>
    <cellStyle name="Bilješka 7 3 6 3 3" xfId="24402"/>
    <cellStyle name="Bilješka 7 3 6 4" xfId="24403"/>
    <cellStyle name="Bilješka 7 3 6 4 2" xfId="24404"/>
    <cellStyle name="Bilješka 7 3 6 5" xfId="24405"/>
    <cellStyle name="Bilješka 7 3 7" xfId="24406"/>
    <cellStyle name="Bilješka 7 3 7 2" xfId="24407"/>
    <cellStyle name="Bilješka 7 3 7 2 2" xfId="24408"/>
    <cellStyle name="Bilješka 7 3 7 3" xfId="24409"/>
    <cellStyle name="Bilješka 7 3 8" xfId="24410"/>
    <cellStyle name="Bilješka 7 3 8 2" xfId="24411"/>
    <cellStyle name="Bilješka 7 3 8 2 2" xfId="24412"/>
    <cellStyle name="Bilješka 7 3 8 3" xfId="24413"/>
    <cellStyle name="Bilješka 7 3 9" xfId="24414"/>
    <cellStyle name="Bilješka 7 3 9 2" xfId="24415"/>
    <cellStyle name="Bilješka 7 4" xfId="24416"/>
    <cellStyle name="Bilješka 7 4 2" xfId="24417"/>
    <cellStyle name="Bilješka 7 4 2 2" xfId="24418"/>
    <cellStyle name="Bilješka 7 4 2 2 2" xfId="24419"/>
    <cellStyle name="Bilješka 7 4 2 2 2 2" xfId="24420"/>
    <cellStyle name="Bilješka 7 4 2 2 2 2 2" xfId="24421"/>
    <cellStyle name="Bilješka 7 4 2 2 2 2 2 2" xfId="24422"/>
    <cellStyle name="Bilješka 7 4 2 2 2 2 3" xfId="24423"/>
    <cellStyle name="Bilješka 7 4 2 2 2 3" xfId="24424"/>
    <cellStyle name="Bilješka 7 4 2 2 2 3 2" xfId="24425"/>
    <cellStyle name="Bilješka 7 4 2 2 2 3 2 2" xfId="24426"/>
    <cellStyle name="Bilješka 7 4 2 2 2 3 3" xfId="24427"/>
    <cellStyle name="Bilješka 7 4 2 2 2 4" xfId="24428"/>
    <cellStyle name="Bilješka 7 4 2 2 2 4 2" xfId="24429"/>
    <cellStyle name="Bilješka 7 4 2 2 2 5" xfId="24430"/>
    <cellStyle name="Bilješka 7 4 2 2 3" xfId="24431"/>
    <cellStyle name="Bilješka 7 4 2 2 3 2" xfId="24432"/>
    <cellStyle name="Bilješka 7 4 2 2 3 2 2" xfId="24433"/>
    <cellStyle name="Bilješka 7 4 2 2 3 3" xfId="24434"/>
    <cellStyle name="Bilješka 7 4 2 2 4" xfId="24435"/>
    <cellStyle name="Bilješka 7 4 2 2 4 2" xfId="24436"/>
    <cellStyle name="Bilješka 7 4 2 2 4 2 2" xfId="24437"/>
    <cellStyle name="Bilješka 7 4 2 2 4 3" xfId="24438"/>
    <cellStyle name="Bilješka 7 4 2 2 5" xfId="24439"/>
    <cellStyle name="Bilješka 7 4 2 2 5 2" xfId="24440"/>
    <cellStyle name="Bilješka 7 4 2 2 6" xfId="24441"/>
    <cellStyle name="Bilješka 7 4 2 3" xfId="24442"/>
    <cellStyle name="Bilješka 7 4 2 3 2" xfId="24443"/>
    <cellStyle name="Bilješka 7 4 2 3 2 2" xfId="24444"/>
    <cellStyle name="Bilješka 7 4 2 3 2 2 2" xfId="24445"/>
    <cellStyle name="Bilješka 7 4 2 3 2 3" xfId="24446"/>
    <cellStyle name="Bilješka 7 4 2 3 3" xfId="24447"/>
    <cellStyle name="Bilješka 7 4 2 3 3 2" xfId="24448"/>
    <cellStyle name="Bilješka 7 4 2 3 3 2 2" xfId="24449"/>
    <cellStyle name="Bilješka 7 4 2 3 3 3" xfId="24450"/>
    <cellStyle name="Bilješka 7 4 2 3 4" xfId="24451"/>
    <cellStyle name="Bilješka 7 4 2 3 4 2" xfId="24452"/>
    <cellStyle name="Bilješka 7 4 2 3 5" xfId="24453"/>
    <cellStyle name="Bilješka 7 4 2 4" xfId="24454"/>
    <cellStyle name="Bilješka 7 4 2 4 2" xfId="24455"/>
    <cellStyle name="Bilješka 7 4 2 4 2 2" xfId="24456"/>
    <cellStyle name="Bilješka 7 4 2 4 2 2 2" xfId="24457"/>
    <cellStyle name="Bilješka 7 4 2 4 2 3" xfId="24458"/>
    <cellStyle name="Bilješka 7 4 2 4 3" xfId="24459"/>
    <cellStyle name="Bilješka 7 4 2 4 3 2" xfId="24460"/>
    <cellStyle name="Bilješka 7 4 2 4 3 2 2" xfId="24461"/>
    <cellStyle name="Bilješka 7 4 2 4 3 3" xfId="24462"/>
    <cellStyle name="Bilješka 7 4 2 4 4" xfId="24463"/>
    <cellStyle name="Bilješka 7 4 2 4 4 2" xfId="24464"/>
    <cellStyle name="Bilješka 7 4 2 4 5" xfId="24465"/>
    <cellStyle name="Bilješka 7 4 2 5" xfId="24466"/>
    <cellStyle name="Bilješka 7 4 2 5 2" xfId="24467"/>
    <cellStyle name="Bilješka 7 4 2 5 2 2" xfId="24468"/>
    <cellStyle name="Bilješka 7 4 2 5 3" xfId="24469"/>
    <cellStyle name="Bilješka 7 4 2 6" xfId="24470"/>
    <cellStyle name="Bilješka 7 4 2 6 2" xfId="24471"/>
    <cellStyle name="Bilješka 7 4 2 6 2 2" xfId="24472"/>
    <cellStyle name="Bilješka 7 4 2 6 3" xfId="24473"/>
    <cellStyle name="Bilješka 7 4 2 7" xfId="24474"/>
    <cellStyle name="Bilješka 7 4 2 7 2" xfId="24475"/>
    <cellStyle name="Bilješka 7 4 2 8" xfId="24476"/>
    <cellStyle name="Bilješka 7 4 3" xfId="24477"/>
    <cellStyle name="Bilješka 7 4 3 2" xfId="24478"/>
    <cellStyle name="Bilješka 7 4 3 2 2" xfId="24479"/>
    <cellStyle name="Bilješka 7 4 3 2 2 2" xfId="24480"/>
    <cellStyle name="Bilješka 7 4 3 2 2 2 2" xfId="24481"/>
    <cellStyle name="Bilješka 7 4 3 2 2 3" xfId="24482"/>
    <cellStyle name="Bilješka 7 4 3 2 3" xfId="24483"/>
    <cellStyle name="Bilješka 7 4 3 2 3 2" xfId="24484"/>
    <cellStyle name="Bilješka 7 4 3 2 3 2 2" xfId="24485"/>
    <cellStyle name="Bilješka 7 4 3 2 3 3" xfId="24486"/>
    <cellStyle name="Bilješka 7 4 3 2 4" xfId="24487"/>
    <cellStyle name="Bilješka 7 4 3 2 4 2" xfId="24488"/>
    <cellStyle name="Bilješka 7 4 3 2 5" xfId="24489"/>
    <cellStyle name="Bilješka 7 4 3 3" xfId="24490"/>
    <cellStyle name="Bilješka 7 4 3 3 2" xfId="24491"/>
    <cellStyle name="Bilješka 7 4 3 3 2 2" xfId="24492"/>
    <cellStyle name="Bilješka 7 4 3 3 3" xfId="24493"/>
    <cellStyle name="Bilješka 7 4 3 4" xfId="24494"/>
    <cellStyle name="Bilješka 7 4 3 4 2" xfId="24495"/>
    <cellStyle name="Bilješka 7 4 3 4 2 2" xfId="24496"/>
    <cellStyle name="Bilješka 7 4 3 4 3" xfId="24497"/>
    <cellStyle name="Bilješka 7 4 3 5" xfId="24498"/>
    <cellStyle name="Bilješka 7 4 3 5 2" xfId="24499"/>
    <cellStyle name="Bilješka 7 4 3 6" xfId="24500"/>
    <cellStyle name="Bilješka 7 4 4" xfId="24501"/>
    <cellStyle name="Bilješka 7 4 4 2" xfId="24502"/>
    <cellStyle name="Bilješka 7 4 4 2 2" xfId="24503"/>
    <cellStyle name="Bilješka 7 4 4 2 2 2" xfId="24504"/>
    <cellStyle name="Bilješka 7 4 4 2 3" xfId="24505"/>
    <cellStyle name="Bilješka 7 4 4 3" xfId="24506"/>
    <cellStyle name="Bilješka 7 4 4 3 2" xfId="24507"/>
    <cellStyle name="Bilješka 7 4 4 3 2 2" xfId="24508"/>
    <cellStyle name="Bilješka 7 4 4 3 3" xfId="24509"/>
    <cellStyle name="Bilješka 7 4 4 4" xfId="24510"/>
    <cellStyle name="Bilješka 7 4 4 4 2" xfId="24511"/>
    <cellStyle name="Bilješka 7 4 4 5" xfId="24512"/>
    <cellStyle name="Bilješka 7 4 5" xfId="24513"/>
    <cellStyle name="Bilješka 7 4 5 2" xfId="24514"/>
    <cellStyle name="Bilješka 7 4 5 2 2" xfId="24515"/>
    <cellStyle name="Bilješka 7 4 5 2 2 2" xfId="24516"/>
    <cellStyle name="Bilješka 7 4 5 2 3" xfId="24517"/>
    <cellStyle name="Bilješka 7 4 5 3" xfId="24518"/>
    <cellStyle name="Bilješka 7 4 5 3 2" xfId="24519"/>
    <cellStyle name="Bilješka 7 4 5 3 2 2" xfId="24520"/>
    <cellStyle name="Bilješka 7 4 5 3 3" xfId="24521"/>
    <cellStyle name="Bilješka 7 4 5 4" xfId="24522"/>
    <cellStyle name="Bilješka 7 4 5 4 2" xfId="24523"/>
    <cellStyle name="Bilješka 7 4 5 5" xfId="24524"/>
    <cellStyle name="Bilješka 7 4 6" xfId="24525"/>
    <cellStyle name="Bilješka 7 4 6 2" xfId="24526"/>
    <cellStyle name="Bilješka 7 4 6 2 2" xfId="24527"/>
    <cellStyle name="Bilješka 7 4 6 3" xfId="24528"/>
    <cellStyle name="Bilješka 7 4 7" xfId="24529"/>
    <cellStyle name="Bilješka 7 4 7 2" xfId="24530"/>
    <cellStyle name="Bilješka 7 4 7 2 2" xfId="24531"/>
    <cellStyle name="Bilješka 7 4 7 3" xfId="24532"/>
    <cellStyle name="Bilješka 7 4 8" xfId="24533"/>
    <cellStyle name="Bilješka 7 4 8 2" xfId="24534"/>
    <cellStyle name="Bilješka 7 4 9" xfId="24535"/>
    <cellStyle name="Bilješka 7 5" xfId="24536"/>
    <cellStyle name="Bilješka 7 5 2" xfId="24537"/>
    <cellStyle name="Bilješka 7 5 2 2" xfId="24538"/>
    <cellStyle name="Bilješka 7 5 2 2 2" xfId="24539"/>
    <cellStyle name="Bilješka 7 5 2 2 2 2" xfId="24540"/>
    <cellStyle name="Bilješka 7 5 2 2 2 2 2" xfId="24541"/>
    <cellStyle name="Bilješka 7 5 2 2 2 3" xfId="24542"/>
    <cellStyle name="Bilješka 7 5 2 2 3" xfId="24543"/>
    <cellStyle name="Bilješka 7 5 2 2 3 2" xfId="24544"/>
    <cellStyle name="Bilješka 7 5 2 2 3 2 2" xfId="24545"/>
    <cellStyle name="Bilješka 7 5 2 2 3 3" xfId="24546"/>
    <cellStyle name="Bilješka 7 5 2 2 4" xfId="24547"/>
    <cellStyle name="Bilješka 7 5 2 2 4 2" xfId="24548"/>
    <cellStyle name="Bilješka 7 5 2 2 5" xfId="24549"/>
    <cellStyle name="Bilješka 7 5 2 3" xfId="24550"/>
    <cellStyle name="Bilješka 7 5 2 3 2" xfId="24551"/>
    <cellStyle name="Bilješka 7 5 2 3 2 2" xfId="24552"/>
    <cellStyle name="Bilješka 7 5 2 3 3" xfId="24553"/>
    <cellStyle name="Bilješka 7 5 2 4" xfId="24554"/>
    <cellStyle name="Bilješka 7 5 2 4 2" xfId="24555"/>
    <cellStyle name="Bilješka 7 5 2 4 2 2" xfId="24556"/>
    <cellStyle name="Bilješka 7 5 2 4 3" xfId="24557"/>
    <cellStyle name="Bilješka 7 5 2 5" xfId="24558"/>
    <cellStyle name="Bilješka 7 5 2 5 2" xfId="24559"/>
    <cellStyle name="Bilješka 7 5 2 6" xfId="24560"/>
    <cellStyle name="Bilješka 7 5 3" xfId="24561"/>
    <cellStyle name="Bilješka 7 5 3 2" xfId="24562"/>
    <cellStyle name="Bilješka 7 5 3 2 2" xfId="24563"/>
    <cellStyle name="Bilješka 7 5 3 2 2 2" xfId="24564"/>
    <cellStyle name="Bilješka 7 5 3 2 3" xfId="24565"/>
    <cellStyle name="Bilješka 7 5 3 3" xfId="24566"/>
    <cellStyle name="Bilješka 7 5 3 3 2" xfId="24567"/>
    <cellStyle name="Bilješka 7 5 3 3 2 2" xfId="24568"/>
    <cellStyle name="Bilješka 7 5 3 3 3" xfId="24569"/>
    <cellStyle name="Bilješka 7 5 3 4" xfId="24570"/>
    <cellStyle name="Bilješka 7 5 3 4 2" xfId="24571"/>
    <cellStyle name="Bilješka 7 5 3 5" xfId="24572"/>
    <cellStyle name="Bilješka 7 5 4" xfId="24573"/>
    <cellStyle name="Bilješka 7 5 4 2" xfId="24574"/>
    <cellStyle name="Bilješka 7 5 4 2 2" xfId="24575"/>
    <cellStyle name="Bilješka 7 5 4 2 2 2" xfId="24576"/>
    <cellStyle name="Bilješka 7 5 4 2 3" xfId="24577"/>
    <cellStyle name="Bilješka 7 5 4 3" xfId="24578"/>
    <cellStyle name="Bilješka 7 5 4 3 2" xfId="24579"/>
    <cellStyle name="Bilješka 7 5 4 3 2 2" xfId="24580"/>
    <cellStyle name="Bilješka 7 5 4 3 3" xfId="24581"/>
    <cellStyle name="Bilješka 7 5 4 4" xfId="24582"/>
    <cellStyle name="Bilješka 7 5 4 4 2" xfId="24583"/>
    <cellStyle name="Bilješka 7 5 4 5" xfId="24584"/>
    <cellStyle name="Bilješka 7 5 5" xfId="24585"/>
    <cellStyle name="Bilješka 7 5 5 2" xfId="24586"/>
    <cellStyle name="Bilješka 7 5 5 2 2" xfId="24587"/>
    <cellStyle name="Bilješka 7 5 5 3" xfId="24588"/>
    <cellStyle name="Bilješka 7 5 6" xfId="24589"/>
    <cellStyle name="Bilješka 7 5 6 2" xfId="24590"/>
    <cellStyle name="Bilješka 7 5 6 2 2" xfId="24591"/>
    <cellStyle name="Bilješka 7 5 6 3" xfId="24592"/>
    <cellStyle name="Bilješka 7 5 7" xfId="24593"/>
    <cellStyle name="Bilješka 7 5 7 2" xfId="24594"/>
    <cellStyle name="Bilješka 7 5 8" xfId="24595"/>
    <cellStyle name="Bilješka 7 6" xfId="24596"/>
    <cellStyle name="Bilješka 7 6 2" xfId="24597"/>
    <cellStyle name="Bilješka 7 6 2 2" xfId="24598"/>
    <cellStyle name="Bilješka 7 6 2 2 2" xfId="24599"/>
    <cellStyle name="Bilješka 7 6 2 2 2 2" xfId="24600"/>
    <cellStyle name="Bilješka 7 6 2 2 3" xfId="24601"/>
    <cellStyle name="Bilješka 7 6 2 3" xfId="24602"/>
    <cellStyle name="Bilješka 7 6 2 3 2" xfId="24603"/>
    <cellStyle name="Bilješka 7 6 2 3 2 2" xfId="24604"/>
    <cellStyle name="Bilješka 7 6 2 3 3" xfId="24605"/>
    <cellStyle name="Bilješka 7 6 2 4" xfId="24606"/>
    <cellStyle name="Bilješka 7 6 2 4 2" xfId="24607"/>
    <cellStyle name="Bilješka 7 6 2 5" xfId="24608"/>
    <cellStyle name="Bilješka 7 6 3" xfId="24609"/>
    <cellStyle name="Bilješka 7 6 3 2" xfId="24610"/>
    <cellStyle name="Bilješka 7 6 3 2 2" xfId="24611"/>
    <cellStyle name="Bilješka 7 6 3 3" xfId="24612"/>
    <cellStyle name="Bilješka 7 6 4" xfId="24613"/>
    <cellStyle name="Bilješka 7 6 4 2" xfId="24614"/>
    <cellStyle name="Bilješka 7 6 4 2 2" xfId="24615"/>
    <cellStyle name="Bilješka 7 6 4 3" xfId="24616"/>
    <cellStyle name="Bilješka 7 6 5" xfId="24617"/>
    <cellStyle name="Bilješka 7 6 5 2" xfId="24618"/>
    <cellStyle name="Bilješka 7 6 6" xfId="24619"/>
    <cellStyle name="Bilješka 7 7" xfId="24620"/>
    <cellStyle name="Bilješka 7 7 2" xfId="24621"/>
    <cellStyle name="Bilješka 7 7 2 2" xfId="24622"/>
    <cellStyle name="Bilješka 7 7 2 2 2" xfId="24623"/>
    <cellStyle name="Bilješka 7 7 2 3" xfId="24624"/>
    <cellStyle name="Bilješka 7 7 3" xfId="24625"/>
    <cellStyle name="Bilješka 7 7 3 2" xfId="24626"/>
    <cellStyle name="Bilješka 7 7 3 2 2" xfId="24627"/>
    <cellStyle name="Bilješka 7 7 3 3" xfId="24628"/>
    <cellStyle name="Bilješka 7 7 4" xfId="24629"/>
    <cellStyle name="Bilješka 7 7 4 2" xfId="24630"/>
    <cellStyle name="Bilješka 7 7 5" xfId="24631"/>
    <cellStyle name="Bilješka 7 8" xfId="24632"/>
    <cellStyle name="Bilješka 7 8 2" xfId="24633"/>
    <cellStyle name="Bilješka 7 8 2 2" xfId="24634"/>
    <cellStyle name="Bilješka 7 8 2 2 2" xfId="24635"/>
    <cellStyle name="Bilješka 7 8 2 3" xfId="24636"/>
    <cellStyle name="Bilješka 7 8 3" xfId="24637"/>
    <cellStyle name="Bilješka 7 8 3 2" xfId="24638"/>
    <cellStyle name="Bilješka 7 8 3 2 2" xfId="24639"/>
    <cellStyle name="Bilješka 7 8 3 3" xfId="24640"/>
    <cellStyle name="Bilješka 7 8 4" xfId="24641"/>
    <cellStyle name="Bilješka 7 8 4 2" xfId="24642"/>
    <cellStyle name="Bilješka 7 8 5" xfId="24643"/>
    <cellStyle name="Bilješka 7 9" xfId="24644"/>
    <cellStyle name="Bilješka 7 9 2" xfId="24645"/>
    <cellStyle name="Bilješka 7 9 2 2" xfId="24646"/>
    <cellStyle name="Bilješka 7 9 3" xfId="24647"/>
    <cellStyle name="Bilješka 8" xfId="24648"/>
    <cellStyle name="Bilješka 8 10" xfId="24649"/>
    <cellStyle name="Bilješka 8 10 2" xfId="24650"/>
    <cellStyle name="Bilješka 8 11" xfId="24651"/>
    <cellStyle name="Bilješka 8 2" xfId="24652"/>
    <cellStyle name="Bilješka 8 2 10" xfId="24653"/>
    <cellStyle name="Bilješka 8 2 2" xfId="24654"/>
    <cellStyle name="Bilješka 8 2 2 2" xfId="24655"/>
    <cellStyle name="Bilješka 8 2 2 2 2" xfId="24656"/>
    <cellStyle name="Bilješka 8 2 2 2 2 2" xfId="24657"/>
    <cellStyle name="Bilješka 8 2 2 2 2 2 2" xfId="24658"/>
    <cellStyle name="Bilješka 8 2 2 2 2 2 2 2" xfId="24659"/>
    <cellStyle name="Bilješka 8 2 2 2 2 2 3" xfId="24660"/>
    <cellStyle name="Bilješka 8 2 2 2 2 3" xfId="24661"/>
    <cellStyle name="Bilješka 8 2 2 2 2 3 2" xfId="24662"/>
    <cellStyle name="Bilješka 8 2 2 2 2 3 2 2" xfId="24663"/>
    <cellStyle name="Bilješka 8 2 2 2 2 3 3" xfId="24664"/>
    <cellStyle name="Bilješka 8 2 2 2 2 4" xfId="24665"/>
    <cellStyle name="Bilješka 8 2 2 2 2 4 2" xfId="24666"/>
    <cellStyle name="Bilješka 8 2 2 2 2 5" xfId="24667"/>
    <cellStyle name="Bilješka 8 2 2 2 3" xfId="24668"/>
    <cellStyle name="Bilješka 8 2 2 2 3 2" xfId="24669"/>
    <cellStyle name="Bilješka 8 2 2 2 3 2 2" xfId="24670"/>
    <cellStyle name="Bilješka 8 2 2 2 3 2 2 2" xfId="24671"/>
    <cellStyle name="Bilješka 8 2 2 2 3 2 3" xfId="24672"/>
    <cellStyle name="Bilješka 8 2 2 2 3 3" xfId="24673"/>
    <cellStyle name="Bilješka 8 2 2 2 3 3 2" xfId="24674"/>
    <cellStyle name="Bilješka 8 2 2 2 3 3 2 2" xfId="24675"/>
    <cellStyle name="Bilješka 8 2 2 2 3 3 3" xfId="24676"/>
    <cellStyle name="Bilješka 8 2 2 2 3 4" xfId="24677"/>
    <cellStyle name="Bilješka 8 2 2 2 3 4 2" xfId="24678"/>
    <cellStyle name="Bilješka 8 2 2 2 3 5" xfId="24679"/>
    <cellStyle name="Bilješka 8 2 2 2 4" xfId="24680"/>
    <cellStyle name="Bilješka 8 2 2 2 4 2" xfId="24681"/>
    <cellStyle name="Bilješka 8 2 2 2 4 2 2" xfId="24682"/>
    <cellStyle name="Bilješka 8 2 2 2 4 3" xfId="24683"/>
    <cellStyle name="Bilješka 8 2 2 2 5" xfId="24684"/>
    <cellStyle name="Bilješka 8 2 2 2 5 2" xfId="24685"/>
    <cellStyle name="Bilješka 8 2 2 2 5 2 2" xfId="24686"/>
    <cellStyle name="Bilješka 8 2 2 2 5 3" xfId="24687"/>
    <cellStyle name="Bilješka 8 2 2 2 6" xfId="24688"/>
    <cellStyle name="Bilješka 8 2 2 2 6 2" xfId="24689"/>
    <cellStyle name="Bilješka 8 2 2 2 7" xfId="24690"/>
    <cellStyle name="Bilješka 8 2 2 3" xfId="24691"/>
    <cellStyle name="Bilješka 8 2 2 3 2" xfId="24692"/>
    <cellStyle name="Bilješka 8 2 2 3 2 2" xfId="24693"/>
    <cellStyle name="Bilješka 8 2 2 3 2 2 2" xfId="24694"/>
    <cellStyle name="Bilješka 8 2 2 3 2 3" xfId="24695"/>
    <cellStyle name="Bilješka 8 2 2 3 3" xfId="24696"/>
    <cellStyle name="Bilješka 8 2 2 3 3 2" xfId="24697"/>
    <cellStyle name="Bilješka 8 2 2 3 3 2 2" xfId="24698"/>
    <cellStyle name="Bilješka 8 2 2 3 3 3" xfId="24699"/>
    <cellStyle name="Bilješka 8 2 2 3 4" xfId="24700"/>
    <cellStyle name="Bilješka 8 2 2 3 4 2" xfId="24701"/>
    <cellStyle name="Bilješka 8 2 2 3 5" xfId="24702"/>
    <cellStyle name="Bilješka 8 2 2 4" xfId="24703"/>
    <cellStyle name="Bilješka 8 2 2 4 2" xfId="24704"/>
    <cellStyle name="Bilješka 8 2 2 4 2 2" xfId="24705"/>
    <cellStyle name="Bilješka 8 2 2 4 2 2 2" xfId="24706"/>
    <cellStyle name="Bilješka 8 2 2 4 2 3" xfId="24707"/>
    <cellStyle name="Bilješka 8 2 2 4 3" xfId="24708"/>
    <cellStyle name="Bilješka 8 2 2 4 3 2" xfId="24709"/>
    <cellStyle name="Bilješka 8 2 2 4 3 2 2" xfId="24710"/>
    <cellStyle name="Bilješka 8 2 2 4 3 3" xfId="24711"/>
    <cellStyle name="Bilješka 8 2 2 4 4" xfId="24712"/>
    <cellStyle name="Bilješka 8 2 2 4 4 2" xfId="24713"/>
    <cellStyle name="Bilješka 8 2 2 4 5" xfId="24714"/>
    <cellStyle name="Bilješka 8 2 2 5" xfId="24715"/>
    <cellStyle name="Bilješka 8 2 2 5 2" xfId="24716"/>
    <cellStyle name="Bilješka 8 2 2 5 2 2" xfId="24717"/>
    <cellStyle name="Bilješka 8 2 2 5 3" xfId="24718"/>
    <cellStyle name="Bilješka 8 2 2 6" xfId="24719"/>
    <cellStyle name="Bilješka 8 2 2 6 2" xfId="24720"/>
    <cellStyle name="Bilješka 8 2 2 6 2 2" xfId="24721"/>
    <cellStyle name="Bilješka 8 2 2 6 3" xfId="24722"/>
    <cellStyle name="Bilješka 8 2 2 7" xfId="24723"/>
    <cellStyle name="Bilješka 8 2 2 7 2" xfId="24724"/>
    <cellStyle name="Bilješka 8 2 2 8" xfId="24725"/>
    <cellStyle name="Bilješka 8 2 3" xfId="24726"/>
    <cellStyle name="Bilješka 8 2 3 2" xfId="24727"/>
    <cellStyle name="Bilješka 8 2 3 2 2" xfId="24728"/>
    <cellStyle name="Bilješka 8 2 3 2 2 2" xfId="24729"/>
    <cellStyle name="Bilješka 8 2 3 2 2 2 2" xfId="24730"/>
    <cellStyle name="Bilješka 8 2 3 2 2 2 2 2" xfId="24731"/>
    <cellStyle name="Bilješka 8 2 3 2 2 2 3" xfId="24732"/>
    <cellStyle name="Bilješka 8 2 3 2 2 3" xfId="24733"/>
    <cellStyle name="Bilješka 8 2 3 2 2 3 2" xfId="24734"/>
    <cellStyle name="Bilješka 8 2 3 2 2 3 2 2" xfId="24735"/>
    <cellStyle name="Bilješka 8 2 3 2 2 3 3" xfId="24736"/>
    <cellStyle name="Bilješka 8 2 3 2 2 4" xfId="24737"/>
    <cellStyle name="Bilješka 8 2 3 2 2 4 2" xfId="24738"/>
    <cellStyle name="Bilješka 8 2 3 2 2 5" xfId="24739"/>
    <cellStyle name="Bilješka 8 2 3 2 3" xfId="24740"/>
    <cellStyle name="Bilješka 8 2 3 2 3 2" xfId="24741"/>
    <cellStyle name="Bilješka 8 2 3 2 3 2 2" xfId="24742"/>
    <cellStyle name="Bilješka 8 2 3 2 3 3" xfId="24743"/>
    <cellStyle name="Bilješka 8 2 3 2 4" xfId="24744"/>
    <cellStyle name="Bilješka 8 2 3 2 4 2" xfId="24745"/>
    <cellStyle name="Bilješka 8 2 3 2 4 2 2" xfId="24746"/>
    <cellStyle name="Bilješka 8 2 3 2 4 3" xfId="24747"/>
    <cellStyle name="Bilješka 8 2 3 2 5" xfId="24748"/>
    <cellStyle name="Bilješka 8 2 3 2 5 2" xfId="24749"/>
    <cellStyle name="Bilješka 8 2 3 2 6" xfId="24750"/>
    <cellStyle name="Bilješka 8 2 3 3" xfId="24751"/>
    <cellStyle name="Bilješka 8 2 3 3 2" xfId="24752"/>
    <cellStyle name="Bilješka 8 2 3 3 2 2" xfId="24753"/>
    <cellStyle name="Bilješka 8 2 3 3 2 2 2" xfId="24754"/>
    <cellStyle name="Bilješka 8 2 3 3 2 3" xfId="24755"/>
    <cellStyle name="Bilješka 8 2 3 3 3" xfId="24756"/>
    <cellStyle name="Bilješka 8 2 3 3 3 2" xfId="24757"/>
    <cellStyle name="Bilješka 8 2 3 3 3 2 2" xfId="24758"/>
    <cellStyle name="Bilješka 8 2 3 3 3 3" xfId="24759"/>
    <cellStyle name="Bilješka 8 2 3 3 4" xfId="24760"/>
    <cellStyle name="Bilješka 8 2 3 3 4 2" xfId="24761"/>
    <cellStyle name="Bilješka 8 2 3 3 5" xfId="24762"/>
    <cellStyle name="Bilješka 8 2 3 4" xfId="24763"/>
    <cellStyle name="Bilješka 8 2 3 4 2" xfId="24764"/>
    <cellStyle name="Bilješka 8 2 3 4 2 2" xfId="24765"/>
    <cellStyle name="Bilješka 8 2 3 4 2 2 2" xfId="24766"/>
    <cellStyle name="Bilješka 8 2 3 4 2 3" xfId="24767"/>
    <cellStyle name="Bilješka 8 2 3 4 3" xfId="24768"/>
    <cellStyle name="Bilješka 8 2 3 4 3 2" xfId="24769"/>
    <cellStyle name="Bilješka 8 2 3 4 3 2 2" xfId="24770"/>
    <cellStyle name="Bilješka 8 2 3 4 3 3" xfId="24771"/>
    <cellStyle name="Bilješka 8 2 3 4 4" xfId="24772"/>
    <cellStyle name="Bilješka 8 2 3 4 4 2" xfId="24773"/>
    <cellStyle name="Bilješka 8 2 3 4 5" xfId="24774"/>
    <cellStyle name="Bilješka 8 2 3 5" xfId="24775"/>
    <cellStyle name="Bilješka 8 2 3 5 2" xfId="24776"/>
    <cellStyle name="Bilješka 8 2 3 5 2 2" xfId="24777"/>
    <cellStyle name="Bilješka 8 2 3 5 3" xfId="24778"/>
    <cellStyle name="Bilješka 8 2 3 6" xfId="24779"/>
    <cellStyle name="Bilješka 8 2 3 6 2" xfId="24780"/>
    <cellStyle name="Bilješka 8 2 3 6 2 2" xfId="24781"/>
    <cellStyle name="Bilješka 8 2 3 6 3" xfId="24782"/>
    <cellStyle name="Bilješka 8 2 3 7" xfId="24783"/>
    <cellStyle name="Bilješka 8 2 3 7 2" xfId="24784"/>
    <cellStyle name="Bilješka 8 2 3 8" xfId="24785"/>
    <cellStyle name="Bilješka 8 2 4" xfId="24786"/>
    <cellStyle name="Bilješka 8 2 4 2" xfId="24787"/>
    <cellStyle name="Bilješka 8 2 4 2 2" xfId="24788"/>
    <cellStyle name="Bilješka 8 2 4 2 2 2" xfId="24789"/>
    <cellStyle name="Bilješka 8 2 4 2 2 2 2" xfId="24790"/>
    <cellStyle name="Bilješka 8 2 4 2 2 3" xfId="24791"/>
    <cellStyle name="Bilješka 8 2 4 2 3" xfId="24792"/>
    <cellStyle name="Bilješka 8 2 4 2 3 2" xfId="24793"/>
    <cellStyle name="Bilješka 8 2 4 2 3 2 2" xfId="24794"/>
    <cellStyle name="Bilješka 8 2 4 2 3 3" xfId="24795"/>
    <cellStyle name="Bilješka 8 2 4 2 4" xfId="24796"/>
    <cellStyle name="Bilješka 8 2 4 2 4 2" xfId="24797"/>
    <cellStyle name="Bilješka 8 2 4 2 5" xfId="24798"/>
    <cellStyle name="Bilješka 8 2 4 3" xfId="24799"/>
    <cellStyle name="Bilješka 8 2 4 3 2" xfId="24800"/>
    <cellStyle name="Bilješka 8 2 4 3 2 2" xfId="24801"/>
    <cellStyle name="Bilješka 8 2 4 3 3" xfId="24802"/>
    <cellStyle name="Bilješka 8 2 4 4" xfId="24803"/>
    <cellStyle name="Bilješka 8 2 4 4 2" xfId="24804"/>
    <cellStyle name="Bilješka 8 2 4 4 2 2" xfId="24805"/>
    <cellStyle name="Bilješka 8 2 4 4 3" xfId="24806"/>
    <cellStyle name="Bilješka 8 2 4 5" xfId="24807"/>
    <cellStyle name="Bilješka 8 2 4 5 2" xfId="24808"/>
    <cellStyle name="Bilješka 8 2 4 6" xfId="24809"/>
    <cellStyle name="Bilješka 8 2 5" xfId="24810"/>
    <cellStyle name="Bilješka 8 2 5 2" xfId="24811"/>
    <cellStyle name="Bilješka 8 2 5 2 2" xfId="24812"/>
    <cellStyle name="Bilješka 8 2 5 2 2 2" xfId="24813"/>
    <cellStyle name="Bilješka 8 2 5 2 3" xfId="24814"/>
    <cellStyle name="Bilješka 8 2 5 3" xfId="24815"/>
    <cellStyle name="Bilješka 8 2 5 3 2" xfId="24816"/>
    <cellStyle name="Bilješka 8 2 5 3 2 2" xfId="24817"/>
    <cellStyle name="Bilješka 8 2 5 3 3" xfId="24818"/>
    <cellStyle name="Bilješka 8 2 5 4" xfId="24819"/>
    <cellStyle name="Bilješka 8 2 5 4 2" xfId="24820"/>
    <cellStyle name="Bilješka 8 2 5 5" xfId="24821"/>
    <cellStyle name="Bilješka 8 2 6" xfId="24822"/>
    <cellStyle name="Bilješka 8 2 6 2" xfId="24823"/>
    <cellStyle name="Bilješka 8 2 6 2 2" xfId="24824"/>
    <cellStyle name="Bilješka 8 2 6 2 2 2" xfId="24825"/>
    <cellStyle name="Bilješka 8 2 6 2 3" xfId="24826"/>
    <cellStyle name="Bilješka 8 2 6 3" xfId="24827"/>
    <cellStyle name="Bilješka 8 2 6 3 2" xfId="24828"/>
    <cellStyle name="Bilješka 8 2 6 3 2 2" xfId="24829"/>
    <cellStyle name="Bilješka 8 2 6 3 3" xfId="24830"/>
    <cellStyle name="Bilješka 8 2 6 4" xfId="24831"/>
    <cellStyle name="Bilješka 8 2 6 4 2" xfId="24832"/>
    <cellStyle name="Bilješka 8 2 6 5" xfId="24833"/>
    <cellStyle name="Bilješka 8 2 7" xfId="24834"/>
    <cellStyle name="Bilješka 8 2 7 2" xfId="24835"/>
    <cellStyle name="Bilješka 8 2 7 2 2" xfId="24836"/>
    <cellStyle name="Bilješka 8 2 7 3" xfId="24837"/>
    <cellStyle name="Bilješka 8 2 8" xfId="24838"/>
    <cellStyle name="Bilješka 8 2 8 2" xfId="24839"/>
    <cellStyle name="Bilješka 8 2 8 2 2" xfId="24840"/>
    <cellStyle name="Bilješka 8 2 8 3" xfId="24841"/>
    <cellStyle name="Bilješka 8 2 9" xfId="24842"/>
    <cellStyle name="Bilješka 8 2 9 2" xfId="24843"/>
    <cellStyle name="Bilješka 8 3" xfId="24844"/>
    <cellStyle name="Bilješka 8 3 2" xfId="24845"/>
    <cellStyle name="Bilješka 8 3 2 2" xfId="24846"/>
    <cellStyle name="Bilješka 8 3 2 2 2" xfId="24847"/>
    <cellStyle name="Bilješka 8 3 2 2 2 2" xfId="24848"/>
    <cellStyle name="Bilješka 8 3 2 2 2 2 2" xfId="24849"/>
    <cellStyle name="Bilješka 8 3 2 2 2 3" xfId="24850"/>
    <cellStyle name="Bilješka 8 3 2 2 3" xfId="24851"/>
    <cellStyle name="Bilješka 8 3 2 2 3 2" xfId="24852"/>
    <cellStyle name="Bilješka 8 3 2 2 3 2 2" xfId="24853"/>
    <cellStyle name="Bilješka 8 3 2 2 3 3" xfId="24854"/>
    <cellStyle name="Bilješka 8 3 2 2 4" xfId="24855"/>
    <cellStyle name="Bilješka 8 3 2 2 4 2" xfId="24856"/>
    <cellStyle name="Bilješka 8 3 2 2 5" xfId="24857"/>
    <cellStyle name="Bilješka 8 3 2 3" xfId="24858"/>
    <cellStyle name="Bilješka 8 3 2 3 2" xfId="24859"/>
    <cellStyle name="Bilješka 8 3 2 3 2 2" xfId="24860"/>
    <cellStyle name="Bilješka 8 3 2 3 2 2 2" xfId="24861"/>
    <cellStyle name="Bilješka 8 3 2 3 2 3" xfId="24862"/>
    <cellStyle name="Bilješka 8 3 2 3 3" xfId="24863"/>
    <cellStyle name="Bilješka 8 3 2 3 3 2" xfId="24864"/>
    <cellStyle name="Bilješka 8 3 2 3 3 2 2" xfId="24865"/>
    <cellStyle name="Bilješka 8 3 2 3 3 3" xfId="24866"/>
    <cellStyle name="Bilješka 8 3 2 3 4" xfId="24867"/>
    <cellStyle name="Bilješka 8 3 2 3 4 2" xfId="24868"/>
    <cellStyle name="Bilješka 8 3 2 3 5" xfId="24869"/>
    <cellStyle name="Bilješka 8 3 2 4" xfId="24870"/>
    <cellStyle name="Bilješka 8 3 2 4 2" xfId="24871"/>
    <cellStyle name="Bilješka 8 3 2 4 2 2" xfId="24872"/>
    <cellStyle name="Bilješka 8 3 2 4 3" xfId="24873"/>
    <cellStyle name="Bilješka 8 3 2 5" xfId="24874"/>
    <cellStyle name="Bilješka 8 3 2 5 2" xfId="24875"/>
    <cellStyle name="Bilješka 8 3 2 5 2 2" xfId="24876"/>
    <cellStyle name="Bilješka 8 3 2 5 3" xfId="24877"/>
    <cellStyle name="Bilješka 8 3 2 6" xfId="24878"/>
    <cellStyle name="Bilješka 8 3 2 6 2" xfId="24879"/>
    <cellStyle name="Bilješka 8 3 2 7" xfId="24880"/>
    <cellStyle name="Bilješka 8 3 3" xfId="24881"/>
    <cellStyle name="Bilješka 8 3 3 2" xfId="24882"/>
    <cellStyle name="Bilješka 8 3 3 2 2" xfId="24883"/>
    <cellStyle name="Bilješka 8 3 3 2 2 2" xfId="24884"/>
    <cellStyle name="Bilješka 8 3 3 2 3" xfId="24885"/>
    <cellStyle name="Bilješka 8 3 3 3" xfId="24886"/>
    <cellStyle name="Bilješka 8 3 3 3 2" xfId="24887"/>
    <cellStyle name="Bilješka 8 3 3 3 2 2" xfId="24888"/>
    <cellStyle name="Bilješka 8 3 3 3 3" xfId="24889"/>
    <cellStyle name="Bilješka 8 3 3 4" xfId="24890"/>
    <cellStyle name="Bilješka 8 3 3 4 2" xfId="24891"/>
    <cellStyle name="Bilješka 8 3 3 5" xfId="24892"/>
    <cellStyle name="Bilješka 8 3 4" xfId="24893"/>
    <cellStyle name="Bilješka 8 3 4 2" xfId="24894"/>
    <cellStyle name="Bilješka 8 3 4 2 2" xfId="24895"/>
    <cellStyle name="Bilješka 8 3 4 2 2 2" xfId="24896"/>
    <cellStyle name="Bilješka 8 3 4 2 3" xfId="24897"/>
    <cellStyle name="Bilješka 8 3 4 3" xfId="24898"/>
    <cellStyle name="Bilješka 8 3 4 3 2" xfId="24899"/>
    <cellStyle name="Bilješka 8 3 4 3 2 2" xfId="24900"/>
    <cellStyle name="Bilješka 8 3 4 3 3" xfId="24901"/>
    <cellStyle name="Bilješka 8 3 4 4" xfId="24902"/>
    <cellStyle name="Bilješka 8 3 4 4 2" xfId="24903"/>
    <cellStyle name="Bilješka 8 3 4 5" xfId="24904"/>
    <cellStyle name="Bilješka 8 3 5" xfId="24905"/>
    <cellStyle name="Bilješka 8 3 5 2" xfId="24906"/>
    <cellStyle name="Bilješka 8 3 5 2 2" xfId="24907"/>
    <cellStyle name="Bilješka 8 3 5 3" xfId="24908"/>
    <cellStyle name="Bilješka 8 3 6" xfId="24909"/>
    <cellStyle name="Bilješka 8 3 6 2" xfId="24910"/>
    <cellStyle name="Bilješka 8 3 6 2 2" xfId="24911"/>
    <cellStyle name="Bilješka 8 3 6 3" xfId="24912"/>
    <cellStyle name="Bilješka 8 3 7" xfId="24913"/>
    <cellStyle name="Bilješka 8 3 7 2" xfId="24914"/>
    <cellStyle name="Bilješka 8 3 8" xfId="24915"/>
    <cellStyle name="Bilješka 8 4" xfId="24916"/>
    <cellStyle name="Bilješka 8 4 2" xfId="24917"/>
    <cellStyle name="Bilješka 8 4 2 2" xfId="24918"/>
    <cellStyle name="Bilješka 8 4 2 2 2" xfId="24919"/>
    <cellStyle name="Bilješka 8 4 2 2 2 2" xfId="24920"/>
    <cellStyle name="Bilješka 8 4 2 2 2 2 2" xfId="24921"/>
    <cellStyle name="Bilješka 8 4 2 2 2 3" xfId="24922"/>
    <cellStyle name="Bilješka 8 4 2 2 3" xfId="24923"/>
    <cellStyle name="Bilješka 8 4 2 2 3 2" xfId="24924"/>
    <cellStyle name="Bilješka 8 4 2 2 3 2 2" xfId="24925"/>
    <cellStyle name="Bilješka 8 4 2 2 3 3" xfId="24926"/>
    <cellStyle name="Bilješka 8 4 2 2 4" xfId="24927"/>
    <cellStyle name="Bilješka 8 4 2 2 4 2" xfId="24928"/>
    <cellStyle name="Bilješka 8 4 2 2 5" xfId="24929"/>
    <cellStyle name="Bilješka 8 4 2 3" xfId="24930"/>
    <cellStyle name="Bilješka 8 4 2 3 2" xfId="24931"/>
    <cellStyle name="Bilješka 8 4 2 3 2 2" xfId="24932"/>
    <cellStyle name="Bilješka 8 4 2 3 3" xfId="24933"/>
    <cellStyle name="Bilješka 8 4 2 4" xfId="24934"/>
    <cellStyle name="Bilješka 8 4 2 4 2" xfId="24935"/>
    <cellStyle name="Bilješka 8 4 2 4 2 2" xfId="24936"/>
    <cellStyle name="Bilješka 8 4 2 4 3" xfId="24937"/>
    <cellStyle name="Bilješka 8 4 2 5" xfId="24938"/>
    <cellStyle name="Bilješka 8 4 2 5 2" xfId="24939"/>
    <cellStyle name="Bilješka 8 4 2 6" xfId="24940"/>
    <cellStyle name="Bilješka 8 4 3" xfId="24941"/>
    <cellStyle name="Bilješka 8 4 3 2" xfId="24942"/>
    <cellStyle name="Bilješka 8 4 3 2 2" xfId="24943"/>
    <cellStyle name="Bilješka 8 4 3 2 2 2" xfId="24944"/>
    <cellStyle name="Bilješka 8 4 3 2 3" xfId="24945"/>
    <cellStyle name="Bilješka 8 4 3 3" xfId="24946"/>
    <cellStyle name="Bilješka 8 4 3 3 2" xfId="24947"/>
    <cellStyle name="Bilješka 8 4 3 3 2 2" xfId="24948"/>
    <cellStyle name="Bilješka 8 4 3 3 3" xfId="24949"/>
    <cellStyle name="Bilješka 8 4 3 4" xfId="24950"/>
    <cellStyle name="Bilješka 8 4 3 4 2" xfId="24951"/>
    <cellStyle name="Bilješka 8 4 3 5" xfId="24952"/>
    <cellStyle name="Bilješka 8 4 4" xfId="24953"/>
    <cellStyle name="Bilješka 8 4 4 2" xfId="24954"/>
    <cellStyle name="Bilješka 8 4 4 2 2" xfId="24955"/>
    <cellStyle name="Bilješka 8 4 4 2 2 2" xfId="24956"/>
    <cellStyle name="Bilješka 8 4 4 2 3" xfId="24957"/>
    <cellStyle name="Bilješka 8 4 4 3" xfId="24958"/>
    <cellStyle name="Bilješka 8 4 4 3 2" xfId="24959"/>
    <cellStyle name="Bilješka 8 4 4 3 2 2" xfId="24960"/>
    <cellStyle name="Bilješka 8 4 4 3 3" xfId="24961"/>
    <cellStyle name="Bilješka 8 4 4 4" xfId="24962"/>
    <cellStyle name="Bilješka 8 4 4 4 2" xfId="24963"/>
    <cellStyle name="Bilješka 8 4 4 5" xfId="24964"/>
    <cellStyle name="Bilješka 8 4 5" xfId="24965"/>
    <cellStyle name="Bilješka 8 4 5 2" xfId="24966"/>
    <cellStyle name="Bilješka 8 4 5 2 2" xfId="24967"/>
    <cellStyle name="Bilješka 8 4 5 3" xfId="24968"/>
    <cellStyle name="Bilješka 8 4 6" xfId="24969"/>
    <cellStyle name="Bilješka 8 4 6 2" xfId="24970"/>
    <cellStyle name="Bilješka 8 4 6 2 2" xfId="24971"/>
    <cellStyle name="Bilješka 8 4 6 3" xfId="24972"/>
    <cellStyle name="Bilješka 8 4 7" xfId="24973"/>
    <cellStyle name="Bilješka 8 4 7 2" xfId="24974"/>
    <cellStyle name="Bilješka 8 4 8" xfId="24975"/>
    <cellStyle name="Bilješka 8 5" xfId="24976"/>
    <cellStyle name="Bilješka 8 5 2" xfId="24977"/>
    <cellStyle name="Bilješka 8 5 2 2" xfId="24978"/>
    <cellStyle name="Bilješka 8 5 2 2 2" xfId="24979"/>
    <cellStyle name="Bilješka 8 5 2 2 2 2" xfId="24980"/>
    <cellStyle name="Bilješka 8 5 2 2 3" xfId="24981"/>
    <cellStyle name="Bilješka 8 5 2 3" xfId="24982"/>
    <cellStyle name="Bilješka 8 5 2 3 2" xfId="24983"/>
    <cellStyle name="Bilješka 8 5 2 3 2 2" xfId="24984"/>
    <cellStyle name="Bilješka 8 5 2 3 3" xfId="24985"/>
    <cellStyle name="Bilješka 8 5 2 4" xfId="24986"/>
    <cellStyle name="Bilješka 8 5 2 4 2" xfId="24987"/>
    <cellStyle name="Bilješka 8 5 2 5" xfId="24988"/>
    <cellStyle name="Bilješka 8 5 3" xfId="24989"/>
    <cellStyle name="Bilješka 8 5 3 2" xfId="24990"/>
    <cellStyle name="Bilješka 8 5 3 2 2" xfId="24991"/>
    <cellStyle name="Bilješka 8 5 3 3" xfId="24992"/>
    <cellStyle name="Bilješka 8 5 4" xfId="24993"/>
    <cellStyle name="Bilješka 8 5 4 2" xfId="24994"/>
    <cellStyle name="Bilješka 8 5 4 2 2" xfId="24995"/>
    <cellStyle name="Bilješka 8 5 4 3" xfId="24996"/>
    <cellStyle name="Bilješka 8 5 5" xfId="24997"/>
    <cellStyle name="Bilješka 8 5 5 2" xfId="24998"/>
    <cellStyle name="Bilješka 8 5 6" xfId="24999"/>
    <cellStyle name="Bilješka 8 6" xfId="25000"/>
    <cellStyle name="Bilješka 8 6 2" xfId="25001"/>
    <cellStyle name="Bilješka 8 6 2 2" xfId="25002"/>
    <cellStyle name="Bilješka 8 6 2 2 2" xfId="25003"/>
    <cellStyle name="Bilješka 8 6 2 3" xfId="25004"/>
    <cellStyle name="Bilješka 8 6 3" xfId="25005"/>
    <cellStyle name="Bilješka 8 6 3 2" xfId="25006"/>
    <cellStyle name="Bilješka 8 6 3 2 2" xfId="25007"/>
    <cellStyle name="Bilješka 8 6 3 3" xfId="25008"/>
    <cellStyle name="Bilješka 8 6 4" xfId="25009"/>
    <cellStyle name="Bilješka 8 6 4 2" xfId="25010"/>
    <cellStyle name="Bilješka 8 6 5" xfId="25011"/>
    <cellStyle name="Bilješka 8 7" xfId="25012"/>
    <cellStyle name="Bilješka 8 7 2" xfId="25013"/>
    <cellStyle name="Bilješka 8 7 2 2" xfId="25014"/>
    <cellStyle name="Bilješka 8 7 2 2 2" xfId="25015"/>
    <cellStyle name="Bilješka 8 7 2 3" xfId="25016"/>
    <cellStyle name="Bilješka 8 7 3" xfId="25017"/>
    <cellStyle name="Bilješka 8 7 3 2" xfId="25018"/>
    <cellStyle name="Bilješka 8 7 3 2 2" xfId="25019"/>
    <cellStyle name="Bilješka 8 7 3 3" xfId="25020"/>
    <cellStyle name="Bilješka 8 7 4" xfId="25021"/>
    <cellStyle name="Bilješka 8 7 4 2" xfId="25022"/>
    <cellStyle name="Bilješka 8 7 5" xfId="25023"/>
    <cellStyle name="Bilješka 8 8" xfId="25024"/>
    <cellStyle name="Bilješka 8 8 2" xfId="25025"/>
    <cellStyle name="Bilješka 8 8 2 2" xfId="25026"/>
    <cellStyle name="Bilješka 8 8 3" xfId="25027"/>
    <cellStyle name="Bilješka 8 9" xfId="25028"/>
    <cellStyle name="Bilješka 8 9 2" xfId="25029"/>
    <cellStyle name="Bilješka 8 9 2 2" xfId="25030"/>
    <cellStyle name="Bilješka 8 9 3" xfId="25031"/>
    <cellStyle name="Bilješka 9" xfId="25032"/>
    <cellStyle name="Bilješka 9 2" xfId="25033"/>
    <cellStyle name="Bold" xfId="138"/>
    <cellStyle name="BoldRight" xfId="139"/>
    <cellStyle name="bstitutes]_x000d__x000a_; The following mappings take Word for MS-DOS names, PostScript names, and TrueType_x000d__x000a_; names into account" xfId="25034"/>
    <cellStyle name="Buena" xfId="25035"/>
    <cellStyle name="Calculation 2" xfId="140"/>
    <cellStyle name="Calculation 2 2" xfId="25036"/>
    <cellStyle name="Calculation 2 3" xfId="25037"/>
    <cellStyle name="Calculation 2 4" xfId="25038"/>
    <cellStyle name="Calculation 2 5" xfId="25039"/>
    <cellStyle name="Calculation 2 6" xfId="25040"/>
    <cellStyle name="Calculation 2 7" xfId="25041"/>
    <cellStyle name="Calculation 3" xfId="25042"/>
    <cellStyle name="Calculation 4" xfId="25043"/>
    <cellStyle name="Calculation 5" xfId="194"/>
    <cellStyle name="Cálculo" xfId="25044"/>
    <cellStyle name="Celda de comprobación" xfId="25045"/>
    <cellStyle name="Celda vinculada" xfId="25046"/>
    <cellStyle name="Celkem" xfId="141"/>
    <cellStyle name="Check Cell 2" xfId="142"/>
    <cellStyle name="Check Cell 2 2" xfId="25047"/>
    <cellStyle name="Check Cell 2 3" xfId="25048"/>
    <cellStyle name="Check Cell 2 4" xfId="25049"/>
    <cellStyle name="Check Cell 2 5" xfId="25050"/>
    <cellStyle name="Check Cell 2 6" xfId="25051"/>
    <cellStyle name="Check Cell 3" xfId="25052"/>
    <cellStyle name="Check Cell 4" xfId="232"/>
    <cellStyle name="Cím" xfId="143"/>
    <cellStyle name="Címsor 1" xfId="144"/>
    <cellStyle name="Címsor 2" xfId="145"/>
    <cellStyle name="Címsor 3" xfId="146"/>
    <cellStyle name="Címsor 4" xfId="147"/>
    <cellStyle name="clsAltData" xfId="148"/>
    <cellStyle name="clsAltMRVData" xfId="149"/>
    <cellStyle name="clsBlank" xfId="150"/>
    <cellStyle name="clsColumnHeader" xfId="151"/>
    <cellStyle name="clsData" xfId="152"/>
    <cellStyle name="clsDefault" xfId="153"/>
    <cellStyle name="clsFooter" xfId="154"/>
    <cellStyle name="clsIndexTableTitle" xfId="155"/>
    <cellStyle name="clsMRVData" xfId="156"/>
    <cellStyle name="clsReportFooter" xfId="157"/>
    <cellStyle name="clsReportHeader" xfId="158"/>
    <cellStyle name="clsRowHeader" xfId="159"/>
    <cellStyle name="clsScale" xfId="160"/>
    <cellStyle name="clsSection" xfId="161"/>
    <cellStyle name="Comma 10" xfId="25053"/>
    <cellStyle name="Comma 11" xfId="25054"/>
    <cellStyle name="Comma 12" xfId="25055"/>
    <cellStyle name="Comma 13" xfId="25056"/>
    <cellStyle name="Comma 14" xfId="25057"/>
    <cellStyle name="Comma 15" xfId="25058"/>
    <cellStyle name="Comma 16" xfId="25059"/>
    <cellStyle name="Comma 17" xfId="25060"/>
    <cellStyle name="Comma 18" xfId="25061"/>
    <cellStyle name="Comma 19" xfId="25062"/>
    <cellStyle name="Comma 2" xfId="162"/>
    <cellStyle name="Comma 2 10" xfId="25063"/>
    <cellStyle name="Comma 2 11" xfId="25064"/>
    <cellStyle name="Comma 2 12" xfId="25065"/>
    <cellStyle name="Comma 2 13" xfId="25066"/>
    <cellStyle name="Comma 2 14" xfId="25067"/>
    <cellStyle name="Comma 2 15" xfId="25068"/>
    <cellStyle name="Comma 2 16" xfId="25069"/>
    <cellStyle name="Comma 2 17" xfId="25070"/>
    <cellStyle name="Comma 2 18" xfId="25071"/>
    <cellStyle name="Comma 2 19" xfId="25072"/>
    <cellStyle name="Comma 2 2" xfId="25073"/>
    <cellStyle name="Comma 2 2 10" xfId="25074"/>
    <cellStyle name="Comma 2 2 11" xfId="25075"/>
    <cellStyle name="Comma 2 2 12" xfId="25076"/>
    <cellStyle name="Comma 2 2 13" xfId="25077"/>
    <cellStyle name="Comma 2 2 2" xfId="25078"/>
    <cellStyle name="Comma 2 2 3" xfId="25079"/>
    <cellStyle name="Comma 2 2 4" xfId="25080"/>
    <cellStyle name="Comma 2 2 5" xfId="25081"/>
    <cellStyle name="Comma 2 2 6" xfId="25082"/>
    <cellStyle name="Comma 2 2 7" xfId="25083"/>
    <cellStyle name="Comma 2 2 8" xfId="25084"/>
    <cellStyle name="Comma 2 2 9" xfId="25085"/>
    <cellStyle name="Comma 2 20" xfId="25086"/>
    <cellStyle name="Comma 2 21" xfId="25087"/>
    <cellStyle name="Comma 2 22" xfId="25088"/>
    <cellStyle name="Comma 2 23" xfId="25089"/>
    <cellStyle name="Comma 2 24" xfId="25090"/>
    <cellStyle name="Comma 2 25" xfId="25091"/>
    <cellStyle name="Comma 2 26" xfId="25092"/>
    <cellStyle name="Comma 2 27" xfId="25093"/>
    <cellStyle name="Comma 2 28" xfId="25094"/>
    <cellStyle name="Comma 2 29" xfId="25095"/>
    <cellStyle name="Comma 2 3" xfId="25096"/>
    <cellStyle name="Comma 2 30" xfId="25097"/>
    <cellStyle name="Comma 2 31" xfId="25098"/>
    <cellStyle name="Comma 2 32" xfId="25099"/>
    <cellStyle name="Comma 2 33" xfId="25100"/>
    <cellStyle name="Comma 2 34" xfId="25101"/>
    <cellStyle name="Comma 2 35" xfId="25102"/>
    <cellStyle name="Comma 2 36" xfId="25103"/>
    <cellStyle name="Comma 2 37" xfId="25104"/>
    <cellStyle name="Comma 2 38" xfId="25105"/>
    <cellStyle name="Comma 2 39" xfId="25106"/>
    <cellStyle name="Comma 2 4" xfId="25107"/>
    <cellStyle name="Comma 2 40" xfId="25108"/>
    <cellStyle name="Comma 2 41" xfId="25109"/>
    <cellStyle name="Comma 2 42" xfId="25110"/>
    <cellStyle name="Comma 2 43" xfId="25111"/>
    <cellStyle name="Comma 2 43 2" xfId="25112"/>
    <cellStyle name="Comma 2 5" xfId="25113"/>
    <cellStyle name="Comma 2 6" xfId="25114"/>
    <cellStyle name="Comma 2 7" xfId="25115"/>
    <cellStyle name="Comma 2 8" xfId="25116"/>
    <cellStyle name="Comma 2 9" xfId="25117"/>
    <cellStyle name="Comma 20" xfId="25118"/>
    <cellStyle name="Comma 21" xfId="25119"/>
    <cellStyle name="Comma 22" xfId="25120"/>
    <cellStyle name="Comma 23" xfId="25121"/>
    <cellStyle name="Comma 24" xfId="25122"/>
    <cellStyle name="Comma 25" xfId="25123"/>
    <cellStyle name="Comma 26" xfId="25124"/>
    <cellStyle name="Comma 27" xfId="25125"/>
    <cellStyle name="Comma 28" xfId="25126"/>
    <cellStyle name="Comma 29" xfId="25127"/>
    <cellStyle name="Comma 3" xfId="163"/>
    <cellStyle name="Comma 3 2" xfId="25128"/>
    <cellStyle name="Comma 30" xfId="25129"/>
    <cellStyle name="Comma 31" xfId="25130"/>
    <cellStyle name="Comma 32" xfId="25131"/>
    <cellStyle name="Comma 32 2" xfId="25132"/>
    <cellStyle name="Comma 33" xfId="25133"/>
    <cellStyle name="Comma 33 2" xfId="25134"/>
    <cellStyle name="Comma 4" xfId="25135"/>
    <cellStyle name="Comma 5" xfId="25136"/>
    <cellStyle name="Comma 6" xfId="25137"/>
    <cellStyle name="Comma 7" xfId="25138"/>
    <cellStyle name="Comma 8" xfId="25139"/>
    <cellStyle name="Comma 9" xfId="25140"/>
    <cellStyle name="Comma_FSR 2_ Nefinancijska poduzeća" xfId="44"/>
    <cellStyle name="Date" xfId="164"/>
    <cellStyle name="Date 2" xfId="25141"/>
    <cellStyle name="Date 2 2" xfId="25142"/>
    <cellStyle name="Date 2 3" xfId="25143"/>
    <cellStyle name="Date 2 4" xfId="25144"/>
    <cellStyle name="Date 3" xfId="25145"/>
    <cellStyle name="Date 3 2" xfId="25146"/>
    <cellStyle name="Date 4" xfId="25147"/>
    <cellStyle name="Date 4 2" xfId="25148"/>
    <cellStyle name="Date 5" xfId="25149"/>
    <cellStyle name="Date 5 2" xfId="25150"/>
    <cellStyle name="Date 6" xfId="25151"/>
    <cellStyle name="Date 6 2" xfId="25152"/>
    <cellStyle name="Date 7" xfId="25153"/>
    <cellStyle name="Date 8" xfId="25154"/>
    <cellStyle name="Date 9" xfId="25155"/>
    <cellStyle name="Date released" xfId="25156"/>
    <cellStyle name="Datum" xfId="165"/>
    <cellStyle name="Dezimal [0]_BanknotenLEBEN" xfId="25157"/>
    <cellStyle name="Dezimal_BanknotenLEBEN" xfId="25158"/>
    <cellStyle name="diskette" xfId="25159"/>
    <cellStyle name="Dobro" xfId="175"/>
    <cellStyle name="Dobro 10" xfId="25160"/>
    <cellStyle name="Dobro 11" xfId="25161"/>
    <cellStyle name="Dobro 11 2" xfId="25162"/>
    <cellStyle name="Dobro 11 3" xfId="25163"/>
    <cellStyle name="Dobro 12" xfId="25164"/>
    <cellStyle name="Dobro 13" xfId="25165"/>
    <cellStyle name="Dobro 14" xfId="25166"/>
    <cellStyle name="Dobro 15" xfId="25167"/>
    <cellStyle name="Dobro 16" xfId="25168"/>
    <cellStyle name="Dobro 17" xfId="25169"/>
    <cellStyle name="Dobro 18" xfId="25170"/>
    <cellStyle name="Dobro 18 2" xfId="25171"/>
    <cellStyle name="Dobro 18 3" xfId="25172"/>
    <cellStyle name="Dobro 19" xfId="25173"/>
    <cellStyle name="Dobro 2" xfId="25174"/>
    <cellStyle name="Dobro 2 2" xfId="25175"/>
    <cellStyle name="Dobro 2 2 2" xfId="25176"/>
    <cellStyle name="Dobro 2 2 3" xfId="25177"/>
    <cellStyle name="Dobro 2 3" xfId="25178"/>
    <cellStyle name="Dobro 2 4" xfId="25179"/>
    <cellStyle name="Dobro 2 5" xfId="25180"/>
    <cellStyle name="Dobro 20" xfId="25181"/>
    <cellStyle name="Dobro 21" xfId="25182"/>
    <cellStyle name="Dobro 22" xfId="25183"/>
    <cellStyle name="Dobro 23" xfId="25184"/>
    <cellStyle name="Dobro 24" xfId="25185"/>
    <cellStyle name="Dobro 3" xfId="25186"/>
    <cellStyle name="Dobro 4" xfId="25187"/>
    <cellStyle name="Dobro 5" xfId="25188"/>
    <cellStyle name="Dobro 6" xfId="25189"/>
    <cellStyle name="Dobro 7" xfId="25190"/>
    <cellStyle name="Dobro 8" xfId="25191"/>
    <cellStyle name="Dobro 9" xfId="25192"/>
    <cellStyle name="Eingabe" xfId="25193"/>
    <cellStyle name="Ellenőrzőcella" xfId="166"/>
    <cellStyle name="Encabezado 4" xfId="25194"/>
    <cellStyle name="Énfasis1" xfId="25195"/>
    <cellStyle name="Énfasis2" xfId="25196"/>
    <cellStyle name="Énfasis3" xfId="25197"/>
    <cellStyle name="Énfasis4" xfId="25198"/>
    <cellStyle name="Énfasis5" xfId="25199"/>
    <cellStyle name="Énfasis6" xfId="25200"/>
    <cellStyle name="Entrada" xfId="25201"/>
    <cellStyle name="Ergebnis" xfId="25202"/>
    <cellStyle name="Erklärender Text" xfId="25203"/>
    <cellStyle name="Euro" xfId="167"/>
    <cellStyle name="Euro 2" xfId="25204"/>
    <cellStyle name="Euro 2 2" xfId="25205"/>
    <cellStyle name="Euro 2 2 2" xfId="25206"/>
    <cellStyle name="Euro 2 3" xfId="25207"/>
    <cellStyle name="Euro 3" xfId="25208"/>
    <cellStyle name="Euro 3 2" xfId="25209"/>
    <cellStyle name="Euro 3 3" xfId="25210"/>
    <cellStyle name="Euro 4" xfId="25211"/>
    <cellStyle name="Euro 5" xfId="25212"/>
    <cellStyle name="Explanatory Text 2" xfId="168"/>
    <cellStyle name="Explanatory Text 2 2" xfId="25213"/>
    <cellStyle name="Explanatory Text 2 2 2" xfId="25214"/>
    <cellStyle name="Explanatory Text 2 3" xfId="25215"/>
    <cellStyle name="Explanatory Text 2 4" xfId="25216"/>
    <cellStyle name="Explanatory Text 3" xfId="25217"/>
    <cellStyle name="Explanatory Text 3 2" xfId="25218"/>
    <cellStyle name="Explanatory Text 3 3" xfId="25219"/>
    <cellStyle name="Explanatory Text 3 3 2" xfId="25220"/>
    <cellStyle name="Explanatory Text 4" xfId="25221"/>
    <cellStyle name="Explanatory Text 4 2" xfId="25222"/>
    <cellStyle name="Explanatory Text 5" xfId="25223"/>
    <cellStyle name="Explanatory Text 6" xfId="25224"/>
    <cellStyle name="Explanatory Text 7" xfId="25225"/>
    <cellStyle name="Explanatory Text 8" xfId="240"/>
    <cellStyle name="Figyelmeztetés" xfId="169"/>
    <cellStyle name="Finanční0" xfId="170"/>
    <cellStyle name="Fixed" xfId="171"/>
    <cellStyle name="Fixed (0)" xfId="172"/>
    <cellStyle name="Fixed (1)" xfId="173"/>
    <cellStyle name="Fixed (2)" xfId="174"/>
    <cellStyle name="Fixed 10" xfId="25226"/>
    <cellStyle name="Fixed 11" xfId="25227"/>
    <cellStyle name="Fixed 12" xfId="25228"/>
    <cellStyle name="Fixed 13" xfId="25229"/>
    <cellStyle name="Fixed 14" xfId="25230"/>
    <cellStyle name="Fixed 15" xfId="25231"/>
    <cellStyle name="Fixed 16" xfId="25232"/>
    <cellStyle name="Fixed 17" xfId="25233"/>
    <cellStyle name="Fixed 18" xfId="25234"/>
    <cellStyle name="Fixed 19" xfId="25235"/>
    <cellStyle name="Fixed 2" xfId="25236"/>
    <cellStyle name="Fixed 2 2" xfId="25237"/>
    <cellStyle name="Fixed 2 3" xfId="25238"/>
    <cellStyle name="Fixed 2 4" xfId="25239"/>
    <cellStyle name="Fixed 20" xfId="25240"/>
    <cellStyle name="Fixed 21" xfId="25241"/>
    <cellStyle name="Fixed 3" xfId="25242"/>
    <cellStyle name="Fixed 3 2" xfId="25243"/>
    <cellStyle name="Fixed 4" xfId="25244"/>
    <cellStyle name="Fixed 4 2" xfId="25245"/>
    <cellStyle name="Fixed 5" xfId="25246"/>
    <cellStyle name="Fixed 5 2" xfId="25247"/>
    <cellStyle name="Fixed 6" xfId="25248"/>
    <cellStyle name="Fixed 7" xfId="25249"/>
    <cellStyle name="Fixed 8" xfId="25250"/>
    <cellStyle name="Fixed 9" xfId="25251"/>
    <cellStyle name="Followed Hyperlink" xfId="25252"/>
    <cellStyle name="Good 2" xfId="176"/>
    <cellStyle name="Good 2 2" xfId="25254"/>
    <cellStyle name="Good 2 3" xfId="25255"/>
    <cellStyle name="Good 2 3 2" xfId="25256"/>
    <cellStyle name="Good 2 4" xfId="25257"/>
    <cellStyle name="Good 2 5" xfId="25258"/>
    <cellStyle name="Good 2 5 2" xfId="25259"/>
    <cellStyle name="Good 2 6" xfId="25260"/>
    <cellStyle name="Good 3" xfId="25261"/>
    <cellStyle name="Good 3 2" xfId="25262"/>
    <cellStyle name="Good 3 3" xfId="25263"/>
    <cellStyle name="Good 3 3 2" xfId="25264"/>
    <cellStyle name="Good 3 4" xfId="25265"/>
    <cellStyle name="Good 3 5" xfId="25266"/>
    <cellStyle name="Good 4" xfId="25267"/>
    <cellStyle name="Good 4 2" xfId="25268"/>
    <cellStyle name="Good 5" xfId="25269"/>
    <cellStyle name="Good 6" xfId="25270"/>
    <cellStyle name="Good 7" xfId="25271"/>
    <cellStyle name="Good 8" xfId="25253"/>
    <cellStyle name="Gut" xfId="25272"/>
    <cellStyle name="Header_thin_line" xfId="25273"/>
    <cellStyle name="Heading 1 2" xfId="177"/>
    <cellStyle name="Heading 1 2 2" xfId="25274"/>
    <cellStyle name="Heading 1 2 2 2" xfId="25275"/>
    <cellStyle name="Heading 1 2 2 3" xfId="25276"/>
    <cellStyle name="Heading 1 2 3" xfId="25277"/>
    <cellStyle name="Heading 1 2 3 2" xfId="25278"/>
    <cellStyle name="Heading 1 2 4" xfId="25279"/>
    <cellStyle name="Heading 1 2 4 2" xfId="25280"/>
    <cellStyle name="Heading 1 2 5" xfId="25281"/>
    <cellStyle name="Heading 1 2 6" xfId="25282"/>
    <cellStyle name="Heading 1 2 7" xfId="25283"/>
    <cellStyle name="Heading 1 3" xfId="25284"/>
    <cellStyle name="Heading 1 3 2" xfId="25285"/>
    <cellStyle name="Heading 1 3 3" xfId="25286"/>
    <cellStyle name="Heading 1 3 3 2" xfId="25287"/>
    <cellStyle name="Heading 1 4" xfId="25288"/>
    <cellStyle name="Heading 1 4 2" xfId="25289"/>
    <cellStyle name="Heading 1 5" xfId="25290"/>
    <cellStyle name="Heading 1 6" xfId="25291"/>
    <cellStyle name="Heading 1 7" xfId="25292"/>
    <cellStyle name="Heading 1 8" xfId="208"/>
    <cellStyle name="Heading 2 2" xfId="178"/>
    <cellStyle name="Heading 2 2 2" xfId="25293"/>
    <cellStyle name="Heading 2 2 2 2" xfId="25294"/>
    <cellStyle name="Heading 2 2 2 3" xfId="25295"/>
    <cellStyle name="Heading 2 2 3" xfId="25296"/>
    <cellStyle name="Heading 2 2 3 2" xfId="25297"/>
    <cellStyle name="Heading 2 2 4" xfId="25298"/>
    <cellStyle name="Heading 2 2 4 2" xfId="25299"/>
    <cellStyle name="Heading 2 2 5" xfId="25300"/>
    <cellStyle name="Heading 2 2 6" xfId="25301"/>
    <cellStyle name="Heading 2 2 7" xfId="25302"/>
    <cellStyle name="Heading 2 3" xfId="25303"/>
    <cellStyle name="Heading 2 3 2" xfId="25304"/>
    <cellStyle name="Heading 2 3 3" xfId="25305"/>
    <cellStyle name="Heading 2 3 3 2" xfId="25306"/>
    <cellStyle name="Heading 2 4" xfId="25307"/>
    <cellStyle name="Heading 2 4 2" xfId="25308"/>
    <cellStyle name="Heading 2 5" xfId="25309"/>
    <cellStyle name="Heading 2 6" xfId="25310"/>
    <cellStyle name="Heading 2 7" xfId="25311"/>
    <cellStyle name="Heading 2 8" xfId="209"/>
    <cellStyle name="Heading 3 2" xfId="179"/>
    <cellStyle name="Heading 3 2 2" xfId="25312"/>
    <cellStyle name="Heading 3 2 2 2" xfId="25313"/>
    <cellStyle name="Heading 3 2 2 3" xfId="25314"/>
    <cellStyle name="Heading 3 2 3" xfId="25315"/>
    <cellStyle name="Heading 3 2 3 2" xfId="25316"/>
    <cellStyle name="Heading 3 2 4" xfId="25317"/>
    <cellStyle name="Heading 3 2 4 2" xfId="25318"/>
    <cellStyle name="Heading 3 2 5" xfId="25319"/>
    <cellStyle name="Heading 3 2 6" xfId="25320"/>
    <cellStyle name="Heading 3 2 7" xfId="25321"/>
    <cellStyle name="Heading 3 3" xfId="25322"/>
    <cellStyle name="Heading 3 3 2" xfId="25323"/>
    <cellStyle name="Heading 3 3 3" xfId="25324"/>
    <cellStyle name="Heading 3 3 3 2" xfId="25325"/>
    <cellStyle name="Heading 3 4" xfId="25326"/>
    <cellStyle name="Heading 3 4 2" xfId="25327"/>
    <cellStyle name="Heading 3 5" xfId="25328"/>
    <cellStyle name="Heading 3 6" xfId="25329"/>
    <cellStyle name="Heading 3 7" xfId="25330"/>
    <cellStyle name="Heading 3 8" xfId="210"/>
    <cellStyle name="Heading 4 2" xfId="180"/>
    <cellStyle name="Heading 4 2 2" xfId="25331"/>
    <cellStyle name="Heading 4 2 2 2" xfId="25332"/>
    <cellStyle name="Heading 4 2 2 3" xfId="25333"/>
    <cellStyle name="Heading 4 2 3" xfId="25334"/>
    <cellStyle name="Heading 4 2 3 2" xfId="25335"/>
    <cellStyle name="Heading 4 2 4" xfId="25336"/>
    <cellStyle name="Heading 4 2 4 2" xfId="25337"/>
    <cellStyle name="Heading 4 2 5" xfId="25338"/>
    <cellStyle name="Heading 4 2 6" xfId="25339"/>
    <cellStyle name="Heading 4 2 7" xfId="25340"/>
    <cellStyle name="Heading 4 3" xfId="25341"/>
    <cellStyle name="Heading 4 3 2" xfId="25342"/>
    <cellStyle name="Heading 4 3 3" xfId="25343"/>
    <cellStyle name="Heading 4 3 3 2" xfId="25344"/>
    <cellStyle name="Heading 4 4" xfId="25345"/>
    <cellStyle name="Heading 4 4 2" xfId="25346"/>
    <cellStyle name="Heading 4 5" xfId="25347"/>
    <cellStyle name="Heading 4 6" xfId="25348"/>
    <cellStyle name="Heading 4 7" xfId="25349"/>
    <cellStyle name="Heading 4 8" xfId="211"/>
    <cellStyle name="HEADING1" xfId="181"/>
    <cellStyle name="Heading1 2" xfId="25350"/>
    <cellStyle name="Heading1 2 2" xfId="25351"/>
    <cellStyle name="Heading1 2 3" xfId="25352"/>
    <cellStyle name="Heading1 2 4" xfId="25353"/>
    <cellStyle name="Heading1 3" xfId="25354"/>
    <cellStyle name="Heading1 3 2" xfId="25355"/>
    <cellStyle name="Heading1 4" xfId="25356"/>
    <cellStyle name="HEADING1 5" xfId="25357"/>
    <cellStyle name="HEADING1 6" xfId="25358"/>
    <cellStyle name="HEADING1 7" xfId="25359"/>
    <cellStyle name="HEADING2" xfId="182"/>
    <cellStyle name="Heading2 2" xfId="25360"/>
    <cellStyle name="Heading2 2 2" xfId="25361"/>
    <cellStyle name="Heading2 2 3" xfId="25362"/>
    <cellStyle name="Heading2 2 4" xfId="25363"/>
    <cellStyle name="Heading2 3" xfId="25364"/>
    <cellStyle name="Heading2 3 2" xfId="25365"/>
    <cellStyle name="Heading2 4" xfId="25366"/>
    <cellStyle name="HEADING2 5" xfId="25367"/>
    <cellStyle name="HEADING2 6" xfId="25368"/>
    <cellStyle name="HEADING2 7" xfId="25369"/>
    <cellStyle name="Hiperveza 2" xfId="183"/>
    <cellStyle name="Hiperveza 2 2" xfId="25370"/>
    <cellStyle name="Hivatkozott cella" xfId="184"/>
    <cellStyle name="Hyperlink" xfId="25371"/>
    <cellStyle name="Hyperlink 2" xfId="25372"/>
    <cellStyle name="Hyperlink 2 2" xfId="25373"/>
    <cellStyle name="Hyperlink 3" xfId="25374"/>
    <cellStyle name="Hyperlink 4" xfId="25375"/>
    <cellStyle name="imf-one decimal" xfId="185"/>
    <cellStyle name="imf-zero decimal" xfId="186"/>
    <cellStyle name="Incorrecto" xfId="25376"/>
    <cellStyle name="Input 2" xfId="187"/>
    <cellStyle name="Input 2 2" xfId="25377"/>
    <cellStyle name="Input 2 3" xfId="25378"/>
    <cellStyle name="Input 2 3 2" xfId="25379"/>
    <cellStyle name="Input 2 4" xfId="25380"/>
    <cellStyle name="Input 2 5" xfId="25381"/>
    <cellStyle name="Input 3" xfId="25382"/>
    <cellStyle name="Input 3 2" xfId="25383"/>
    <cellStyle name="Input 3 3" xfId="25384"/>
    <cellStyle name="Input 3 3 2" xfId="25385"/>
    <cellStyle name="Input 4" xfId="25386"/>
    <cellStyle name="Input 4 2" xfId="25387"/>
    <cellStyle name="Input 5" xfId="25388"/>
    <cellStyle name="Input 6" xfId="25389"/>
    <cellStyle name="Input 7" xfId="25390"/>
    <cellStyle name="Input 8" xfId="245"/>
    <cellStyle name="Isticanje1 10" xfId="25391"/>
    <cellStyle name="Isticanje1 11" xfId="25392"/>
    <cellStyle name="Isticanje1 11 2" xfId="25393"/>
    <cellStyle name="Isticanje1 11 3" xfId="25394"/>
    <cellStyle name="Isticanje1 12" xfId="25395"/>
    <cellStyle name="Isticanje1 13" xfId="25396"/>
    <cellStyle name="Isticanje1 14" xfId="25397"/>
    <cellStyle name="Isticanje1 15" xfId="25398"/>
    <cellStyle name="Isticanje1 16" xfId="25399"/>
    <cellStyle name="Isticanje1 17" xfId="25400"/>
    <cellStyle name="Isticanje1 18" xfId="25401"/>
    <cellStyle name="Isticanje1 18 2" xfId="25402"/>
    <cellStyle name="Isticanje1 18 3" xfId="25403"/>
    <cellStyle name="Isticanje1 19" xfId="25404"/>
    <cellStyle name="Isticanje1 2" xfId="25405"/>
    <cellStyle name="Isticanje1 2 2" xfId="25406"/>
    <cellStyle name="Isticanje1 2 3" xfId="25407"/>
    <cellStyle name="Isticanje1 2 4" xfId="25408"/>
    <cellStyle name="Isticanje1 20" xfId="25409"/>
    <cellStyle name="Isticanje1 21" xfId="25410"/>
    <cellStyle name="Isticanje1 22" xfId="25411"/>
    <cellStyle name="Isticanje1 23" xfId="25412"/>
    <cellStyle name="Isticanje1 24" xfId="25413"/>
    <cellStyle name="Isticanje1 3" xfId="25414"/>
    <cellStyle name="Isticanje1 4" xfId="25415"/>
    <cellStyle name="Isticanje1 5" xfId="25416"/>
    <cellStyle name="Isticanje1 6" xfId="25417"/>
    <cellStyle name="Isticanje1 7" xfId="25418"/>
    <cellStyle name="Isticanje1 8" xfId="25419"/>
    <cellStyle name="Isticanje1 9" xfId="25420"/>
    <cellStyle name="Isticanje2 10" xfId="25421"/>
    <cellStyle name="Isticanje2 11" xfId="25422"/>
    <cellStyle name="Isticanje2 11 2" xfId="25423"/>
    <cellStyle name="Isticanje2 11 3" xfId="25424"/>
    <cellStyle name="Isticanje2 12" xfId="25425"/>
    <cellStyle name="Isticanje2 13" xfId="25426"/>
    <cellStyle name="Isticanje2 14" xfId="25427"/>
    <cellStyle name="Isticanje2 15" xfId="25428"/>
    <cellStyle name="Isticanje2 16" xfId="25429"/>
    <cellStyle name="Isticanje2 17" xfId="25430"/>
    <cellStyle name="Isticanje2 18" xfId="25431"/>
    <cellStyle name="Isticanje2 18 2" xfId="25432"/>
    <cellStyle name="Isticanje2 18 3" xfId="25433"/>
    <cellStyle name="Isticanje2 19" xfId="25434"/>
    <cellStyle name="Isticanje2 2" xfId="25435"/>
    <cellStyle name="Isticanje2 2 2" xfId="25436"/>
    <cellStyle name="Isticanje2 2 3" xfId="25437"/>
    <cellStyle name="Isticanje2 2 4" xfId="25438"/>
    <cellStyle name="Isticanje2 20" xfId="25439"/>
    <cellStyle name="Isticanje2 21" xfId="25440"/>
    <cellStyle name="Isticanje2 22" xfId="25441"/>
    <cellStyle name="Isticanje2 23" xfId="25442"/>
    <cellStyle name="Isticanje2 24" xfId="25443"/>
    <cellStyle name="Isticanje2 3" xfId="25444"/>
    <cellStyle name="Isticanje2 4" xfId="25445"/>
    <cellStyle name="Isticanje2 5" xfId="25446"/>
    <cellStyle name="Isticanje2 6" xfId="25447"/>
    <cellStyle name="Isticanje2 7" xfId="25448"/>
    <cellStyle name="Isticanje2 8" xfId="25449"/>
    <cellStyle name="Isticanje2 9" xfId="25450"/>
    <cellStyle name="Isticanje3 10" xfId="25451"/>
    <cellStyle name="Isticanje3 11" xfId="25452"/>
    <cellStyle name="Isticanje3 11 2" xfId="25453"/>
    <cellStyle name="Isticanje3 11 3" xfId="25454"/>
    <cellStyle name="Isticanje3 12" xfId="25455"/>
    <cellStyle name="Isticanje3 13" xfId="25456"/>
    <cellStyle name="Isticanje3 14" xfId="25457"/>
    <cellStyle name="Isticanje3 15" xfId="25458"/>
    <cellStyle name="Isticanje3 16" xfId="25459"/>
    <cellStyle name="Isticanje3 17" xfId="25460"/>
    <cellStyle name="Isticanje3 18" xfId="25461"/>
    <cellStyle name="Isticanje3 18 2" xfId="25462"/>
    <cellStyle name="Isticanje3 18 3" xfId="25463"/>
    <cellStyle name="Isticanje3 19" xfId="25464"/>
    <cellStyle name="Isticanje3 2" xfId="25465"/>
    <cellStyle name="Isticanje3 2 2" xfId="25466"/>
    <cellStyle name="Isticanje3 2 3" xfId="25467"/>
    <cellStyle name="Isticanje3 2 4" xfId="25468"/>
    <cellStyle name="Isticanje3 20" xfId="25469"/>
    <cellStyle name="Isticanje3 21" xfId="25470"/>
    <cellStyle name="Isticanje3 22" xfId="25471"/>
    <cellStyle name="Isticanje3 23" xfId="25472"/>
    <cellStyle name="Isticanje3 24" xfId="25473"/>
    <cellStyle name="Isticanje3 3" xfId="25474"/>
    <cellStyle name="Isticanje3 4" xfId="25475"/>
    <cellStyle name="Isticanje3 5" xfId="25476"/>
    <cellStyle name="Isticanje3 6" xfId="25477"/>
    <cellStyle name="Isticanje3 7" xfId="25478"/>
    <cellStyle name="Isticanje3 8" xfId="25479"/>
    <cellStyle name="Isticanje3 9" xfId="25480"/>
    <cellStyle name="Isticanje4 10" xfId="25481"/>
    <cellStyle name="Isticanje4 11" xfId="25482"/>
    <cellStyle name="Isticanje4 11 2" xfId="25483"/>
    <cellStyle name="Isticanje4 11 3" xfId="25484"/>
    <cellStyle name="Isticanje4 12" xfId="25485"/>
    <cellStyle name="Isticanje4 13" xfId="25486"/>
    <cellStyle name="Isticanje4 14" xfId="25487"/>
    <cellStyle name="Isticanje4 15" xfId="25488"/>
    <cellStyle name="Isticanje4 16" xfId="25489"/>
    <cellStyle name="Isticanje4 17" xfId="25490"/>
    <cellStyle name="Isticanje4 18" xfId="25491"/>
    <cellStyle name="Isticanje4 18 2" xfId="25492"/>
    <cellStyle name="Isticanje4 18 3" xfId="25493"/>
    <cellStyle name="Isticanje4 19" xfId="25494"/>
    <cellStyle name="Isticanje4 2" xfId="25495"/>
    <cellStyle name="Isticanje4 2 2" xfId="25496"/>
    <cellStyle name="Isticanje4 2 3" xfId="25497"/>
    <cellStyle name="Isticanje4 2 4" xfId="25498"/>
    <cellStyle name="Isticanje4 20" xfId="25499"/>
    <cellStyle name="Isticanje4 21" xfId="25500"/>
    <cellStyle name="Isticanje4 22" xfId="25501"/>
    <cellStyle name="Isticanje4 23" xfId="25502"/>
    <cellStyle name="Isticanje4 24" xfId="25503"/>
    <cellStyle name="Isticanje4 3" xfId="25504"/>
    <cellStyle name="Isticanje4 4" xfId="25505"/>
    <cellStyle name="Isticanje4 5" xfId="25506"/>
    <cellStyle name="Isticanje4 6" xfId="25507"/>
    <cellStyle name="Isticanje4 7" xfId="25508"/>
    <cellStyle name="Isticanje4 8" xfId="25509"/>
    <cellStyle name="Isticanje4 9" xfId="25510"/>
    <cellStyle name="Isticanje5 10" xfId="25511"/>
    <cellStyle name="Isticanje5 11" xfId="25512"/>
    <cellStyle name="Isticanje5 11 2" xfId="25513"/>
    <cellStyle name="Isticanje5 11 3" xfId="25514"/>
    <cellStyle name="Isticanje5 12" xfId="25515"/>
    <cellStyle name="Isticanje5 13" xfId="25516"/>
    <cellStyle name="Isticanje5 14" xfId="25517"/>
    <cellStyle name="Isticanje5 15" xfId="25518"/>
    <cellStyle name="Isticanje5 16" xfId="25519"/>
    <cellStyle name="Isticanje5 17" xfId="25520"/>
    <cellStyle name="Isticanje5 18" xfId="25521"/>
    <cellStyle name="Isticanje5 18 2" xfId="25522"/>
    <cellStyle name="Isticanje5 18 3" xfId="25523"/>
    <cellStyle name="Isticanje5 19" xfId="25524"/>
    <cellStyle name="Isticanje5 2" xfId="25525"/>
    <cellStyle name="Isticanje5 2 2" xfId="25526"/>
    <cellStyle name="Isticanje5 2 3" xfId="25527"/>
    <cellStyle name="Isticanje5 2 4" xfId="25528"/>
    <cellStyle name="Isticanje5 20" xfId="25529"/>
    <cellStyle name="Isticanje5 21" xfId="25530"/>
    <cellStyle name="Isticanje5 22" xfId="25531"/>
    <cellStyle name="Isticanje5 23" xfId="25532"/>
    <cellStyle name="Isticanje5 24" xfId="25533"/>
    <cellStyle name="Isticanje5 3" xfId="25534"/>
    <cellStyle name="Isticanje5 4" xfId="25535"/>
    <cellStyle name="Isticanje5 5" xfId="25536"/>
    <cellStyle name="Isticanje5 6" xfId="25537"/>
    <cellStyle name="Isticanje5 7" xfId="25538"/>
    <cellStyle name="Isticanje5 8" xfId="25539"/>
    <cellStyle name="Isticanje5 9" xfId="25540"/>
    <cellStyle name="Isticanje6 10" xfId="25541"/>
    <cellStyle name="Isticanje6 11" xfId="25542"/>
    <cellStyle name="Isticanje6 11 2" xfId="25543"/>
    <cellStyle name="Isticanje6 11 3" xfId="25544"/>
    <cellStyle name="Isticanje6 12" xfId="25545"/>
    <cellStyle name="Isticanje6 13" xfId="25546"/>
    <cellStyle name="Isticanje6 14" xfId="25547"/>
    <cellStyle name="Isticanje6 15" xfId="25548"/>
    <cellStyle name="Isticanje6 16" xfId="25549"/>
    <cellStyle name="Isticanje6 17" xfId="25550"/>
    <cellStyle name="Isticanje6 18" xfId="25551"/>
    <cellStyle name="Isticanje6 18 2" xfId="25552"/>
    <cellStyle name="Isticanje6 18 3" xfId="25553"/>
    <cellStyle name="Isticanje6 19" xfId="25554"/>
    <cellStyle name="Isticanje6 2" xfId="25555"/>
    <cellStyle name="Isticanje6 2 2" xfId="25556"/>
    <cellStyle name="Isticanje6 2 3" xfId="25557"/>
    <cellStyle name="Isticanje6 2 4" xfId="25558"/>
    <cellStyle name="Isticanje6 20" xfId="25559"/>
    <cellStyle name="Isticanje6 21" xfId="25560"/>
    <cellStyle name="Isticanje6 22" xfId="25561"/>
    <cellStyle name="Isticanje6 23" xfId="25562"/>
    <cellStyle name="Isticanje6 24" xfId="25563"/>
    <cellStyle name="Isticanje6 3" xfId="25564"/>
    <cellStyle name="Isticanje6 4" xfId="25565"/>
    <cellStyle name="Isticanje6 5" xfId="25566"/>
    <cellStyle name="Isticanje6 6" xfId="25567"/>
    <cellStyle name="Isticanje6 7" xfId="25568"/>
    <cellStyle name="Isticanje6 8" xfId="25569"/>
    <cellStyle name="Isticanje6 9" xfId="25570"/>
    <cellStyle name="Izlaz" xfId="225"/>
    <cellStyle name="Izlaz 10" xfId="25571"/>
    <cellStyle name="Izlaz 11" xfId="25572"/>
    <cellStyle name="Izlaz 11 2" xfId="25573"/>
    <cellStyle name="Izlaz 11 3" xfId="25574"/>
    <cellStyle name="Izlaz 12" xfId="25575"/>
    <cellStyle name="Izlaz 13" xfId="25576"/>
    <cellStyle name="Izlaz 14" xfId="25577"/>
    <cellStyle name="Izlaz 15" xfId="25578"/>
    <cellStyle name="Izlaz 16" xfId="25579"/>
    <cellStyle name="Izlaz 17" xfId="25580"/>
    <cellStyle name="Izlaz 18" xfId="25581"/>
    <cellStyle name="Izlaz 18 2" xfId="25582"/>
    <cellStyle name="Izlaz 18 3" xfId="25583"/>
    <cellStyle name="Izlaz 19" xfId="25584"/>
    <cellStyle name="Izlaz 2" xfId="25585"/>
    <cellStyle name="Izlaz 2 2" xfId="25586"/>
    <cellStyle name="Izlaz 2 2 2" xfId="25587"/>
    <cellStyle name="Izlaz 2 2 3" xfId="25588"/>
    <cellStyle name="Izlaz 2 3" xfId="25589"/>
    <cellStyle name="Izlaz 2 4" xfId="25590"/>
    <cellStyle name="Izlaz 2 5" xfId="25591"/>
    <cellStyle name="Izlaz 20" xfId="25592"/>
    <cellStyle name="Izlaz 21" xfId="25593"/>
    <cellStyle name="Izlaz 22" xfId="25594"/>
    <cellStyle name="Izlaz 23" xfId="25595"/>
    <cellStyle name="Izlaz 24" xfId="25596"/>
    <cellStyle name="Izlaz 3" xfId="25597"/>
    <cellStyle name="Izlaz 4" xfId="25598"/>
    <cellStyle name="Izlaz 5" xfId="25599"/>
    <cellStyle name="Izlaz 6" xfId="25600"/>
    <cellStyle name="Izlaz 7" xfId="25601"/>
    <cellStyle name="Izlaz 8" xfId="25602"/>
    <cellStyle name="Izlaz 9" xfId="25603"/>
    <cellStyle name="Izračun 10" xfId="25604"/>
    <cellStyle name="Izračun 11" xfId="25605"/>
    <cellStyle name="Izračun 11 2" xfId="25606"/>
    <cellStyle name="Izračun 11 3" xfId="25607"/>
    <cellStyle name="Izračun 12" xfId="25608"/>
    <cellStyle name="Izračun 13" xfId="25609"/>
    <cellStyle name="Izračun 14" xfId="25610"/>
    <cellStyle name="Izračun 15" xfId="25611"/>
    <cellStyle name="Izračun 16" xfId="25612"/>
    <cellStyle name="Izračun 17" xfId="25613"/>
    <cellStyle name="Izračun 18" xfId="25614"/>
    <cellStyle name="Izračun 18 2" xfId="25615"/>
    <cellStyle name="Izračun 18 3" xfId="25616"/>
    <cellStyle name="Izračun 19" xfId="25617"/>
    <cellStyle name="Izračun 2" xfId="25618"/>
    <cellStyle name="Izračun 2 2" xfId="25619"/>
    <cellStyle name="Izračun 2 3" xfId="25620"/>
    <cellStyle name="Izračun 2 4" xfId="25621"/>
    <cellStyle name="Izračun 20" xfId="25622"/>
    <cellStyle name="Izračun 21" xfId="25623"/>
    <cellStyle name="Izračun 22" xfId="25624"/>
    <cellStyle name="Izračun 23" xfId="25625"/>
    <cellStyle name="Izračun 24" xfId="25626"/>
    <cellStyle name="Izračun 3" xfId="25627"/>
    <cellStyle name="Izračun 4" xfId="25628"/>
    <cellStyle name="Izračun 5" xfId="25629"/>
    <cellStyle name="Izračun 6" xfId="25630"/>
    <cellStyle name="Izračun 7" xfId="25631"/>
    <cellStyle name="Izračun 8" xfId="25632"/>
    <cellStyle name="Izračun 9" xfId="25633"/>
    <cellStyle name="Jegyzet" xfId="195"/>
    <cellStyle name="Jegyzet 2" xfId="25634"/>
    <cellStyle name="Jegyzet 2 2" xfId="25635"/>
    <cellStyle name="Jegyzet 3" xfId="25636"/>
    <cellStyle name="Jelölőszín (1)" xfId="196"/>
    <cellStyle name="Jelölőszín (2)" xfId="197"/>
    <cellStyle name="Jelölőszín (3)" xfId="198"/>
    <cellStyle name="Jelölőszín (4)" xfId="199"/>
    <cellStyle name="Jelölőszín (5)" xfId="200"/>
    <cellStyle name="Jelölőszín (6)" xfId="201"/>
    <cellStyle name="Jó" xfId="202"/>
    <cellStyle name="Kimenet" xfId="203"/>
    <cellStyle name="Komma 2" xfId="25637"/>
    <cellStyle name="Lien hypertexte" xfId="25638"/>
    <cellStyle name="Lien hypertexte visité" xfId="25639"/>
    <cellStyle name="LineShade" xfId="25640"/>
    <cellStyle name="Linked Cell 2" xfId="204"/>
    <cellStyle name="Linked Cell 2 2" xfId="25641"/>
    <cellStyle name="Linked Cell 2 3" xfId="25642"/>
    <cellStyle name="Linked Cell 2 3 2" xfId="25643"/>
    <cellStyle name="Linked Cell 2 4" xfId="25644"/>
    <cellStyle name="Linked Cell 2 5" xfId="25645"/>
    <cellStyle name="Linked Cell 3" xfId="25646"/>
    <cellStyle name="Linked Cell 3 2" xfId="25647"/>
    <cellStyle name="Linked Cell 3 3" xfId="25648"/>
    <cellStyle name="Linked Cell 3 3 2" xfId="25649"/>
    <cellStyle name="Linked Cell 4" xfId="25650"/>
    <cellStyle name="Linked Cell 4 2" xfId="25651"/>
    <cellStyle name="Linked Cell 5" xfId="25652"/>
    <cellStyle name="Linked Cell 6" xfId="25653"/>
    <cellStyle name="Linked Cell 7" xfId="25654"/>
    <cellStyle name="Linked Cell 8" xfId="231"/>
    <cellStyle name="Loše 10" xfId="25655"/>
    <cellStyle name="Loše 11" xfId="25656"/>
    <cellStyle name="Loše 11 2" xfId="25657"/>
    <cellStyle name="Loše 11 3" xfId="25658"/>
    <cellStyle name="Loše 12" xfId="25659"/>
    <cellStyle name="Loše 13" xfId="25660"/>
    <cellStyle name="Loše 14" xfId="25661"/>
    <cellStyle name="Loše 15" xfId="25662"/>
    <cellStyle name="Loše 16" xfId="25663"/>
    <cellStyle name="Loše 17" xfId="25664"/>
    <cellStyle name="Loše 18" xfId="25665"/>
    <cellStyle name="Loše 18 2" xfId="25666"/>
    <cellStyle name="Loše 18 3" xfId="25667"/>
    <cellStyle name="Loše 19" xfId="25668"/>
    <cellStyle name="Loše 2" xfId="25669"/>
    <cellStyle name="Loše 2 2" xfId="25670"/>
    <cellStyle name="Loše 2 3" xfId="25671"/>
    <cellStyle name="Loše 2 3 2" xfId="25672"/>
    <cellStyle name="Loše 2 3 3" xfId="25673"/>
    <cellStyle name="Loše 2 4" xfId="25674"/>
    <cellStyle name="Loše 2 5" xfId="25675"/>
    <cellStyle name="Loše 20" xfId="25676"/>
    <cellStyle name="Loše 21" xfId="25677"/>
    <cellStyle name="Loše 22" xfId="25678"/>
    <cellStyle name="Loše 23" xfId="25679"/>
    <cellStyle name="Loše 24" xfId="25680"/>
    <cellStyle name="Loše 3" xfId="25681"/>
    <cellStyle name="Loše 4" xfId="25682"/>
    <cellStyle name="Loše 5" xfId="25683"/>
    <cellStyle name="Loše 6" xfId="25684"/>
    <cellStyle name="Loše 7" xfId="25685"/>
    <cellStyle name="Loše 8" xfId="25686"/>
    <cellStyle name="Loše 9" xfId="25687"/>
    <cellStyle name="Magyarázó szöveg" xfId="206"/>
    <cellStyle name="Měna0" xfId="207"/>
    <cellStyle name="Měna0 2" xfId="25688"/>
    <cellStyle name="Měna0 3" xfId="25689"/>
    <cellStyle name="Napomene" xfId="26"/>
    <cellStyle name="Naslov" xfId="241"/>
    <cellStyle name="Naslov 1 10" xfId="25690"/>
    <cellStyle name="Naslov 1 11" xfId="25691"/>
    <cellStyle name="Naslov 1 11 2" xfId="25692"/>
    <cellStyle name="Naslov 1 11 3" xfId="25693"/>
    <cellStyle name="Naslov 1 12" xfId="25694"/>
    <cellStyle name="Naslov 1 13" xfId="25695"/>
    <cellStyle name="Naslov 1 14" xfId="25696"/>
    <cellStyle name="Naslov 1 15" xfId="25697"/>
    <cellStyle name="Naslov 1 16" xfId="25698"/>
    <cellStyle name="Naslov 1 17" xfId="25699"/>
    <cellStyle name="Naslov 1 18" xfId="25700"/>
    <cellStyle name="Naslov 1 18 2" xfId="25701"/>
    <cellStyle name="Naslov 1 18 3" xfId="25702"/>
    <cellStyle name="Naslov 1 19" xfId="25703"/>
    <cellStyle name="Naslov 1 2" xfId="21"/>
    <cellStyle name="Naslov 1 2 2" xfId="25705"/>
    <cellStyle name="Naslov 1 2 3" xfId="25706"/>
    <cellStyle name="Naslov 1 2 4" xfId="25707"/>
    <cellStyle name="Naslov 1 2 5" xfId="37123"/>
    <cellStyle name="Naslov 1 2 6" xfId="25704"/>
    <cellStyle name="Naslov 1 20" xfId="25708"/>
    <cellStyle name="Naslov 1 21" xfId="25709"/>
    <cellStyle name="Naslov 1 22" xfId="25710"/>
    <cellStyle name="Naslov 1 23" xfId="25711"/>
    <cellStyle name="Naslov 1 24" xfId="25712"/>
    <cellStyle name="Naslov 1 3" xfId="25713"/>
    <cellStyle name="Naslov 1 3 2" xfId="39"/>
    <cellStyle name="Naslov 1 4" xfId="25714"/>
    <cellStyle name="Naslov 1 5" xfId="25715"/>
    <cellStyle name="Naslov 1 6" xfId="25716"/>
    <cellStyle name="Naslov 1 7" xfId="25717"/>
    <cellStyle name="Naslov 1 8" xfId="25718"/>
    <cellStyle name="Naslov 1 9" xfId="25719"/>
    <cellStyle name="Naslov 10" xfId="25720"/>
    <cellStyle name="Naslov 11" xfId="25721"/>
    <cellStyle name="Naslov 12" xfId="25722"/>
    <cellStyle name="Naslov 13" xfId="25723"/>
    <cellStyle name="Naslov 14" xfId="25724"/>
    <cellStyle name="Naslov 14 2" xfId="25725"/>
    <cellStyle name="Naslov 14 3" xfId="25726"/>
    <cellStyle name="Naslov 15" xfId="25727"/>
    <cellStyle name="Naslov 16" xfId="25728"/>
    <cellStyle name="Naslov 17" xfId="25729"/>
    <cellStyle name="Naslov 18" xfId="25730"/>
    <cellStyle name="Naslov 19" xfId="25731"/>
    <cellStyle name="Naslov 2 10" xfId="25732"/>
    <cellStyle name="Naslov 2 11" xfId="25733"/>
    <cellStyle name="Naslov 2 11 2" xfId="25734"/>
    <cellStyle name="Naslov 2 11 3" xfId="25735"/>
    <cellStyle name="Naslov 2 12" xfId="25736"/>
    <cellStyle name="Naslov 2 13" xfId="25737"/>
    <cellStyle name="Naslov 2 14" xfId="25738"/>
    <cellStyle name="Naslov 2 15" xfId="25739"/>
    <cellStyle name="Naslov 2 16" xfId="25740"/>
    <cellStyle name="Naslov 2 17" xfId="25741"/>
    <cellStyle name="Naslov 2 18" xfId="25742"/>
    <cellStyle name="Naslov 2 18 2" xfId="25743"/>
    <cellStyle name="Naslov 2 18 3" xfId="25744"/>
    <cellStyle name="Naslov 2 19" xfId="25745"/>
    <cellStyle name="Naslov 2 2" xfId="25746"/>
    <cellStyle name="Naslov 2 2 2" xfId="25747"/>
    <cellStyle name="Naslov 2 2 3" xfId="25748"/>
    <cellStyle name="Naslov 2 2 3 2" xfId="16"/>
    <cellStyle name="Naslov 2 2 4" xfId="25749"/>
    <cellStyle name="Naslov 2 20" xfId="25750"/>
    <cellStyle name="Naslov 2 21" xfId="25751"/>
    <cellStyle name="Naslov 2 22" xfId="25752"/>
    <cellStyle name="Naslov 2 23" xfId="25753"/>
    <cellStyle name="Naslov 2 24" xfId="25754"/>
    <cellStyle name="Naslov 2 3" xfId="25755"/>
    <cellStyle name="Naslov 2 4" xfId="25756"/>
    <cellStyle name="Naslov 2 5" xfId="25757"/>
    <cellStyle name="Naslov 2 6" xfId="25758"/>
    <cellStyle name="Naslov 2 7" xfId="25759"/>
    <cellStyle name="Naslov 2 8" xfId="25760"/>
    <cellStyle name="Naslov 2 9" xfId="25761"/>
    <cellStyle name="Naslov 20" xfId="25762"/>
    <cellStyle name="Naslov 21" xfId="25763"/>
    <cellStyle name="Naslov 22" xfId="25764"/>
    <cellStyle name="Naslov 23" xfId="25765"/>
    <cellStyle name="Naslov 24" xfId="25766"/>
    <cellStyle name="Naslov 25" xfId="25767"/>
    <cellStyle name="Naslov 26" xfId="25768"/>
    <cellStyle name="Naslov 3 10" xfId="25769"/>
    <cellStyle name="Naslov 3 11" xfId="25770"/>
    <cellStyle name="Naslov 3 11 2" xfId="25771"/>
    <cellStyle name="Naslov 3 11 3" xfId="25772"/>
    <cellStyle name="Naslov 3 12" xfId="25773"/>
    <cellStyle name="Naslov 3 13" xfId="25774"/>
    <cellStyle name="Naslov 3 14" xfId="25775"/>
    <cellStyle name="Naslov 3 15" xfId="25776"/>
    <cellStyle name="Naslov 3 16" xfId="25777"/>
    <cellStyle name="Naslov 3 17" xfId="25778"/>
    <cellStyle name="Naslov 3 18" xfId="25779"/>
    <cellStyle name="Naslov 3 18 2" xfId="25780"/>
    <cellStyle name="Naslov 3 18 3" xfId="25781"/>
    <cellStyle name="Naslov 3 19" xfId="25782"/>
    <cellStyle name="Naslov 3 2" xfId="25783"/>
    <cellStyle name="Naslov 3 2 2" xfId="25784"/>
    <cellStyle name="Naslov 3 2 3" xfId="25785"/>
    <cellStyle name="Naslov 3 2 4" xfId="25786"/>
    <cellStyle name="Naslov 3 20" xfId="25787"/>
    <cellStyle name="Naslov 3 21" xfId="25788"/>
    <cellStyle name="Naslov 3 22" xfId="25789"/>
    <cellStyle name="Naslov 3 23" xfId="25790"/>
    <cellStyle name="Naslov 3 24" xfId="25791"/>
    <cellStyle name="Naslov 3 3" xfId="25792"/>
    <cellStyle name="Naslov 3 4" xfId="25793"/>
    <cellStyle name="Naslov 3 5" xfId="25794"/>
    <cellStyle name="Naslov 3 6" xfId="25795"/>
    <cellStyle name="Naslov 3 7" xfId="25796"/>
    <cellStyle name="Naslov 3 8" xfId="25797"/>
    <cellStyle name="Naslov 3 9" xfId="25798"/>
    <cellStyle name="Naslov 4 10" xfId="25799"/>
    <cellStyle name="Naslov 4 11" xfId="25800"/>
    <cellStyle name="Naslov 4 11 2" xfId="25801"/>
    <cellStyle name="Naslov 4 11 3" xfId="25802"/>
    <cellStyle name="Naslov 4 12" xfId="25803"/>
    <cellStyle name="Naslov 4 13" xfId="25804"/>
    <cellStyle name="Naslov 4 14" xfId="25805"/>
    <cellStyle name="Naslov 4 15" xfId="25806"/>
    <cellStyle name="Naslov 4 16" xfId="25807"/>
    <cellStyle name="Naslov 4 17" xfId="25808"/>
    <cellStyle name="Naslov 4 18" xfId="25809"/>
    <cellStyle name="Naslov 4 18 2" xfId="25810"/>
    <cellStyle name="Naslov 4 18 3" xfId="25811"/>
    <cellStyle name="Naslov 4 19" xfId="25812"/>
    <cellStyle name="Naslov 4 2" xfId="25813"/>
    <cellStyle name="Naslov 4 2 2" xfId="25814"/>
    <cellStyle name="Naslov 4 2 3" xfId="25815"/>
    <cellStyle name="Naslov 4 2 4" xfId="25816"/>
    <cellStyle name="Naslov 4 20" xfId="25817"/>
    <cellStyle name="Naslov 4 21" xfId="25818"/>
    <cellStyle name="Naslov 4 22" xfId="25819"/>
    <cellStyle name="Naslov 4 23" xfId="25820"/>
    <cellStyle name="Naslov 4 24" xfId="25821"/>
    <cellStyle name="Naslov 4 3" xfId="25822"/>
    <cellStyle name="Naslov 4 4" xfId="25823"/>
    <cellStyle name="Naslov 4 5" xfId="25824"/>
    <cellStyle name="Naslov 4 6" xfId="25825"/>
    <cellStyle name="Naslov 4 7" xfId="25826"/>
    <cellStyle name="Naslov 4 8" xfId="25827"/>
    <cellStyle name="Naslov 4 9" xfId="25828"/>
    <cellStyle name="Naslov 5" xfId="25829"/>
    <cellStyle name="Naslov 5 2" xfId="25830"/>
    <cellStyle name="Naslov 5 3" xfId="25831"/>
    <cellStyle name="Naslov 5 4" xfId="25832"/>
    <cellStyle name="Naslov 6" xfId="25833"/>
    <cellStyle name="Naslov 7" xfId="25834"/>
    <cellStyle name="Naslov 8" xfId="25835"/>
    <cellStyle name="Naslov 9" xfId="25836"/>
    <cellStyle name="Neutral 2" xfId="212"/>
    <cellStyle name="Neutral 2 2" xfId="25837"/>
    <cellStyle name="Neutral 2 3" xfId="25838"/>
    <cellStyle name="Neutral 2 3 2" xfId="25839"/>
    <cellStyle name="Neutral 2 4" xfId="25840"/>
    <cellStyle name="Neutral 2 5" xfId="25841"/>
    <cellStyle name="Neutral 3" xfId="25842"/>
    <cellStyle name="Neutral 3 2" xfId="25843"/>
    <cellStyle name="Neutral 3 3" xfId="25844"/>
    <cellStyle name="Neutral 3 3 2" xfId="25845"/>
    <cellStyle name="Neutral 4" xfId="25846"/>
    <cellStyle name="Neutral 4 2" xfId="25847"/>
    <cellStyle name="Neutral 5" xfId="25848"/>
    <cellStyle name="Neutral 6" xfId="25849"/>
    <cellStyle name="Neutral 7" xfId="25850"/>
    <cellStyle name="Neutral 8" xfId="213"/>
    <cellStyle name="Neutralno 10" xfId="25851"/>
    <cellStyle name="Neutralno 11" xfId="25852"/>
    <cellStyle name="Neutralno 11 2" xfId="25853"/>
    <cellStyle name="Neutralno 11 3" xfId="25854"/>
    <cellStyle name="Neutralno 12" xfId="25855"/>
    <cellStyle name="Neutralno 13" xfId="25856"/>
    <cellStyle name="Neutralno 14" xfId="25857"/>
    <cellStyle name="Neutralno 15" xfId="25858"/>
    <cellStyle name="Neutralno 16" xfId="25859"/>
    <cellStyle name="Neutralno 17" xfId="25860"/>
    <cellStyle name="Neutralno 18" xfId="25861"/>
    <cellStyle name="Neutralno 18 2" xfId="25862"/>
    <cellStyle name="Neutralno 18 3" xfId="25863"/>
    <cellStyle name="Neutralno 19" xfId="25864"/>
    <cellStyle name="Neutralno 2" xfId="25865"/>
    <cellStyle name="Neutralno 2 2" xfId="25866"/>
    <cellStyle name="Neutralno 2 3" xfId="25867"/>
    <cellStyle name="Neutralno 2 4" xfId="25868"/>
    <cellStyle name="Neutralno 20" xfId="25869"/>
    <cellStyle name="Neutralno 21" xfId="25870"/>
    <cellStyle name="Neutralno 22" xfId="25871"/>
    <cellStyle name="Neutralno 23" xfId="25872"/>
    <cellStyle name="Neutralno 24" xfId="25873"/>
    <cellStyle name="Neutralno 3" xfId="25874"/>
    <cellStyle name="Neutralno 4" xfId="25875"/>
    <cellStyle name="Neutralno 5" xfId="25876"/>
    <cellStyle name="Neutralno 6" xfId="25877"/>
    <cellStyle name="Neutralno 7" xfId="25878"/>
    <cellStyle name="Neutralno 8" xfId="25879"/>
    <cellStyle name="Neutralno 9" xfId="25880"/>
    <cellStyle name="Normal - Style1" xfId="214"/>
    <cellStyle name="Normal - Style1 2" xfId="25881"/>
    <cellStyle name="Normal 10" xfId="25882"/>
    <cellStyle name="Normal 11" xfId="25883"/>
    <cellStyle name="Normal 12" xfId="25884"/>
    <cellStyle name="Normal 13" xfId="25885"/>
    <cellStyle name="Normal 14" xfId="25886"/>
    <cellStyle name="Normal 15" xfId="25887"/>
    <cellStyle name="Normal 16" xfId="25888"/>
    <cellStyle name="Normal 17" xfId="25889"/>
    <cellStyle name="Normal 18" xfId="25890"/>
    <cellStyle name="Normal 19" xfId="25891"/>
    <cellStyle name="Normal 2" xfId="5"/>
    <cellStyle name="Normál 2" xfId="25892"/>
    <cellStyle name="Normal 2 10" xfId="25893"/>
    <cellStyle name="Normal 2 11" xfId="25894"/>
    <cellStyle name="Normal 2 12" xfId="25895"/>
    <cellStyle name="Normal 2 13" xfId="25896"/>
    <cellStyle name="Normal 2 13 2" xfId="25897"/>
    <cellStyle name="Normal 2 13 2 2" xfId="25898"/>
    <cellStyle name="Normal 2 13 3" xfId="25899"/>
    <cellStyle name="Normal 2 14" xfId="25900"/>
    <cellStyle name="Normal 2 14 2" xfId="25901"/>
    <cellStyle name="Normal 2 14 2 2" xfId="25902"/>
    <cellStyle name="Normal 2 14 3" xfId="25903"/>
    <cellStyle name="Normal 2 15" xfId="25904"/>
    <cellStyle name="Normal 2 16" xfId="25905"/>
    <cellStyle name="Normal 2 17" xfId="25906"/>
    <cellStyle name="Normal 2 18" xfId="25907"/>
    <cellStyle name="Normal 2 19" xfId="25908"/>
    <cellStyle name="Normal 2 2" xfId="25909"/>
    <cellStyle name="Normál 2 2" xfId="25910"/>
    <cellStyle name="Normal 2 2 10" xfId="25911"/>
    <cellStyle name="Normal 2 2 11" xfId="25912"/>
    <cellStyle name="Normal 2 2 12" xfId="25913"/>
    <cellStyle name="Normal 2 2 13" xfId="25914"/>
    <cellStyle name="Normal 2 2 14" xfId="25915"/>
    <cellStyle name="Normal 2 2 15" xfId="25916"/>
    <cellStyle name="Normal 2 2 16" xfId="25917"/>
    <cellStyle name="Normal 2 2 17" xfId="25918"/>
    <cellStyle name="Normal 2 2 18" xfId="25919"/>
    <cellStyle name="Normal 2 2 2" xfId="25920"/>
    <cellStyle name="Normál 2 2 2" xfId="25921"/>
    <cellStyle name="Normal 2 2 3" xfId="25922"/>
    <cellStyle name="Normál 2 2 3" xfId="25923"/>
    <cellStyle name="Normal 2 2 4" xfId="25924"/>
    <cellStyle name="Normal 2 2 5" xfId="25925"/>
    <cellStyle name="Normal 2 2 6" xfId="25926"/>
    <cellStyle name="Normal 2 2 7" xfId="25927"/>
    <cellStyle name="Normal 2 2 8" xfId="25928"/>
    <cellStyle name="Normal 2 2 9" xfId="25929"/>
    <cellStyle name="Normal 2 20" xfId="25930"/>
    <cellStyle name="Normal 2 20 2" xfId="25931"/>
    <cellStyle name="Normal 2 20 2 2" xfId="25932"/>
    <cellStyle name="Normal 2 20 3" xfId="25933"/>
    <cellStyle name="Normal 2 21" xfId="25934"/>
    <cellStyle name="Normal 2 21 2" xfId="25935"/>
    <cellStyle name="Normal 2 21 2 2" xfId="25936"/>
    <cellStyle name="Normal 2 21 3" xfId="25937"/>
    <cellStyle name="Normal 2 22" xfId="25938"/>
    <cellStyle name="Normal 2 23" xfId="25939"/>
    <cellStyle name="Normal 2 23 2" xfId="25940"/>
    <cellStyle name="Normal 2 23 2 2" xfId="25941"/>
    <cellStyle name="Normal 2 23 3" xfId="25942"/>
    <cellStyle name="Normal 2 24" xfId="25943"/>
    <cellStyle name="Normal 2 24 2" xfId="25944"/>
    <cellStyle name="Normal 2 24 2 2" xfId="25945"/>
    <cellStyle name="Normal 2 24 3" xfId="25946"/>
    <cellStyle name="Normal 2 25" xfId="25947"/>
    <cellStyle name="Normal 2 25 2" xfId="25948"/>
    <cellStyle name="Normal 2 25 3" xfId="25949"/>
    <cellStyle name="Normal 2 26" xfId="25950"/>
    <cellStyle name="Normal 2 26 2" xfId="25951"/>
    <cellStyle name="Normal 2 27" xfId="25952"/>
    <cellStyle name="Normal 2 27 2" xfId="25953"/>
    <cellStyle name="Normal 2 28" xfId="25954"/>
    <cellStyle name="Normal 2 29" xfId="25955"/>
    <cellStyle name="Normal 2 3" xfId="25956"/>
    <cellStyle name="Normál 2 3" xfId="25957"/>
    <cellStyle name="Normal 2 3 2" xfId="25958"/>
    <cellStyle name="Normál 2 3 2" xfId="25959"/>
    <cellStyle name="Normal 2 3 3" xfId="25960"/>
    <cellStyle name="Normál 2 3 3" xfId="25961"/>
    <cellStyle name="Normal 2 3 4" xfId="25962"/>
    <cellStyle name="Normal 2 3 5" xfId="25963"/>
    <cellStyle name="Normal 2 30" xfId="25964"/>
    <cellStyle name="Normal 2 31" xfId="25965"/>
    <cellStyle name="Normal 2 32" xfId="25966"/>
    <cellStyle name="Normal 2 33" xfId="25967"/>
    <cellStyle name="Normal 2 34" xfId="25968"/>
    <cellStyle name="Normal 2 35" xfId="25969"/>
    <cellStyle name="Normal 2 36" xfId="25970"/>
    <cellStyle name="Normal 2 37" xfId="25971"/>
    <cellStyle name="Normal 2 38" xfId="25972"/>
    <cellStyle name="Normal 2 39" xfId="25973"/>
    <cellStyle name="Normal 2 4" xfId="25974"/>
    <cellStyle name="Normál 2 4" xfId="25975"/>
    <cellStyle name="Normál 2 4 2" xfId="25976"/>
    <cellStyle name="Normal 2 40" xfId="25977"/>
    <cellStyle name="Normal 2 41" xfId="25978"/>
    <cellStyle name="Normal 2 42" xfId="25979"/>
    <cellStyle name="Normal 2 43" xfId="25980"/>
    <cellStyle name="Normal 2 44" xfId="25981"/>
    <cellStyle name="Normal 2 45" xfId="25982"/>
    <cellStyle name="Normal 2 46" xfId="25983"/>
    <cellStyle name="Normal 2 47" xfId="25984"/>
    <cellStyle name="Normal 2 47 2" xfId="25985"/>
    <cellStyle name="Normal 2 47 3" xfId="25986"/>
    <cellStyle name="Normal 2 48" xfId="25987"/>
    <cellStyle name="Normal 2 49" xfId="25988"/>
    <cellStyle name="Normal 2 5" xfId="25989"/>
    <cellStyle name="Normál 2 5" xfId="25990"/>
    <cellStyle name="Normál 2 5 2" xfId="25991"/>
    <cellStyle name="Normal 2 50" xfId="25992"/>
    <cellStyle name="Normal 2 51" xfId="25993"/>
    <cellStyle name="Normal 2 52" xfId="25994"/>
    <cellStyle name="Normal 2 53" xfId="25995"/>
    <cellStyle name="Normal 2 54" xfId="25996"/>
    <cellStyle name="Normal 2 55" xfId="25997"/>
    <cellStyle name="Normal 2 56" xfId="25998"/>
    <cellStyle name="Normal 2 57" xfId="25999"/>
    <cellStyle name="Normal 2 58" xfId="26000"/>
    <cellStyle name="Normal 2 59" xfId="26001"/>
    <cellStyle name="Normal 2 6" xfId="26002"/>
    <cellStyle name="Normál 2 6" xfId="26003"/>
    <cellStyle name="Normál 2 6 2" xfId="26004"/>
    <cellStyle name="Normal 2 60" xfId="26005"/>
    <cellStyle name="Normal 2 61" xfId="26006"/>
    <cellStyle name="Normal 2 62" xfId="26007"/>
    <cellStyle name="Normal 2 63" xfId="26008"/>
    <cellStyle name="Normal 2 64" xfId="26009"/>
    <cellStyle name="Normal 2 65" xfId="26010"/>
    <cellStyle name="Normal 2 66" xfId="26011"/>
    <cellStyle name="Normal 2 67" xfId="26012"/>
    <cellStyle name="Normal 2 68" xfId="26013"/>
    <cellStyle name="Normal 2 69" xfId="26014"/>
    <cellStyle name="Normal 2 7" xfId="26015"/>
    <cellStyle name="Normál 2 7" xfId="26016"/>
    <cellStyle name="Normal 2 70" xfId="26017"/>
    <cellStyle name="Normal 2 71" xfId="26018"/>
    <cellStyle name="Normal 2 72" xfId="26019"/>
    <cellStyle name="Normal 2 73" xfId="26020"/>
    <cellStyle name="Normal 2 74" xfId="26021"/>
    <cellStyle name="Normal 2 75" xfId="26022"/>
    <cellStyle name="Normal 2 76" xfId="215"/>
    <cellStyle name="Normal 2 8" xfId="26023"/>
    <cellStyle name="Normál 2 8" xfId="26024"/>
    <cellStyle name="Normal 2 9" xfId="26025"/>
    <cellStyle name="Normal 2_2011-05-04_debt-holders-FSR" xfId="26026"/>
    <cellStyle name="Normal 20" xfId="26027"/>
    <cellStyle name="Normal 21" xfId="26028"/>
    <cellStyle name="Normal 22" xfId="26029"/>
    <cellStyle name="Normal 23" xfId="26030"/>
    <cellStyle name="Normal 24" xfId="26031"/>
    <cellStyle name="Normal 25" xfId="26032"/>
    <cellStyle name="Normal 26" xfId="26033"/>
    <cellStyle name="Normal 27" xfId="26034"/>
    <cellStyle name="Normal 28" xfId="26035"/>
    <cellStyle name="Normal 29" xfId="26036"/>
    <cellStyle name="Normal 3" xfId="6"/>
    <cellStyle name="Normal 3 10" xfId="26038"/>
    <cellStyle name="Normal 3 11" xfId="26039"/>
    <cellStyle name="Normal 3 12" xfId="26040"/>
    <cellStyle name="Normal 3 13" xfId="26041"/>
    <cellStyle name="Normal 3 14" xfId="26042"/>
    <cellStyle name="Normal 3 15" xfId="26043"/>
    <cellStyle name="Normal 3 15 2" xfId="26044"/>
    <cellStyle name="Normal 3 15 3" xfId="26045"/>
    <cellStyle name="Normal 3 15 4" xfId="26046"/>
    <cellStyle name="Normal 3 15 5" xfId="26047"/>
    <cellStyle name="Normal 3 16" xfId="26048"/>
    <cellStyle name="Normal 3 17" xfId="26037"/>
    <cellStyle name="Normal 3 2" xfId="26049"/>
    <cellStyle name="Normal 3 3" xfId="26050"/>
    <cellStyle name="Normal 3 4" xfId="26051"/>
    <cellStyle name="Normal 3 5" xfId="26052"/>
    <cellStyle name="Normal 3 6" xfId="26053"/>
    <cellStyle name="Normal 3 7" xfId="26054"/>
    <cellStyle name="Normal 3 8" xfId="26055"/>
    <cellStyle name="Normal 3 9" xfId="26056"/>
    <cellStyle name="Normal 3_2011-05-04_debt-holders-FSR" xfId="26057"/>
    <cellStyle name="Normal 30" xfId="26058"/>
    <cellStyle name="Normal 31" xfId="26059"/>
    <cellStyle name="Normal 32" xfId="26060"/>
    <cellStyle name="Normal 33" xfId="26061"/>
    <cellStyle name="Normal 34" xfId="26062"/>
    <cellStyle name="Normal 35" xfId="26063"/>
    <cellStyle name="Normal 36" xfId="26064"/>
    <cellStyle name="Normal 37" xfId="26065"/>
    <cellStyle name="Normal 38" xfId="26066"/>
    <cellStyle name="Normal 39" xfId="26067"/>
    <cellStyle name="Normal 4" xfId="26068"/>
    <cellStyle name="Normal 4 10" xfId="26069"/>
    <cellStyle name="Normal 4 11" xfId="26070"/>
    <cellStyle name="Normal 4 12" xfId="26071"/>
    <cellStyle name="Normal 4 13" xfId="26072"/>
    <cellStyle name="Normal 4 14" xfId="26073"/>
    <cellStyle name="Normal 4 15" xfId="26074"/>
    <cellStyle name="Normal 4 16" xfId="26075"/>
    <cellStyle name="Normal 4 2" xfId="26076"/>
    <cellStyle name="Normal 4 3" xfId="26077"/>
    <cellStyle name="Normal 4 4" xfId="26078"/>
    <cellStyle name="Normal 4 5" xfId="26079"/>
    <cellStyle name="Normal 4 6" xfId="26080"/>
    <cellStyle name="Normal 4 7" xfId="26081"/>
    <cellStyle name="Normal 4 8" xfId="26082"/>
    <cellStyle name="Normal 4 9" xfId="26083"/>
    <cellStyle name="Normal 4_2011-05-04_debt-holders-FSR" xfId="26084"/>
    <cellStyle name="Normal 40" xfId="26085"/>
    <cellStyle name="Normal 41" xfId="26086"/>
    <cellStyle name="Normal 41 2" xfId="26087"/>
    <cellStyle name="Normal 42" xfId="26088"/>
    <cellStyle name="Normal 42 2" xfId="26089"/>
    <cellStyle name="Normal 42 3" xfId="26090"/>
    <cellStyle name="Normal 42 4" xfId="26091"/>
    <cellStyle name="Normal 42 5" xfId="26092"/>
    <cellStyle name="Normal 42 6" xfId="26093"/>
    <cellStyle name="Normal 43" xfId="26094"/>
    <cellStyle name="Normal 43 2" xfId="26095"/>
    <cellStyle name="Normal 44" xfId="26096"/>
    <cellStyle name="Normal 45" xfId="26097"/>
    <cellStyle name="Normal 46" xfId="26098"/>
    <cellStyle name="Normal 47" xfId="26099"/>
    <cellStyle name="Normal 48" xfId="26100"/>
    <cellStyle name="Normal 48 2" xfId="26101"/>
    <cellStyle name="Normal 49" xfId="26102"/>
    <cellStyle name="Normal 49 2" xfId="26103"/>
    <cellStyle name="Normal 5" xfId="26104"/>
    <cellStyle name="Normal 5 2" xfId="26105"/>
    <cellStyle name="Normal 5 3" xfId="26106"/>
    <cellStyle name="Normal 5 4" xfId="26107"/>
    <cellStyle name="Normal 50" xfId="26108"/>
    <cellStyle name="Normal 50 2" xfId="26109"/>
    <cellStyle name="Normal 51" xfId="26110"/>
    <cellStyle name="Normal 52" xfId="26111"/>
    <cellStyle name="Normal 53" xfId="26112"/>
    <cellStyle name="Normal 54" xfId="26113"/>
    <cellStyle name="Normal 55" xfId="26114"/>
    <cellStyle name="Normal 56" xfId="26115"/>
    <cellStyle name="Normal 57" xfId="26116"/>
    <cellStyle name="Normal 58" xfId="26117"/>
    <cellStyle name="Normal 59" xfId="56"/>
    <cellStyle name="Normal 6" xfId="26118"/>
    <cellStyle name="Normal 60" xfId="26119"/>
    <cellStyle name="Normal 61" xfId="26120"/>
    <cellStyle name="Normal 62" xfId="26121"/>
    <cellStyle name="Normal 63" xfId="26122"/>
    <cellStyle name="Normal 65" xfId="26123"/>
    <cellStyle name="Normal 66" xfId="26124"/>
    <cellStyle name="Normal 7" xfId="26125"/>
    <cellStyle name="Normal 8" xfId="26126"/>
    <cellStyle name="Normal 9" xfId="26127"/>
    <cellStyle name="Normál_bankosszsen" xfId="26128"/>
    <cellStyle name="Normal_Bankovni krediti po KS" xfId="43"/>
    <cellStyle name="Normal_Bankovni krediti po val i roč" xfId="37"/>
    <cellStyle name="Normal_BDP-proj.2002-radna" xfId="9"/>
    <cellStyle name="Normal_FSR 2_ Makroekonomski okvir" xfId="1"/>
    <cellStyle name="Normal_FSR 2_ Nefinancijska poduzeća" xfId="34"/>
    <cellStyle name="Normal_FSR 2_ Sektor kućanstava" xfId="19"/>
    <cellStyle name="Normal_FSR 2_ Sektor nekretnina" xfId="27"/>
    <cellStyle name="Normal_odgovori za S&amp;P (3)" xfId="40"/>
    <cellStyle name="Normál_rovid" xfId="216"/>
    <cellStyle name="Normal_Sheet1_FSR - Sektor poduzeća VER2" xfId="42"/>
    <cellStyle name="Normál_uzlidnk" xfId="217"/>
    <cellStyle name="Normale_Operazioni finanziarie" xfId="26129"/>
    <cellStyle name="normální_List1" xfId="218"/>
    <cellStyle name="Normalno" xfId="0" builtinId="0"/>
    <cellStyle name="Normalno 2" xfId="10"/>
    <cellStyle name="Normalno 2 2" xfId="41"/>
    <cellStyle name="Normalno 2 3" xfId="17"/>
    <cellStyle name="Normalno 2 4" xfId="51"/>
    <cellStyle name="Normalno 2 5" xfId="26130"/>
    <cellStyle name="Normalno 2 6" xfId="49"/>
    <cellStyle name="Normalno 2 7" xfId="48"/>
    <cellStyle name="Normalno 3" xfId="4"/>
    <cellStyle name="Normalno 3 2" xfId="22"/>
    <cellStyle name="Normalno 3 3" xfId="37120"/>
    <cellStyle name="Normalno 3 4" xfId="26131"/>
    <cellStyle name="Normalno 4" xfId="15"/>
    <cellStyle name="Normalno 4 2" xfId="37121"/>
    <cellStyle name="Normalno 4 3" xfId="26132"/>
    <cellStyle name="Normalno 5" xfId="20"/>
    <cellStyle name="Normalno 5 2" xfId="37117"/>
    <cellStyle name="Normalno 6" xfId="37119"/>
    <cellStyle name="Normalno 8" xfId="8"/>
    <cellStyle name="Normalny_2.Produkt krajowy brutto" xfId="219"/>
    <cellStyle name="Notas" xfId="26133"/>
    <cellStyle name="Note 10" xfId="26135"/>
    <cellStyle name="Note 11" xfId="26136"/>
    <cellStyle name="Note 12" xfId="26137"/>
    <cellStyle name="Note 13" xfId="26138"/>
    <cellStyle name="Note 14" xfId="26139"/>
    <cellStyle name="Note 15" xfId="26140"/>
    <cellStyle name="Note 16" xfId="26141"/>
    <cellStyle name="Note 17" xfId="26142"/>
    <cellStyle name="Note 18" xfId="26143"/>
    <cellStyle name="Note 19" xfId="26144"/>
    <cellStyle name="Note 2" xfId="221"/>
    <cellStyle name="Note 2 2" xfId="26145"/>
    <cellStyle name="Note 2 2 2" xfId="26146"/>
    <cellStyle name="Note 2 2 3" xfId="26147"/>
    <cellStyle name="Note 2 2 4" xfId="26148"/>
    <cellStyle name="Note 2 2 5" xfId="26149"/>
    <cellStyle name="Note 2 3" xfId="26150"/>
    <cellStyle name="Note 2 3 2" xfId="26151"/>
    <cellStyle name="Note 2 4" xfId="26152"/>
    <cellStyle name="Note 2 5" xfId="26153"/>
    <cellStyle name="Note 20" xfId="26154"/>
    <cellStyle name="Note 21" xfId="26155"/>
    <cellStyle name="Note 22" xfId="26156"/>
    <cellStyle name="Note 23" xfId="26157"/>
    <cellStyle name="Note 24" xfId="26158"/>
    <cellStyle name="Note 25" xfId="26159"/>
    <cellStyle name="Note 26" xfId="26160"/>
    <cellStyle name="Note 27" xfId="26161"/>
    <cellStyle name="Note 28" xfId="26162"/>
    <cellStyle name="Note 29" xfId="26163"/>
    <cellStyle name="Note 3" xfId="26164"/>
    <cellStyle name="Note 3 2" xfId="26165"/>
    <cellStyle name="Note 3 2 2" xfId="26166"/>
    <cellStyle name="Note 3 3" xfId="26167"/>
    <cellStyle name="Note 3 3 2" xfId="26168"/>
    <cellStyle name="Note 3 4" xfId="26169"/>
    <cellStyle name="Note 30" xfId="26170"/>
    <cellStyle name="Note 31" xfId="26134"/>
    <cellStyle name="Note 4" xfId="26171"/>
    <cellStyle name="Note 4 2" xfId="26172"/>
    <cellStyle name="Note 4 2 2" xfId="26173"/>
    <cellStyle name="Note 4 3" xfId="26174"/>
    <cellStyle name="Note 5" xfId="26175"/>
    <cellStyle name="Note 5 2" xfId="26176"/>
    <cellStyle name="Note 5 3" xfId="26177"/>
    <cellStyle name="Note 6" xfId="26178"/>
    <cellStyle name="Note 7" xfId="26179"/>
    <cellStyle name="Note 8" xfId="26180"/>
    <cellStyle name="Note 9" xfId="26181"/>
    <cellStyle name="Notes" xfId="26182"/>
    <cellStyle name="Notiz" xfId="26183"/>
    <cellStyle name="Number_no_line" xfId="26184"/>
    <cellStyle name="Obično 10" xfId="26185"/>
    <cellStyle name="Obično 10 2" xfId="26186"/>
    <cellStyle name="Obično 10 3" xfId="26187"/>
    <cellStyle name="Obično 10 3 2" xfId="26188"/>
    <cellStyle name="Obično 10 3 3" xfId="26189"/>
    <cellStyle name="Obično 10 3 3 2" xfId="26190"/>
    <cellStyle name="Obično 10 3 3 3" xfId="26191"/>
    <cellStyle name="Obično 10 3 4" xfId="26192"/>
    <cellStyle name="Obično 10 3 5" xfId="26193"/>
    <cellStyle name="Obično 10 4" xfId="26194"/>
    <cellStyle name="Obično 10 5" xfId="26195"/>
    <cellStyle name="Obično 10 5 2" xfId="26196"/>
    <cellStyle name="Obično 10 5 3" xfId="26197"/>
    <cellStyle name="Obično 10 6" xfId="26198"/>
    <cellStyle name="Obično 10 7" xfId="26199"/>
    <cellStyle name="Obično 10 8" xfId="26200"/>
    <cellStyle name="Obično 11" xfId="35"/>
    <cellStyle name="Obično 11 2" xfId="26201"/>
    <cellStyle name="Obično 12" xfId="26202"/>
    <cellStyle name="Obično 12 10" xfId="26203"/>
    <cellStyle name="Obično 12 10 2" xfId="26204"/>
    <cellStyle name="Obično 12 10 2 2" xfId="26205"/>
    <cellStyle name="Obično 12 10 3" xfId="26206"/>
    <cellStyle name="Obično 12 11" xfId="26207"/>
    <cellStyle name="Obično 12 11 2" xfId="26208"/>
    <cellStyle name="Obično 12 11 2 2" xfId="26209"/>
    <cellStyle name="Obično 12 11 3" xfId="26210"/>
    <cellStyle name="Obično 12 12" xfId="26211"/>
    <cellStyle name="Obično 12 12 2" xfId="26212"/>
    <cellStyle name="Obično 12 13" xfId="26213"/>
    <cellStyle name="Obično 12 2" xfId="26214"/>
    <cellStyle name="Obično 12 2 10" xfId="26215"/>
    <cellStyle name="Obično 12 2 10 2" xfId="26216"/>
    <cellStyle name="Obično 12 2 10 2 2" xfId="26217"/>
    <cellStyle name="Obično 12 2 10 3" xfId="26218"/>
    <cellStyle name="Obično 12 2 11" xfId="26219"/>
    <cellStyle name="Obično 12 2 11 2" xfId="26220"/>
    <cellStyle name="Obično 12 2 12" xfId="26221"/>
    <cellStyle name="Obično 12 2 2" xfId="26222"/>
    <cellStyle name="Obično 12 2 2 10" xfId="26223"/>
    <cellStyle name="Obično 12 2 2 10 2" xfId="26224"/>
    <cellStyle name="Obično 12 2 2 11" xfId="26225"/>
    <cellStyle name="Obično 12 2 2 2" xfId="26226"/>
    <cellStyle name="Obično 12 2 2 2 10" xfId="26227"/>
    <cellStyle name="Obično 12 2 2 2 2" xfId="26228"/>
    <cellStyle name="Obično 12 2 2 2 2 2" xfId="26229"/>
    <cellStyle name="Obično 12 2 2 2 2 2 2" xfId="26230"/>
    <cellStyle name="Obično 12 2 2 2 2 2 2 2" xfId="26231"/>
    <cellStyle name="Obično 12 2 2 2 2 2 2 2 2" xfId="26232"/>
    <cellStyle name="Obično 12 2 2 2 2 2 2 2 2 2" xfId="26233"/>
    <cellStyle name="Obično 12 2 2 2 2 2 2 2 3" xfId="26234"/>
    <cellStyle name="Obično 12 2 2 2 2 2 2 3" xfId="26235"/>
    <cellStyle name="Obično 12 2 2 2 2 2 2 3 2" xfId="26236"/>
    <cellStyle name="Obično 12 2 2 2 2 2 2 3 2 2" xfId="26237"/>
    <cellStyle name="Obično 12 2 2 2 2 2 2 3 3" xfId="26238"/>
    <cellStyle name="Obično 12 2 2 2 2 2 2 4" xfId="26239"/>
    <cellStyle name="Obično 12 2 2 2 2 2 2 4 2" xfId="26240"/>
    <cellStyle name="Obično 12 2 2 2 2 2 2 5" xfId="26241"/>
    <cellStyle name="Obično 12 2 2 2 2 2 3" xfId="26242"/>
    <cellStyle name="Obično 12 2 2 2 2 2 3 2" xfId="26243"/>
    <cellStyle name="Obično 12 2 2 2 2 2 3 2 2" xfId="26244"/>
    <cellStyle name="Obično 12 2 2 2 2 2 3 2 2 2" xfId="26245"/>
    <cellStyle name="Obično 12 2 2 2 2 2 3 2 3" xfId="26246"/>
    <cellStyle name="Obično 12 2 2 2 2 2 3 3" xfId="26247"/>
    <cellStyle name="Obično 12 2 2 2 2 2 3 3 2" xfId="26248"/>
    <cellStyle name="Obično 12 2 2 2 2 2 3 3 2 2" xfId="26249"/>
    <cellStyle name="Obično 12 2 2 2 2 2 3 3 3" xfId="26250"/>
    <cellStyle name="Obično 12 2 2 2 2 2 3 4" xfId="26251"/>
    <cellStyle name="Obično 12 2 2 2 2 2 3 4 2" xfId="26252"/>
    <cellStyle name="Obično 12 2 2 2 2 2 3 5" xfId="26253"/>
    <cellStyle name="Obično 12 2 2 2 2 2 4" xfId="26254"/>
    <cellStyle name="Obično 12 2 2 2 2 2 4 2" xfId="26255"/>
    <cellStyle name="Obično 12 2 2 2 2 2 4 2 2" xfId="26256"/>
    <cellStyle name="Obično 12 2 2 2 2 2 4 3" xfId="26257"/>
    <cellStyle name="Obično 12 2 2 2 2 2 5" xfId="26258"/>
    <cellStyle name="Obično 12 2 2 2 2 2 5 2" xfId="26259"/>
    <cellStyle name="Obično 12 2 2 2 2 2 5 2 2" xfId="26260"/>
    <cellStyle name="Obično 12 2 2 2 2 2 5 3" xfId="26261"/>
    <cellStyle name="Obično 12 2 2 2 2 2 6" xfId="26262"/>
    <cellStyle name="Obično 12 2 2 2 2 2 6 2" xfId="26263"/>
    <cellStyle name="Obično 12 2 2 2 2 2 7" xfId="26264"/>
    <cellStyle name="Obično 12 2 2 2 2 3" xfId="26265"/>
    <cellStyle name="Obično 12 2 2 2 2 3 2" xfId="26266"/>
    <cellStyle name="Obično 12 2 2 2 2 3 2 2" xfId="26267"/>
    <cellStyle name="Obično 12 2 2 2 2 3 2 2 2" xfId="26268"/>
    <cellStyle name="Obično 12 2 2 2 2 3 2 3" xfId="26269"/>
    <cellStyle name="Obično 12 2 2 2 2 3 3" xfId="26270"/>
    <cellStyle name="Obično 12 2 2 2 2 3 3 2" xfId="26271"/>
    <cellStyle name="Obično 12 2 2 2 2 3 3 2 2" xfId="26272"/>
    <cellStyle name="Obično 12 2 2 2 2 3 3 3" xfId="26273"/>
    <cellStyle name="Obično 12 2 2 2 2 3 4" xfId="26274"/>
    <cellStyle name="Obično 12 2 2 2 2 3 4 2" xfId="26275"/>
    <cellStyle name="Obično 12 2 2 2 2 3 5" xfId="26276"/>
    <cellStyle name="Obično 12 2 2 2 2 4" xfId="26277"/>
    <cellStyle name="Obično 12 2 2 2 2 4 2" xfId="26278"/>
    <cellStyle name="Obično 12 2 2 2 2 4 2 2" xfId="26279"/>
    <cellStyle name="Obično 12 2 2 2 2 4 2 2 2" xfId="26280"/>
    <cellStyle name="Obično 12 2 2 2 2 4 2 3" xfId="26281"/>
    <cellStyle name="Obično 12 2 2 2 2 4 3" xfId="26282"/>
    <cellStyle name="Obično 12 2 2 2 2 4 3 2" xfId="26283"/>
    <cellStyle name="Obično 12 2 2 2 2 4 3 2 2" xfId="26284"/>
    <cellStyle name="Obično 12 2 2 2 2 4 3 3" xfId="26285"/>
    <cellStyle name="Obično 12 2 2 2 2 4 4" xfId="26286"/>
    <cellStyle name="Obično 12 2 2 2 2 4 4 2" xfId="26287"/>
    <cellStyle name="Obično 12 2 2 2 2 4 5" xfId="26288"/>
    <cellStyle name="Obično 12 2 2 2 2 5" xfId="26289"/>
    <cellStyle name="Obično 12 2 2 2 2 5 2" xfId="26290"/>
    <cellStyle name="Obično 12 2 2 2 2 5 2 2" xfId="26291"/>
    <cellStyle name="Obično 12 2 2 2 2 5 3" xfId="26292"/>
    <cellStyle name="Obično 12 2 2 2 2 6" xfId="26293"/>
    <cellStyle name="Obično 12 2 2 2 2 6 2" xfId="26294"/>
    <cellStyle name="Obično 12 2 2 2 2 6 2 2" xfId="26295"/>
    <cellStyle name="Obično 12 2 2 2 2 6 3" xfId="26296"/>
    <cellStyle name="Obično 12 2 2 2 2 7" xfId="26297"/>
    <cellStyle name="Obično 12 2 2 2 2 7 2" xfId="26298"/>
    <cellStyle name="Obično 12 2 2 2 2 8" xfId="26299"/>
    <cellStyle name="Obično 12 2 2 2 3" xfId="26300"/>
    <cellStyle name="Obično 12 2 2 2 3 2" xfId="26301"/>
    <cellStyle name="Obično 12 2 2 2 3 2 2" xfId="26302"/>
    <cellStyle name="Obično 12 2 2 2 3 2 2 2" xfId="26303"/>
    <cellStyle name="Obično 12 2 2 2 3 2 2 2 2" xfId="26304"/>
    <cellStyle name="Obično 12 2 2 2 3 2 2 2 2 2" xfId="26305"/>
    <cellStyle name="Obično 12 2 2 2 3 2 2 2 3" xfId="26306"/>
    <cellStyle name="Obično 12 2 2 2 3 2 2 3" xfId="26307"/>
    <cellStyle name="Obično 12 2 2 2 3 2 2 3 2" xfId="26308"/>
    <cellStyle name="Obično 12 2 2 2 3 2 2 3 2 2" xfId="26309"/>
    <cellStyle name="Obično 12 2 2 2 3 2 2 3 3" xfId="26310"/>
    <cellStyle name="Obično 12 2 2 2 3 2 2 4" xfId="26311"/>
    <cellStyle name="Obično 12 2 2 2 3 2 2 4 2" xfId="26312"/>
    <cellStyle name="Obično 12 2 2 2 3 2 2 5" xfId="26313"/>
    <cellStyle name="Obično 12 2 2 2 3 2 3" xfId="26314"/>
    <cellStyle name="Obično 12 2 2 2 3 2 3 2" xfId="26315"/>
    <cellStyle name="Obično 12 2 2 2 3 2 3 2 2" xfId="26316"/>
    <cellStyle name="Obično 12 2 2 2 3 2 3 3" xfId="26317"/>
    <cellStyle name="Obično 12 2 2 2 3 2 4" xfId="26318"/>
    <cellStyle name="Obično 12 2 2 2 3 2 4 2" xfId="26319"/>
    <cellStyle name="Obično 12 2 2 2 3 2 4 2 2" xfId="26320"/>
    <cellStyle name="Obično 12 2 2 2 3 2 4 3" xfId="26321"/>
    <cellStyle name="Obično 12 2 2 2 3 2 5" xfId="26322"/>
    <cellStyle name="Obično 12 2 2 2 3 2 5 2" xfId="26323"/>
    <cellStyle name="Obično 12 2 2 2 3 2 6" xfId="26324"/>
    <cellStyle name="Obično 12 2 2 2 3 3" xfId="26325"/>
    <cellStyle name="Obično 12 2 2 2 3 3 2" xfId="26326"/>
    <cellStyle name="Obično 12 2 2 2 3 3 2 2" xfId="26327"/>
    <cellStyle name="Obično 12 2 2 2 3 3 2 2 2" xfId="26328"/>
    <cellStyle name="Obično 12 2 2 2 3 3 2 3" xfId="26329"/>
    <cellStyle name="Obično 12 2 2 2 3 3 3" xfId="26330"/>
    <cellStyle name="Obično 12 2 2 2 3 3 3 2" xfId="26331"/>
    <cellStyle name="Obično 12 2 2 2 3 3 3 2 2" xfId="26332"/>
    <cellStyle name="Obično 12 2 2 2 3 3 3 3" xfId="26333"/>
    <cellStyle name="Obično 12 2 2 2 3 3 4" xfId="26334"/>
    <cellStyle name="Obično 12 2 2 2 3 3 4 2" xfId="26335"/>
    <cellStyle name="Obično 12 2 2 2 3 3 5" xfId="26336"/>
    <cellStyle name="Obično 12 2 2 2 3 4" xfId="26337"/>
    <cellStyle name="Obično 12 2 2 2 3 4 2" xfId="26338"/>
    <cellStyle name="Obično 12 2 2 2 3 4 2 2" xfId="26339"/>
    <cellStyle name="Obično 12 2 2 2 3 4 2 2 2" xfId="26340"/>
    <cellStyle name="Obično 12 2 2 2 3 4 2 3" xfId="26341"/>
    <cellStyle name="Obično 12 2 2 2 3 4 3" xfId="26342"/>
    <cellStyle name="Obično 12 2 2 2 3 4 3 2" xfId="26343"/>
    <cellStyle name="Obično 12 2 2 2 3 4 3 2 2" xfId="26344"/>
    <cellStyle name="Obično 12 2 2 2 3 4 3 3" xfId="26345"/>
    <cellStyle name="Obično 12 2 2 2 3 4 4" xfId="26346"/>
    <cellStyle name="Obično 12 2 2 2 3 4 4 2" xfId="26347"/>
    <cellStyle name="Obično 12 2 2 2 3 4 5" xfId="26348"/>
    <cellStyle name="Obično 12 2 2 2 3 5" xfId="26349"/>
    <cellStyle name="Obično 12 2 2 2 3 5 2" xfId="26350"/>
    <cellStyle name="Obično 12 2 2 2 3 5 2 2" xfId="26351"/>
    <cellStyle name="Obično 12 2 2 2 3 5 3" xfId="26352"/>
    <cellStyle name="Obično 12 2 2 2 3 6" xfId="26353"/>
    <cellStyle name="Obično 12 2 2 2 3 6 2" xfId="26354"/>
    <cellStyle name="Obično 12 2 2 2 3 6 2 2" xfId="26355"/>
    <cellStyle name="Obično 12 2 2 2 3 6 3" xfId="26356"/>
    <cellStyle name="Obično 12 2 2 2 3 7" xfId="26357"/>
    <cellStyle name="Obično 12 2 2 2 3 7 2" xfId="26358"/>
    <cellStyle name="Obično 12 2 2 2 3 8" xfId="26359"/>
    <cellStyle name="Obično 12 2 2 2 4" xfId="26360"/>
    <cellStyle name="Obično 12 2 2 2 4 2" xfId="26361"/>
    <cellStyle name="Obično 12 2 2 2 4 2 2" xfId="26362"/>
    <cellStyle name="Obično 12 2 2 2 4 2 2 2" xfId="26363"/>
    <cellStyle name="Obično 12 2 2 2 4 2 2 2 2" xfId="26364"/>
    <cellStyle name="Obično 12 2 2 2 4 2 2 3" xfId="26365"/>
    <cellStyle name="Obično 12 2 2 2 4 2 3" xfId="26366"/>
    <cellStyle name="Obično 12 2 2 2 4 2 3 2" xfId="26367"/>
    <cellStyle name="Obično 12 2 2 2 4 2 3 2 2" xfId="26368"/>
    <cellStyle name="Obično 12 2 2 2 4 2 3 3" xfId="26369"/>
    <cellStyle name="Obično 12 2 2 2 4 2 4" xfId="26370"/>
    <cellStyle name="Obično 12 2 2 2 4 2 4 2" xfId="26371"/>
    <cellStyle name="Obično 12 2 2 2 4 2 5" xfId="26372"/>
    <cellStyle name="Obično 12 2 2 2 4 3" xfId="26373"/>
    <cellStyle name="Obično 12 2 2 2 4 3 2" xfId="26374"/>
    <cellStyle name="Obično 12 2 2 2 4 3 2 2" xfId="26375"/>
    <cellStyle name="Obično 12 2 2 2 4 3 3" xfId="26376"/>
    <cellStyle name="Obično 12 2 2 2 4 4" xfId="26377"/>
    <cellStyle name="Obično 12 2 2 2 4 4 2" xfId="26378"/>
    <cellStyle name="Obično 12 2 2 2 4 4 2 2" xfId="26379"/>
    <cellStyle name="Obično 12 2 2 2 4 4 3" xfId="26380"/>
    <cellStyle name="Obično 12 2 2 2 4 5" xfId="26381"/>
    <cellStyle name="Obično 12 2 2 2 4 5 2" xfId="26382"/>
    <cellStyle name="Obično 12 2 2 2 4 6" xfId="26383"/>
    <cellStyle name="Obično 12 2 2 2 5" xfId="26384"/>
    <cellStyle name="Obično 12 2 2 2 5 2" xfId="26385"/>
    <cellStyle name="Obično 12 2 2 2 5 2 2" xfId="26386"/>
    <cellStyle name="Obično 12 2 2 2 5 2 2 2" xfId="26387"/>
    <cellStyle name="Obično 12 2 2 2 5 2 3" xfId="26388"/>
    <cellStyle name="Obično 12 2 2 2 5 3" xfId="26389"/>
    <cellStyle name="Obično 12 2 2 2 5 3 2" xfId="26390"/>
    <cellStyle name="Obično 12 2 2 2 5 3 2 2" xfId="26391"/>
    <cellStyle name="Obično 12 2 2 2 5 3 3" xfId="26392"/>
    <cellStyle name="Obično 12 2 2 2 5 4" xfId="26393"/>
    <cellStyle name="Obično 12 2 2 2 5 4 2" xfId="26394"/>
    <cellStyle name="Obično 12 2 2 2 5 5" xfId="26395"/>
    <cellStyle name="Obično 12 2 2 2 6" xfId="26396"/>
    <cellStyle name="Obično 12 2 2 2 6 2" xfId="26397"/>
    <cellStyle name="Obično 12 2 2 2 6 2 2" xfId="26398"/>
    <cellStyle name="Obično 12 2 2 2 6 2 2 2" xfId="26399"/>
    <cellStyle name="Obično 12 2 2 2 6 2 3" xfId="26400"/>
    <cellStyle name="Obično 12 2 2 2 6 3" xfId="26401"/>
    <cellStyle name="Obično 12 2 2 2 6 3 2" xfId="26402"/>
    <cellStyle name="Obično 12 2 2 2 6 3 2 2" xfId="26403"/>
    <cellStyle name="Obično 12 2 2 2 6 3 3" xfId="26404"/>
    <cellStyle name="Obično 12 2 2 2 6 4" xfId="26405"/>
    <cellStyle name="Obično 12 2 2 2 6 4 2" xfId="26406"/>
    <cellStyle name="Obično 12 2 2 2 6 5" xfId="26407"/>
    <cellStyle name="Obično 12 2 2 2 7" xfId="26408"/>
    <cellStyle name="Obično 12 2 2 2 7 2" xfId="26409"/>
    <cellStyle name="Obično 12 2 2 2 7 2 2" xfId="26410"/>
    <cellStyle name="Obično 12 2 2 2 7 3" xfId="26411"/>
    <cellStyle name="Obično 12 2 2 2 8" xfId="26412"/>
    <cellStyle name="Obično 12 2 2 2 8 2" xfId="26413"/>
    <cellStyle name="Obično 12 2 2 2 8 2 2" xfId="26414"/>
    <cellStyle name="Obično 12 2 2 2 8 3" xfId="26415"/>
    <cellStyle name="Obično 12 2 2 2 9" xfId="26416"/>
    <cellStyle name="Obično 12 2 2 2 9 2" xfId="26417"/>
    <cellStyle name="Obično 12 2 2 3" xfId="26418"/>
    <cellStyle name="Obično 12 2 2 3 2" xfId="26419"/>
    <cellStyle name="Obično 12 2 2 3 2 2" xfId="26420"/>
    <cellStyle name="Obično 12 2 2 3 2 2 2" xfId="26421"/>
    <cellStyle name="Obično 12 2 2 3 2 2 2 2" xfId="26422"/>
    <cellStyle name="Obično 12 2 2 3 2 2 2 2 2" xfId="26423"/>
    <cellStyle name="Obično 12 2 2 3 2 2 2 3" xfId="26424"/>
    <cellStyle name="Obično 12 2 2 3 2 2 3" xfId="26425"/>
    <cellStyle name="Obično 12 2 2 3 2 2 3 2" xfId="26426"/>
    <cellStyle name="Obično 12 2 2 3 2 2 3 2 2" xfId="26427"/>
    <cellStyle name="Obično 12 2 2 3 2 2 3 3" xfId="26428"/>
    <cellStyle name="Obično 12 2 2 3 2 2 4" xfId="26429"/>
    <cellStyle name="Obično 12 2 2 3 2 2 4 2" xfId="26430"/>
    <cellStyle name="Obično 12 2 2 3 2 2 5" xfId="26431"/>
    <cellStyle name="Obično 12 2 2 3 2 3" xfId="26432"/>
    <cellStyle name="Obično 12 2 2 3 2 3 2" xfId="26433"/>
    <cellStyle name="Obično 12 2 2 3 2 3 2 2" xfId="26434"/>
    <cellStyle name="Obično 12 2 2 3 2 3 2 2 2" xfId="26435"/>
    <cellStyle name="Obično 12 2 2 3 2 3 2 3" xfId="26436"/>
    <cellStyle name="Obično 12 2 2 3 2 3 3" xfId="26437"/>
    <cellStyle name="Obično 12 2 2 3 2 3 3 2" xfId="26438"/>
    <cellStyle name="Obično 12 2 2 3 2 3 3 2 2" xfId="26439"/>
    <cellStyle name="Obično 12 2 2 3 2 3 3 3" xfId="26440"/>
    <cellStyle name="Obično 12 2 2 3 2 3 4" xfId="26441"/>
    <cellStyle name="Obično 12 2 2 3 2 3 4 2" xfId="26442"/>
    <cellStyle name="Obično 12 2 2 3 2 3 5" xfId="26443"/>
    <cellStyle name="Obično 12 2 2 3 2 4" xfId="26444"/>
    <cellStyle name="Obično 12 2 2 3 2 4 2" xfId="26445"/>
    <cellStyle name="Obično 12 2 2 3 2 4 2 2" xfId="26446"/>
    <cellStyle name="Obično 12 2 2 3 2 4 3" xfId="26447"/>
    <cellStyle name="Obično 12 2 2 3 2 5" xfId="26448"/>
    <cellStyle name="Obično 12 2 2 3 2 5 2" xfId="26449"/>
    <cellStyle name="Obično 12 2 2 3 2 5 2 2" xfId="26450"/>
    <cellStyle name="Obično 12 2 2 3 2 5 3" xfId="26451"/>
    <cellStyle name="Obično 12 2 2 3 2 6" xfId="26452"/>
    <cellStyle name="Obično 12 2 2 3 2 6 2" xfId="26453"/>
    <cellStyle name="Obično 12 2 2 3 2 7" xfId="26454"/>
    <cellStyle name="Obično 12 2 2 3 3" xfId="26455"/>
    <cellStyle name="Obično 12 2 2 3 3 2" xfId="26456"/>
    <cellStyle name="Obično 12 2 2 3 3 2 2" xfId="26457"/>
    <cellStyle name="Obično 12 2 2 3 3 2 2 2" xfId="26458"/>
    <cellStyle name="Obično 12 2 2 3 3 2 3" xfId="26459"/>
    <cellStyle name="Obično 12 2 2 3 3 3" xfId="26460"/>
    <cellStyle name="Obično 12 2 2 3 3 3 2" xfId="26461"/>
    <cellStyle name="Obično 12 2 2 3 3 3 2 2" xfId="26462"/>
    <cellStyle name="Obično 12 2 2 3 3 3 3" xfId="26463"/>
    <cellStyle name="Obično 12 2 2 3 3 4" xfId="26464"/>
    <cellStyle name="Obično 12 2 2 3 3 4 2" xfId="26465"/>
    <cellStyle name="Obično 12 2 2 3 3 5" xfId="26466"/>
    <cellStyle name="Obično 12 2 2 3 4" xfId="26467"/>
    <cellStyle name="Obično 12 2 2 3 4 2" xfId="26468"/>
    <cellStyle name="Obično 12 2 2 3 4 2 2" xfId="26469"/>
    <cellStyle name="Obično 12 2 2 3 4 2 2 2" xfId="26470"/>
    <cellStyle name="Obično 12 2 2 3 4 2 3" xfId="26471"/>
    <cellStyle name="Obično 12 2 2 3 4 3" xfId="26472"/>
    <cellStyle name="Obično 12 2 2 3 4 3 2" xfId="26473"/>
    <cellStyle name="Obično 12 2 2 3 4 3 2 2" xfId="26474"/>
    <cellStyle name="Obično 12 2 2 3 4 3 3" xfId="26475"/>
    <cellStyle name="Obično 12 2 2 3 4 4" xfId="26476"/>
    <cellStyle name="Obično 12 2 2 3 4 4 2" xfId="26477"/>
    <cellStyle name="Obično 12 2 2 3 4 5" xfId="26478"/>
    <cellStyle name="Obično 12 2 2 3 5" xfId="26479"/>
    <cellStyle name="Obično 12 2 2 3 5 2" xfId="26480"/>
    <cellStyle name="Obično 12 2 2 3 5 2 2" xfId="26481"/>
    <cellStyle name="Obično 12 2 2 3 5 3" xfId="26482"/>
    <cellStyle name="Obično 12 2 2 3 6" xfId="26483"/>
    <cellStyle name="Obično 12 2 2 3 6 2" xfId="26484"/>
    <cellStyle name="Obično 12 2 2 3 6 2 2" xfId="26485"/>
    <cellStyle name="Obično 12 2 2 3 6 3" xfId="26486"/>
    <cellStyle name="Obično 12 2 2 3 7" xfId="26487"/>
    <cellStyle name="Obično 12 2 2 3 7 2" xfId="26488"/>
    <cellStyle name="Obično 12 2 2 3 8" xfId="26489"/>
    <cellStyle name="Obično 12 2 2 4" xfId="26490"/>
    <cellStyle name="Obično 12 2 2 4 2" xfId="26491"/>
    <cellStyle name="Obično 12 2 2 4 2 2" xfId="26492"/>
    <cellStyle name="Obično 12 2 2 4 2 2 2" xfId="26493"/>
    <cellStyle name="Obično 12 2 2 4 2 2 2 2" xfId="26494"/>
    <cellStyle name="Obično 12 2 2 4 2 2 2 2 2" xfId="26495"/>
    <cellStyle name="Obično 12 2 2 4 2 2 2 3" xfId="26496"/>
    <cellStyle name="Obično 12 2 2 4 2 2 3" xfId="26497"/>
    <cellStyle name="Obično 12 2 2 4 2 2 3 2" xfId="26498"/>
    <cellStyle name="Obično 12 2 2 4 2 2 3 2 2" xfId="26499"/>
    <cellStyle name="Obično 12 2 2 4 2 2 3 3" xfId="26500"/>
    <cellStyle name="Obično 12 2 2 4 2 2 4" xfId="26501"/>
    <cellStyle name="Obično 12 2 2 4 2 2 4 2" xfId="26502"/>
    <cellStyle name="Obično 12 2 2 4 2 2 5" xfId="26503"/>
    <cellStyle name="Obično 12 2 2 4 2 3" xfId="26504"/>
    <cellStyle name="Obično 12 2 2 4 2 3 2" xfId="26505"/>
    <cellStyle name="Obično 12 2 2 4 2 3 2 2" xfId="26506"/>
    <cellStyle name="Obično 12 2 2 4 2 3 3" xfId="26507"/>
    <cellStyle name="Obično 12 2 2 4 2 4" xfId="26508"/>
    <cellStyle name="Obično 12 2 2 4 2 4 2" xfId="26509"/>
    <cellStyle name="Obično 12 2 2 4 2 4 2 2" xfId="26510"/>
    <cellStyle name="Obično 12 2 2 4 2 4 3" xfId="26511"/>
    <cellStyle name="Obično 12 2 2 4 2 5" xfId="26512"/>
    <cellStyle name="Obično 12 2 2 4 2 5 2" xfId="26513"/>
    <cellStyle name="Obično 12 2 2 4 2 6" xfId="26514"/>
    <cellStyle name="Obično 12 2 2 4 3" xfId="26515"/>
    <cellStyle name="Obično 12 2 2 4 3 2" xfId="26516"/>
    <cellStyle name="Obično 12 2 2 4 3 2 2" xfId="26517"/>
    <cellStyle name="Obično 12 2 2 4 3 2 2 2" xfId="26518"/>
    <cellStyle name="Obično 12 2 2 4 3 2 3" xfId="26519"/>
    <cellStyle name="Obično 12 2 2 4 3 3" xfId="26520"/>
    <cellStyle name="Obično 12 2 2 4 3 3 2" xfId="26521"/>
    <cellStyle name="Obično 12 2 2 4 3 3 2 2" xfId="26522"/>
    <cellStyle name="Obično 12 2 2 4 3 3 3" xfId="26523"/>
    <cellStyle name="Obično 12 2 2 4 3 4" xfId="26524"/>
    <cellStyle name="Obično 12 2 2 4 3 4 2" xfId="26525"/>
    <cellStyle name="Obično 12 2 2 4 3 5" xfId="26526"/>
    <cellStyle name="Obično 12 2 2 4 4" xfId="26527"/>
    <cellStyle name="Obično 12 2 2 4 4 2" xfId="26528"/>
    <cellStyle name="Obično 12 2 2 4 4 2 2" xfId="26529"/>
    <cellStyle name="Obično 12 2 2 4 4 2 2 2" xfId="26530"/>
    <cellStyle name="Obično 12 2 2 4 4 2 3" xfId="26531"/>
    <cellStyle name="Obično 12 2 2 4 4 3" xfId="26532"/>
    <cellStyle name="Obično 12 2 2 4 4 3 2" xfId="26533"/>
    <cellStyle name="Obično 12 2 2 4 4 3 2 2" xfId="26534"/>
    <cellStyle name="Obično 12 2 2 4 4 3 3" xfId="26535"/>
    <cellStyle name="Obično 12 2 2 4 4 4" xfId="26536"/>
    <cellStyle name="Obično 12 2 2 4 4 4 2" xfId="26537"/>
    <cellStyle name="Obično 12 2 2 4 4 5" xfId="26538"/>
    <cellStyle name="Obično 12 2 2 4 5" xfId="26539"/>
    <cellStyle name="Obično 12 2 2 4 5 2" xfId="26540"/>
    <cellStyle name="Obično 12 2 2 4 5 2 2" xfId="26541"/>
    <cellStyle name="Obično 12 2 2 4 5 3" xfId="26542"/>
    <cellStyle name="Obično 12 2 2 4 6" xfId="26543"/>
    <cellStyle name="Obično 12 2 2 4 6 2" xfId="26544"/>
    <cellStyle name="Obično 12 2 2 4 6 2 2" xfId="26545"/>
    <cellStyle name="Obično 12 2 2 4 6 3" xfId="26546"/>
    <cellStyle name="Obično 12 2 2 4 7" xfId="26547"/>
    <cellStyle name="Obično 12 2 2 4 7 2" xfId="26548"/>
    <cellStyle name="Obično 12 2 2 4 8" xfId="26549"/>
    <cellStyle name="Obično 12 2 2 5" xfId="26550"/>
    <cellStyle name="Obično 12 2 2 5 2" xfId="26551"/>
    <cellStyle name="Obično 12 2 2 5 2 2" xfId="26552"/>
    <cellStyle name="Obično 12 2 2 5 2 2 2" xfId="26553"/>
    <cellStyle name="Obično 12 2 2 5 2 2 2 2" xfId="26554"/>
    <cellStyle name="Obično 12 2 2 5 2 2 3" xfId="26555"/>
    <cellStyle name="Obično 12 2 2 5 2 3" xfId="26556"/>
    <cellStyle name="Obično 12 2 2 5 2 3 2" xfId="26557"/>
    <cellStyle name="Obično 12 2 2 5 2 3 2 2" xfId="26558"/>
    <cellStyle name="Obično 12 2 2 5 2 3 3" xfId="26559"/>
    <cellStyle name="Obično 12 2 2 5 2 4" xfId="26560"/>
    <cellStyle name="Obično 12 2 2 5 2 4 2" xfId="26561"/>
    <cellStyle name="Obično 12 2 2 5 2 5" xfId="26562"/>
    <cellStyle name="Obično 12 2 2 5 3" xfId="26563"/>
    <cellStyle name="Obično 12 2 2 5 3 2" xfId="26564"/>
    <cellStyle name="Obično 12 2 2 5 3 2 2" xfId="26565"/>
    <cellStyle name="Obično 12 2 2 5 3 3" xfId="26566"/>
    <cellStyle name="Obično 12 2 2 5 4" xfId="26567"/>
    <cellStyle name="Obično 12 2 2 5 4 2" xfId="26568"/>
    <cellStyle name="Obično 12 2 2 5 4 2 2" xfId="26569"/>
    <cellStyle name="Obično 12 2 2 5 4 3" xfId="26570"/>
    <cellStyle name="Obično 12 2 2 5 5" xfId="26571"/>
    <cellStyle name="Obično 12 2 2 5 5 2" xfId="26572"/>
    <cellStyle name="Obično 12 2 2 5 6" xfId="26573"/>
    <cellStyle name="Obično 12 2 2 6" xfId="26574"/>
    <cellStyle name="Obično 12 2 2 6 2" xfId="26575"/>
    <cellStyle name="Obično 12 2 2 6 2 2" xfId="26576"/>
    <cellStyle name="Obično 12 2 2 6 2 2 2" xfId="26577"/>
    <cellStyle name="Obično 12 2 2 6 2 3" xfId="26578"/>
    <cellStyle name="Obično 12 2 2 6 3" xfId="26579"/>
    <cellStyle name="Obično 12 2 2 6 3 2" xfId="26580"/>
    <cellStyle name="Obično 12 2 2 6 3 2 2" xfId="26581"/>
    <cellStyle name="Obično 12 2 2 6 3 3" xfId="26582"/>
    <cellStyle name="Obično 12 2 2 6 4" xfId="26583"/>
    <cellStyle name="Obično 12 2 2 6 4 2" xfId="26584"/>
    <cellStyle name="Obično 12 2 2 6 5" xfId="26585"/>
    <cellStyle name="Obično 12 2 2 7" xfId="26586"/>
    <cellStyle name="Obično 12 2 2 7 2" xfId="26587"/>
    <cellStyle name="Obično 12 2 2 7 2 2" xfId="26588"/>
    <cellStyle name="Obično 12 2 2 7 2 2 2" xfId="26589"/>
    <cellStyle name="Obično 12 2 2 7 2 3" xfId="26590"/>
    <cellStyle name="Obično 12 2 2 7 3" xfId="26591"/>
    <cellStyle name="Obično 12 2 2 7 3 2" xfId="26592"/>
    <cellStyle name="Obično 12 2 2 7 3 2 2" xfId="26593"/>
    <cellStyle name="Obično 12 2 2 7 3 3" xfId="26594"/>
    <cellStyle name="Obično 12 2 2 7 4" xfId="26595"/>
    <cellStyle name="Obično 12 2 2 7 4 2" xfId="26596"/>
    <cellStyle name="Obično 12 2 2 7 5" xfId="26597"/>
    <cellStyle name="Obično 12 2 2 8" xfId="26598"/>
    <cellStyle name="Obično 12 2 2 8 2" xfId="26599"/>
    <cellStyle name="Obično 12 2 2 8 2 2" xfId="26600"/>
    <cellStyle name="Obično 12 2 2 8 3" xfId="26601"/>
    <cellStyle name="Obično 12 2 2 9" xfId="26602"/>
    <cellStyle name="Obično 12 2 2 9 2" xfId="26603"/>
    <cellStyle name="Obično 12 2 2 9 2 2" xfId="26604"/>
    <cellStyle name="Obično 12 2 2 9 3" xfId="26605"/>
    <cellStyle name="Obično 12 2 3" xfId="26606"/>
    <cellStyle name="Obično 12 2 3 10" xfId="26607"/>
    <cellStyle name="Obično 12 2 3 2" xfId="26608"/>
    <cellStyle name="Obično 12 2 3 2 2" xfId="26609"/>
    <cellStyle name="Obično 12 2 3 2 2 2" xfId="26610"/>
    <cellStyle name="Obično 12 2 3 2 2 2 2" xfId="26611"/>
    <cellStyle name="Obično 12 2 3 2 2 2 2 2" xfId="26612"/>
    <cellStyle name="Obično 12 2 3 2 2 2 2 2 2" xfId="26613"/>
    <cellStyle name="Obično 12 2 3 2 2 2 2 3" xfId="26614"/>
    <cellStyle name="Obično 12 2 3 2 2 2 3" xfId="26615"/>
    <cellStyle name="Obično 12 2 3 2 2 2 3 2" xfId="26616"/>
    <cellStyle name="Obično 12 2 3 2 2 2 3 2 2" xfId="26617"/>
    <cellStyle name="Obično 12 2 3 2 2 2 3 3" xfId="26618"/>
    <cellStyle name="Obično 12 2 3 2 2 2 4" xfId="26619"/>
    <cellStyle name="Obično 12 2 3 2 2 2 4 2" xfId="26620"/>
    <cellStyle name="Obično 12 2 3 2 2 2 5" xfId="26621"/>
    <cellStyle name="Obično 12 2 3 2 2 3" xfId="26622"/>
    <cellStyle name="Obično 12 2 3 2 2 3 2" xfId="26623"/>
    <cellStyle name="Obično 12 2 3 2 2 3 2 2" xfId="26624"/>
    <cellStyle name="Obično 12 2 3 2 2 3 2 2 2" xfId="26625"/>
    <cellStyle name="Obično 12 2 3 2 2 3 2 3" xfId="26626"/>
    <cellStyle name="Obično 12 2 3 2 2 3 3" xfId="26627"/>
    <cellStyle name="Obično 12 2 3 2 2 3 3 2" xfId="26628"/>
    <cellStyle name="Obično 12 2 3 2 2 3 3 2 2" xfId="26629"/>
    <cellStyle name="Obično 12 2 3 2 2 3 3 3" xfId="26630"/>
    <cellStyle name="Obično 12 2 3 2 2 3 4" xfId="26631"/>
    <cellStyle name="Obično 12 2 3 2 2 3 4 2" xfId="26632"/>
    <cellStyle name="Obično 12 2 3 2 2 3 5" xfId="26633"/>
    <cellStyle name="Obično 12 2 3 2 2 4" xfId="26634"/>
    <cellStyle name="Obično 12 2 3 2 2 4 2" xfId="26635"/>
    <cellStyle name="Obično 12 2 3 2 2 4 2 2" xfId="26636"/>
    <cellStyle name="Obično 12 2 3 2 2 4 3" xfId="26637"/>
    <cellStyle name="Obično 12 2 3 2 2 5" xfId="26638"/>
    <cellStyle name="Obično 12 2 3 2 2 5 2" xfId="26639"/>
    <cellStyle name="Obično 12 2 3 2 2 5 2 2" xfId="26640"/>
    <cellStyle name="Obično 12 2 3 2 2 5 3" xfId="26641"/>
    <cellStyle name="Obično 12 2 3 2 2 6" xfId="26642"/>
    <cellStyle name="Obično 12 2 3 2 2 6 2" xfId="26643"/>
    <cellStyle name="Obično 12 2 3 2 2 7" xfId="26644"/>
    <cellStyle name="Obično 12 2 3 2 3" xfId="26645"/>
    <cellStyle name="Obično 12 2 3 2 3 2" xfId="26646"/>
    <cellStyle name="Obično 12 2 3 2 3 2 2" xfId="26647"/>
    <cellStyle name="Obično 12 2 3 2 3 2 2 2" xfId="26648"/>
    <cellStyle name="Obično 12 2 3 2 3 2 3" xfId="26649"/>
    <cellStyle name="Obično 12 2 3 2 3 3" xfId="26650"/>
    <cellStyle name="Obično 12 2 3 2 3 3 2" xfId="26651"/>
    <cellStyle name="Obično 12 2 3 2 3 3 2 2" xfId="26652"/>
    <cellStyle name="Obično 12 2 3 2 3 3 3" xfId="26653"/>
    <cellStyle name="Obično 12 2 3 2 3 4" xfId="26654"/>
    <cellStyle name="Obično 12 2 3 2 3 4 2" xfId="26655"/>
    <cellStyle name="Obično 12 2 3 2 3 5" xfId="26656"/>
    <cellStyle name="Obično 12 2 3 2 4" xfId="26657"/>
    <cellStyle name="Obično 12 2 3 2 4 2" xfId="26658"/>
    <cellStyle name="Obično 12 2 3 2 4 2 2" xfId="26659"/>
    <cellStyle name="Obično 12 2 3 2 4 2 2 2" xfId="26660"/>
    <cellStyle name="Obično 12 2 3 2 4 2 3" xfId="26661"/>
    <cellStyle name="Obično 12 2 3 2 4 3" xfId="26662"/>
    <cellStyle name="Obično 12 2 3 2 4 3 2" xfId="26663"/>
    <cellStyle name="Obično 12 2 3 2 4 3 2 2" xfId="26664"/>
    <cellStyle name="Obično 12 2 3 2 4 3 3" xfId="26665"/>
    <cellStyle name="Obično 12 2 3 2 4 4" xfId="26666"/>
    <cellStyle name="Obično 12 2 3 2 4 4 2" xfId="26667"/>
    <cellStyle name="Obično 12 2 3 2 4 5" xfId="26668"/>
    <cellStyle name="Obično 12 2 3 2 5" xfId="26669"/>
    <cellStyle name="Obično 12 2 3 2 5 2" xfId="26670"/>
    <cellStyle name="Obično 12 2 3 2 5 2 2" xfId="26671"/>
    <cellStyle name="Obično 12 2 3 2 5 3" xfId="26672"/>
    <cellStyle name="Obično 12 2 3 2 6" xfId="26673"/>
    <cellStyle name="Obično 12 2 3 2 6 2" xfId="26674"/>
    <cellStyle name="Obično 12 2 3 2 6 2 2" xfId="26675"/>
    <cellStyle name="Obično 12 2 3 2 6 3" xfId="26676"/>
    <cellStyle name="Obično 12 2 3 2 7" xfId="26677"/>
    <cellStyle name="Obično 12 2 3 2 7 2" xfId="26678"/>
    <cellStyle name="Obično 12 2 3 2 8" xfId="26679"/>
    <cellStyle name="Obično 12 2 3 3" xfId="26680"/>
    <cellStyle name="Obično 12 2 3 3 2" xfId="26681"/>
    <cellStyle name="Obično 12 2 3 3 2 2" xfId="26682"/>
    <cellStyle name="Obično 12 2 3 3 2 2 2" xfId="26683"/>
    <cellStyle name="Obično 12 2 3 3 2 2 2 2" xfId="26684"/>
    <cellStyle name="Obično 12 2 3 3 2 2 2 2 2" xfId="26685"/>
    <cellStyle name="Obično 12 2 3 3 2 2 2 3" xfId="26686"/>
    <cellStyle name="Obično 12 2 3 3 2 2 3" xfId="26687"/>
    <cellStyle name="Obično 12 2 3 3 2 2 3 2" xfId="26688"/>
    <cellStyle name="Obično 12 2 3 3 2 2 3 2 2" xfId="26689"/>
    <cellStyle name="Obično 12 2 3 3 2 2 3 3" xfId="26690"/>
    <cellStyle name="Obično 12 2 3 3 2 2 4" xfId="26691"/>
    <cellStyle name="Obično 12 2 3 3 2 2 4 2" xfId="26692"/>
    <cellStyle name="Obično 12 2 3 3 2 2 5" xfId="26693"/>
    <cellStyle name="Obično 12 2 3 3 2 3" xfId="26694"/>
    <cellStyle name="Obično 12 2 3 3 2 3 2" xfId="26695"/>
    <cellStyle name="Obično 12 2 3 3 2 3 2 2" xfId="26696"/>
    <cellStyle name="Obično 12 2 3 3 2 3 3" xfId="26697"/>
    <cellStyle name="Obično 12 2 3 3 2 4" xfId="26698"/>
    <cellStyle name="Obično 12 2 3 3 2 4 2" xfId="26699"/>
    <cellStyle name="Obično 12 2 3 3 2 4 2 2" xfId="26700"/>
    <cellStyle name="Obično 12 2 3 3 2 4 3" xfId="26701"/>
    <cellStyle name="Obično 12 2 3 3 2 5" xfId="26702"/>
    <cellStyle name="Obično 12 2 3 3 2 5 2" xfId="26703"/>
    <cellStyle name="Obično 12 2 3 3 2 6" xfId="26704"/>
    <cellStyle name="Obično 12 2 3 3 3" xfId="26705"/>
    <cellStyle name="Obično 12 2 3 3 3 2" xfId="26706"/>
    <cellStyle name="Obično 12 2 3 3 3 2 2" xfId="26707"/>
    <cellStyle name="Obično 12 2 3 3 3 2 2 2" xfId="26708"/>
    <cellStyle name="Obično 12 2 3 3 3 2 3" xfId="26709"/>
    <cellStyle name="Obično 12 2 3 3 3 3" xfId="26710"/>
    <cellStyle name="Obično 12 2 3 3 3 3 2" xfId="26711"/>
    <cellStyle name="Obično 12 2 3 3 3 3 2 2" xfId="26712"/>
    <cellStyle name="Obično 12 2 3 3 3 3 3" xfId="26713"/>
    <cellStyle name="Obično 12 2 3 3 3 4" xfId="26714"/>
    <cellStyle name="Obično 12 2 3 3 3 4 2" xfId="26715"/>
    <cellStyle name="Obično 12 2 3 3 3 5" xfId="26716"/>
    <cellStyle name="Obično 12 2 3 3 4" xfId="26717"/>
    <cellStyle name="Obično 12 2 3 3 4 2" xfId="26718"/>
    <cellStyle name="Obično 12 2 3 3 4 2 2" xfId="26719"/>
    <cellStyle name="Obično 12 2 3 3 4 2 2 2" xfId="26720"/>
    <cellStyle name="Obično 12 2 3 3 4 2 3" xfId="26721"/>
    <cellStyle name="Obično 12 2 3 3 4 3" xfId="26722"/>
    <cellStyle name="Obično 12 2 3 3 4 3 2" xfId="26723"/>
    <cellStyle name="Obično 12 2 3 3 4 3 2 2" xfId="26724"/>
    <cellStyle name="Obično 12 2 3 3 4 3 3" xfId="26725"/>
    <cellStyle name="Obično 12 2 3 3 4 4" xfId="26726"/>
    <cellStyle name="Obično 12 2 3 3 4 4 2" xfId="26727"/>
    <cellStyle name="Obično 12 2 3 3 4 5" xfId="26728"/>
    <cellStyle name="Obično 12 2 3 3 5" xfId="26729"/>
    <cellStyle name="Obično 12 2 3 3 5 2" xfId="26730"/>
    <cellStyle name="Obično 12 2 3 3 5 2 2" xfId="26731"/>
    <cellStyle name="Obično 12 2 3 3 5 3" xfId="26732"/>
    <cellStyle name="Obično 12 2 3 3 6" xfId="26733"/>
    <cellStyle name="Obično 12 2 3 3 6 2" xfId="26734"/>
    <cellStyle name="Obično 12 2 3 3 6 2 2" xfId="26735"/>
    <cellStyle name="Obično 12 2 3 3 6 3" xfId="26736"/>
    <cellStyle name="Obično 12 2 3 3 7" xfId="26737"/>
    <cellStyle name="Obično 12 2 3 3 7 2" xfId="26738"/>
    <cellStyle name="Obično 12 2 3 3 8" xfId="26739"/>
    <cellStyle name="Obično 12 2 3 4" xfId="26740"/>
    <cellStyle name="Obično 12 2 3 4 2" xfId="26741"/>
    <cellStyle name="Obično 12 2 3 4 2 2" xfId="26742"/>
    <cellStyle name="Obično 12 2 3 4 2 2 2" xfId="26743"/>
    <cellStyle name="Obično 12 2 3 4 2 2 2 2" xfId="26744"/>
    <cellStyle name="Obično 12 2 3 4 2 2 3" xfId="26745"/>
    <cellStyle name="Obično 12 2 3 4 2 3" xfId="26746"/>
    <cellStyle name="Obično 12 2 3 4 2 3 2" xfId="26747"/>
    <cellStyle name="Obično 12 2 3 4 2 3 2 2" xfId="26748"/>
    <cellStyle name="Obično 12 2 3 4 2 3 3" xfId="26749"/>
    <cellStyle name="Obično 12 2 3 4 2 4" xfId="26750"/>
    <cellStyle name="Obično 12 2 3 4 2 4 2" xfId="26751"/>
    <cellStyle name="Obično 12 2 3 4 2 5" xfId="26752"/>
    <cellStyle name="Obično 12 2 3 4 3" xfId="26753"/>
    <cellStyle name="Obično 12 2 3 4 3 2" xfId="26754"/>
    <cellStyle name="Obično 12 2 3 4 3 2 2" xfId="26755"/>
    <cellStyle name="Obično 12 2 3 4 3 3" xfId="26756"/>
    <cellStyle name="Obično 12 2 3 4 4" xfId="26757"/>
    <cellStyle name="Obično 12 2 3 4 4 2" xfId="26758"/>
    <cellStyle name="Obično 12 2 3 4 4 2 2" xfId="26759"/>
    <cellStyle name="Obično 12 2 3 4 4 3" xfId="26760"/>
    <cellStyle name="Obično 12 2 3 4 5" xfId="26761"/>
    <cellStyle name="Obično 12 2 3 4 5 2" xfId="26762"/>
    <cellStyle name="Obično 12 2 3 4 6" xfId="26763"/>
    <cellStyle name="Obično 12 2 3 5" xfId="26764"/>
    <cellStyle name="Obično 12 2 3 5 2" xfId="26765"/>
    <cellStyle name="Obično 12 2 3 5 2 2" xfId="26766"/>
    <cellStyle name="Obično 12 2 3 5 2 2 2" xfId="26767"/>
    <cellStyle name="Obično 12 2 3 5 2 3" xfId="26768"/>
    <cellStyle name="Obično 12 2 3 5 3" xfId="26769"/>
    <cellStyle name="Obično 12 2 3 5 3 2" xfId="26770"/>
    <cellStyle name="Obično 12 2 3 5 3 2 2" xfId="26771"/>
    <cellStyle name="Obično 12 2 3 5 3 3" xfId="26772"/>
    <cellStyle name="Obično 12 2 3 5 4" xfId="26773"/>
    <cellStyle name="Obično 12 2 3 5 4 2" xfId="26774"/>
    <cellStyle name="Obično 12 2 3 5 5" xfId="26775"/>
    <cellStyle name="Obično 12 2 3 6" xfId="26776"/>
    <cellStyle name="Obično 12 2 3 6 2" xfId="26777"/>
    <cellStyle name="Obično 12 2 3 6 2 2" xfId="26778"/>
    <cellStyle name="Obično 12 2 3 6 2 2 2" xfId="26779"/>
    <cellStyle name="Obično 12 2 3 6 2 3" xfId="26780"/>
    <cellStyle name="Obično 12 2 3 6 3" xfId="26781"/>
    <cellStyle name="Obično 12 2 3 6 3 2" xfId="26782"/>
    <cellStyle name="Obično 12 2 3 6 3 2 2" xfId="26783"/>
    <cellStyle name="Obično 12 2 3 6 3 3" xfId="26784"/>
    <cellStyle name="Obično 12 2 3 6 4" xfId="26785"/>
    <cellStyle name="Obično 12 2 3 6 4 2" xfId="26786"/>
    <cellStyle name="Obično 12 2 3 6 5" xfId="26787"/>
    <cellStyle name="Obično 12 2 3 7" xfId="26788"/>
    <cellStyle name="Obično 12 2 3 7 2" xfId="26789"/>
    <cellStyle name="Obično 12 2 3 7 2 2" xfId="26790"/>
    <cellStyle name="Obično 12 2 3 7 3" xfId="26791"/>
    <cellStyle name="Obično 12 2 3 8" xfId="26792"/>
    <cellStyle name="Obično 12 2 3 8 2" xfId="26793"/>
    <cellStyle name="Obično 12 2 3 8 2 2" xfId="26794"/>
    <cellStyle name="Obično 12 2 3 8 3" xfId="26795"/>
    <cellStyle name="Obično 12 2 3 9" xfId="26796"/>
    <cellStyle name="Obično 12 2 3 9 2" xfId="26797"/>
    <cellStyle name="Obično 12 2 4" xfId="26798"/>
    <cellStyle name="Obično 12 2 4 2" xfId="26799"/>
    <cellStyle name="Obično 12 2 4 2 2" xfId="26800"/>
    <cellStyle name="Obično 12 2 4 2 2 2" xfId="26801"/>
    <cellStyle name="Obično 12 2 4 2 2 2 2" xfId="26802"/>
    <cellStyle name="Obično 12 2 4 2 2 2 2 2" xfId="26803"/>
    <cellStyle name="Obično 12 2 4 2 2 2 2 2 2" xfId="26804"/>
    <cellStyle name="Obično 12 2 4 2 2 2 2 3" xfId="26805"/>
    <cellStyle name="Obično 12 2 4 2 2 2 3" xfId="26806"/>
    <cellStyle name="Obično 12 2 4 2 2 2 3 2" xfId="26807"/>
    <cellStyle name="Obično 12 2 4 2 2 2 3 2 2" xfId="26808"/>
    <cellStyle name="Obično 12 2 4 2 2 2 3 3" xfId="26809"/>
    <cellStyle name="Obično 12 2 4 2 2 2 4" xfId="26810"/>
    <cellStyle name="Obično 12 2 4 2 2 2 4 2" xfId="26811"/>
    <cellStyle name="Obično 12 2 4 2 2 2 5" xfId="26812"/>
    <cellStyle name="Obično 12 2 4 2 2 3" xfId="26813"/>
    <cellStyle name="Obično 12 2 4 2 2 3 2" xfId="26814"/>
    <cellStyle name="Obično 12 2 4 2 2 3 2 2" xfId="26815"/>
    <cellStyle name="Obično 12 2 4 2 2 3 3" xfId="26816"/>
    <cellStyle name="Obično 12 2 4 2 2 4" xfId="26817"/>
    <cellStyle name="Obično 12 2 4 2 2 4 2" xfId="26818"/>
    <cellStyle name="Obično 12 2 4 2 2 4 2 2" xfId="26819"/>
    <cellStyle name="Obično 12 2 4 2 2 4 3" xfId="26820"/>
    <cellStyle name="Obično 12 2 4 2 2 5" xfId="26821"/>
    <cellStyle name="Obično 12 2 4 2 2 5 2" xfId="26822"/>
    <cellStyle name="Obično 12 2 4 2 2 6" xfId="26823"/>
    <cellStyle name="Obično 12 2 4 2 3" xfId="26824"/>
    <cellStyle name="Obično 12 2 4 2 3 2" xfId="26825"/>
    <cellStyle name="Obično 12 2 4 2 3 2 2" xfId="26826"/>
    <cellStyle name="Obično 12 2 4 2 3 2 2 2" xfId="26827"/>
    <cellStyle name="Obično 12 2 4 2 3 2 3" xfId="26828"/>
    <cellStyle name="Obično 12 2 4 2 3 3" xfId="26829"/>
    <cellStyle name="Obično 12 2 4 2 3 3 2" xfId="26830"/>
    <cellStyle name="Obično 12 2 4 2 3 3 2 2" xfId="26831"/>
    <cellStyle name="Obično 12 2 4 2 3 3 3" xfId="26832"/>
    <cellStyle name="Obično 12 2 4 2 3 4" xfId="26833"/>
    <cellStyle name="Obično 12 2 4 2 3 4 2" xfId="26834"/>
    <cellStyle name="Obično 12 2 4 2 3 5" xfId="26835"/>
    <cellStyle name="Obično 12 2 4 2 4" xfId="26836"/>
    <cellStyle name="Obično 12 2 4 2 4 2" xfId="26837"/>
    <cellStyle name="Obično 12 2 4 2 4 2 2" xfId="26838"/>
    <cellStyle name="Obično 12 2 4 2 4 2 2 2" xfId="26839"/>
    <cellStyle name="Obično 12 2 4 2 4 2 3" xfId="26840"/>
    <cellStyle name="Obično 12 2 4 2 4 3" xfId="26841"/>
    <cellStyle name="Obično 12 2 4 2 4 3 2" xfId="26842"/>
    <cellStyle name="Obično 12 2 4 2 4 3 2 2" xfId="26843"/>
    <cellStyle name="Obično 12 2 4 2 4 3 3" xfId="26844"/>
    <cellStyle name="Obično 12 2 4 2 4 4" xfId="26845"/>
    <cellStyle name="Obično 12 2 4 2 4 4 2" xfId="26846"/>
    <cellStyle name="Obično 12 2 4 2 4 5" xfId="26847"/>
    <cellStyle name="Obično 12 2 4 2 5" xfId="26848"/>
    <cellStyle name="Obično 12 2 4 2 5 2" xfId="26849"/>
    <cellStyle name="Obično 12 2 4 2 5 2 2" xfId="26850"/>
    <cellStyle name="Obično 12 2 4 2 5 3" xfId="26851"/>
    <cellStyle name="Obično 12 2 4 2 6" xfId="26852"/>
    <cellStyle name="Obično 12 2 4 2 6 2" xfId="26853"/>
    <cellStyle name="Obično 12 2 4 2 6 2 2" xfId="26854"/>
    <cellStyle name="Obično 12 2 4 2 6 3" xfId="26855"/>
    <cellStyle name="Obično 12 2 4 2 7" xfId="26856"/>
    <cellStyle name="Obično 12 2 4 2 7 2" xfId="26857"/>
    <cellStyle name="Obično 12 2 4 2 8" xfId="26858"/>
    <cellStyle name="Obično 12 2 4 3" xfId="26859"/>
    <cellStyle name="Obično 12 2 4 3 2" xfId="26860"/>
    <cellStyle name="Obično 12 2 4 3 2 2" xfId="26861"/>
    <cellStyle name="Obično 12 2 4 3 2 2 2" xfId="26862"/>
    <cellStyle name="Obično 12 2 4 3 2 2 2 2" xfId="26863"/>
    <cellStyle name="Obično 12 2 4 3 2 2 3" xfId="26864"/>
    <cellStyle name="Obično 12 2 4 3 2 3" xfId="26865"/>
    <cellStyle name="Obično 12 2 4 3 2 3 2" xfId="26866"/>
    <cellStyle name="Obično 12 2 4 3 2 3 2 2" xfId="26867"/>
    <cellStyle name="Obično 12 2 4 3 2 3 3" xfId="26868"/>
    <cellStyle name="Obično 12 2 4 3 2 4" xfId="26869"/>
    <cellStyle name="Obično 12 2 4 3 2 4 2" xfId="26870"/>
    <cellStyle name="Obično 12 2 4 3 2 5" xfId="26871"/>
    <cellStyle name="Obično 12 2 4 3 3" xfId="26872"/>
    <cellStyle name="Obično 12 2 4 3 3 2" xfId="26873"/>
    <cellStyle name="Obično 12 2 4 3 3 2 2" xfId="26874"/>
    <cellStyle name="Obično 12 2 4 3 3 3" xfId="26875"/>
    <cellStyle name="Obično 12 2 4 3 4" xfId="26876"/>
    <cellStyle name="Obično 12 2 4 3 4 2" xfId="26877"/>
    <cellStyle name="Obično 12 2 4 3 4 2 2" xfId="26878"/>
    <cellStyle name="Obično 12 2 4 3 4 3" xfId="26879"/>
    <cellStyle name="Obično 12 2 4 3 5" xfId="26880"/>
    <cellStyle name="Obično 12 2 4 3 5 2" xfId="26881"/>
    <cellStyle name="Obično 12 2 4 3 6" xfId="26882"/>
    <cellStyle name="Obično 12 2 4 4" xfId="26883"/>
    <cellStyle name="Obično 12 2 4 4 2" xfId="26884"/>
    <cellStyle name="Obično 12 2 4 4 2 2" xfId="26885"/>
    <cellStyle name="Obično 12 2 4 4 2 2 2" xfId="26886"/>
    <cellStyle name="Obično 12 2 4 4 2 3" xfId="26887"/>
    <cellStyle name="Obično 12 2 4 4 3" xfId="26888"/>
    <cellStyle name="Obično 12 2 4 4 3 2" xfId="26889"/>
    <cellStyle name="Obično 12 2 4 4 3 2 2" xfId="26890"/>
    <cellStyle name="Obično 12 2 4 4 3 3" xfId="26891"/>
    <cellStyle name="Obično 12 2 4 4 4" xfId="26892"/>
    <cellStyle name="Obično 12 2 4 4 4 2" xfId="26893"/>
    <cellStyle name="Obično 12 2 4 4 5" xfId="26894"/>
    <cellStyle name="Obično 12 2 4 5" xfId="26895"/>
    <cellStyle name="Obično 12 2 4 5 2" xfId="26896"/>
    <cellStyle name="Obično 12 2 4 5 2 2" xfId="26897"/>
    <cellStyle name="Obično 12 2 4 5 2 2 2" xfId="26898"/>
    <cellStyle name="Obično 12 2 4 5 2 3" xfId="26899"/>
    <cellStyle name="Obično 12 2 4 5 3" xfId="26900"/>
    <cellStyle name="Obično 12 2 4 5 3 2" xfId="26901"/>
    <cellStyle name="Obično 12 2 4 5 3 2 2" xfId="26902"/>
    <cellStyle name="Obično 12 2 4 5 3 3" xfId="26903"/>
    <cellStyle name="Obično 12 2 4 5 4" xfId="26904"/>
    <cellStyle name="Obično 12 2 4 5 4 2" xfId="26905"/>
    <cellStyle name="Obično 12 2 4 5 5" xfId="26906"/>
    <cellStyle name="Obično 12 2 4 6" xfId="26907"/>
    <cellStyle name="Obično 12 2 4 6 2" xfId="26908"/>
    <cellStyle name="Obično 12 2 4 6 2 2" xfId="26909"/>
    <cellStyle name="Obično 12 2 4 6 3" xfId="26910"/>
    <cellStyle name="Obično 12 2 4 7" xfId="26911"/>
    <cellStyle name="Obično 12 2 4 7 2" xfId="26912"/>
    <cellStyle name="Obično 12 2 4 7 2 2" xfId="26913"/>
    <cellStyle name="Obično 12 2 4 7 3" xfId="26914"/>
    <cellStyle name="Obično 12 2 4 8" xfId="26915"/>
    <cellStyle name="Obično 12 2 4 8 2" xfId="26916"/>
    <cellStyle name="Obično 12 2 4 9" xfId="26917"/>
    <cellStyle name="Obično 12 2 5" xfId="26918"/>
    <cellStyle name="Obično 12 2 5 2" xfId="26919"/>
    <cellStyle name="Obično 12 2 5 2 2" xfId="26920"/>
    <cellStyle name="Obično 12 2 5 2 2 2" xfId="26921"/>
    <cellStyle name="Obično 12 2 5 2 2 2 2" xfId="26922"/>
    <cellStyle name="Obično 12 2 5 2 2 2 2 2" xfId="26923"/>
    <cellStyle name="Obično 12 2 5 2 2 2 3" xfId="26924"/>
    <cellStyle name="Obično 12 2 5 2 2 3" xfId="26925"/>
    <cellStyle name="Obično 12 2 5 2 2 3 2" xfId="26926"/>
    <cellStyle name="Obično 12 2 5 2 2 3 2 2" xfId="26927"/>
    <cellStyle name="Obično 12 2 5 2 2 3 3" xfId="26928"/>
    <cellStyle name="Obično 12 2 5 2 2 4" xfId="26929"/>
    <cellStyle name="Obično 12 2 5 2 2 4 2" xfId="26930"/>
    <cellStyle name="Obično 12 2 5 2 2 5" xfId="26931"/>
    <cellStyle name="Obično 12 2 5 2 3" xfId="26932"/>
    <cellStyle name="Obično 12 2 5 2 3 2" xfId="26933"/>
    <cellStyle name="Obično 12 2 5 2 3 2 2" xfId="26934"/>
    <cellStyle name="Obično 12 2 5 2 3 3" xfId="26935"/>
    <cellStyle name="Obično 12 2 5 2 4" xfId="26936"/>
    <cellStyle name="Obično 12 2 5 2 4 2" xfId="26937"/>
    <cellStyle name="Obično 12 2 5 2 4 2 2" xfId="26938"/>
    <cellStyle name="Obično 12 2 5 2 4 3" xfId="26939"/>
    <cellStyle name="Obično 12 2 5 2 5" xfId="26940"/>
    <cellStyle name="Obično 12 2 5 2 5 2" xfId="26941"/>
    <cellStyle name="Obično 12 2 5 2 6" xfId="26942"/>
    <cellStyle name="Obično 12 2 5 3" xfId="26943"/>
    <cellStyle name="Obično 12 2 5 3 2" xfId="26944"/>
    <cellStyle name="Obično 12 2 5 3 2 2" xfId="26945"/>
    <cellStyle name="Obično 12 2 5 3 2 2 2" xfId="26946"/>
    <cellStyle name="Obično 12 2 5 3 2 3" xfId="26947"/>
    <cellStyle name="Obično 12 2 5 3 3" xfId="26948"/>
    <cellStyle name="Obično 12 2 5 3 3 2" xfId="26949"/>
    <cellStyle name="Obično 12 2 5 3 3 2 2" xfId="26950"/>
    <cellStyle name="Obično 12 2 5 3 3 3" xfId="26951"/>
    <cellStyle name="Obično 12 2 5 3 4" xfId="26952"/>
    <cellStyle name="Obično 12 2 5 3 4 2" xfId="26953"/>
    <cellStyle name="Obično 12 2 5 3 5" xfId="26954"/>
    <cellStyle name="Obično 12 2 5 4" xfId="26955"/>
    <cellStyle name="Obično 12 2 5 4 2" xfId="26956"/>
    <cellStyle name="Obično 12 2 5 4 2 2" xfId="26957"/>
    <cellStyle name="Obično 12 2 5 4 2 2 2" xfId="26958"/>
    <cellStyle name="Obično 12 2 5 4 2 3" xfId="26959"/>
    <cellStyle name="Obično 12 2 5 4 3" xfId="26960"/>
    <cellStyle name="Obično 12 2 5 4 3 2" xfId="26961"/>
    <cellStyle name="Obično 12 2 5 4 3 2 2" xfId="26962"/>
    <cellStyle name="Obično 12 2 5 4 3 3" xfId="26963"/>
    <cellStyle name="Obično 12 2 5 4 4" xfId="26964"/>
    <cellStyle name="Obično 12 2 5 4 4 2" xfId="26965"/>
    <cellStyle name="Obično 12 2 5 4 5" xfId="26966"/>
    <cellStyle name="Obično 12 2 5 5" xfId="26967"/>
    <cellStyle name="Obično 12 2 5 5 2" xfId="26968"/>
    <cellStyle name="Obično 12 2 5 5 2 2" xfId="26969"/>
    <cellStyle name="Obično 12 2 5 5 3" xfId="26970"/>
    <cellStyle name="Obično 12 2 5 6" xfId="26971"/>
    <cellStyle name="Obično 12 2 5 6 2" xfId="26972"/>
    <cellStyle name="Obično 12 2 5 6 2 2" xfId="26973"/>
    <cellStyle name="Obično 12 2 5 6 3" xfId="26974"/>
    <cellStyle name="Obično 12 2 5 7" xfId="26975"/>
    <cellStyle name="Obično 12 2 5 7 2" xfId="26976"/>
    <cellStyle name="Obično 12 2 5 8" xfId="26977"/>
    <cellStyle name="Obično 12 2 6" xfId="26978"/>
    <cellStyle name="Obično 12 2 6 2" xfId="26979"/>
    <cellStyle name="Obično 12 2 6 2 2" xfId="26980"/>
    <cellStyle name="Obično 12 2 6 2 2 2" xfId="26981"/>
    <cellStyle name="Obično 12 2 6 2 2 2 2" xfId="26982"/>
    <cellStyle name="Obično 12 2 6 2 2 3" xfId="26983"/>
    <cellStyle name="Obično 12 2 6 2 3" xfId="26984"/>
    <cellStyle name="Obično 12 2 6 2 3 2" xfId="26985"/>
    <cellStyle name="Obično 12 2 6 2 3 2 2" xfId="26986"/>
    <cellStyle name="Obično 12 2 6 2 3 3" xfId="26987"/>
    <cellStyle name="Obično 12 2 6 2 4" xfId="26988"/>
    <cellStyle name="Obično 12 2 6 2 4 2" xfId="26989"/>
    <cellStyle name="Obično 12 2 6 2 5" xfId="26990"/>
    <cellStyle name="Obično 12 2 6 3" xfId="26991"/>
    <cellStyle name="Obično 12 2 6 3 2" xfId="26992"/>
    <cellStyle name="Obično 12 2 6 3 2 2" xfId="26993"/>
    <cellStyle name="Obično 12 2 6 3 3" xfId="26994"/>
    <cellStyle name="Obično 12 2 6 4" xfId="26995"/>
    <cellStyle name="Obično 12 2 6 4 2" xfId="26996"/>
    <cellStyle name="Obično 12 2 6 4 2 2" xfId="26997"/>
    <cellStyle name="Obično 12 2 6 4 3" xfId="26998"/>
    <cellStyle name="Obično 12 2 6 5" xfId="26999"/>
    <cellStyle name="Obično 12 2 6 5 2" xfId="27000"/>
    <cellStyle name="Obično 12 2 6 6" xfId="27001"/>
    <cellStyle name="Obično 12 2 7" xfId="27002"/>
    <cellStyle name="Obično 12 2 7 2" xfId="27003"/>
    <cellStyle name="Obično 12 2 7 2 2" xfId="27004"/>
    <cellStyle name="Obično 12 2 7 2 2 2" xfId="27005"/>
    <cellStyle name="Obično 12 2 7 2 3" xfId="27006"/>
    <cellStyle name="Obično 12 2 7 3" xfId="27007"/>
    <cellStyle name="Obično 12 2 7 3 2" xfId="27008"/>
    <cellStyle name="Obično 12 2 7 3 2 2" xfId="27009"/>
    <cellStyle name="Obično 12 2 7 3 3" xfId="27010"/>
    <cellStyle name="Obično 12 2 7 4" xfId="27011"/>
    <cellStyle name="Obično 12 2 7 4 2" xfId="27012"/>
    <cellStyle name="Obično 12 2 7 5" xfId="27013"/>
    <cellStyle name="Obično 12 2 8" xfId="27014"/>
    <cellStyle name="Obično 12 2 8 2" xfId="27015"/>
    <cellStyle name="Obično 12 2 8 2 2" xfId="27016"/>
    <cellStyle name="Obično 12 2 8 2 2 2" xfId="27017"/>
    <cellStyle name="Obično 12 2 8 2 3" xfId="27018"/>
    <cellStyle name="Obično 12 2 8 3" xfId="27019"/>
    <cellStyle name="Obično 12 2 8 3 2" xfId="27020"/>
    <cellStyle name="Obično 12 2 8 3 2 2" xfId="27021"/>
    <cellStyle name="Obično 12 2 8 3 3" xfId="27022"/>
    <cellStyle name="Obično 12 2 8 4" xfId="27023"/>
    <cellStyle name="Obično 12 2 8 4 2" xfId="27024"/>
    <cellStyle name="Obično 12 2 8 5" xfId="27025"/>
    <cellStyle name="Obično 12 2 9" xfId="27026"/>
    <cellStyle name="Obično 12 2 9 2" xfId="27027"/>
    <cellStyle name="Obično 12 2 9 2 2" xfId="27028"/>
    <cellStyle name="Obično 12 2 9 3" xfId="27029"/>
    <cellStyle name="Obično 12 3" xfId="27030"/>
    <cellStyle name="Obično 12 3 10" xfId="27031"/>
    <cellStyle name="Obično 12 3 10 2" xfId="27032"/>
    <cellStyle name="Obično 12 3 11" xfId="27033"/>
    <cellStyle name="Obično 12 3 2" xfId="27034"/>
    <cellStyle name="Obično 12 3 2 10" xfId="27035"/>
    <cellStyle name="Obično 12 3 2 2" xfId="27036"/>
    <cellStyle name="Obično 12 3 2 2 2" xfId="27037"/>
    <cellStyle name="Obično 12 3 2 2 2 2" xfId="27038"/>
    <cellStyle name="Obično 12 3 2 2 2 2 2" xfId="27039"/>
    <cellStyle name="Obično 12 3 2 2 2 2 2 2" xfId="27040"/>
    <cellStyle name="Obično 12 3 2 2 2 2 2 2 2" xfId="27041"/>
    <cellStyle name="Obično 12 3 2 2 2 2 2 3" xfId="27042"/>
    <cellStyle name="Obično 12 3 2 2 2 2 3" xfId="27043"/>
    <cellStyle name="Obično 12 3 2 2 2 2 3 2" xfId="27044"/>
    <cellStyle name="Obično 12 3 2 2 2 2 3 2 2" xfId="27045"/>
    <cellStyle name="Obično 12 3 2 2 2 2 3 3" xfId="27046"/>
    <cellStyle name="Obično 12 3 2 2 2 2 4" xfId="27047"/>
    <cellStyle name="Obično 12 3 2 2 2 2 4 2" xfId="27048"/>
    <cellStyle name="Obično 12 3 2 2 2 2 5" xfId="27049"/>
    <cellStyle name="Obično 12 3 2 2 2 3" xfId="27050"/>
    <cellStyle name="Obično 12 3 2 2 2 3 2" xfId="27051"/>
    <cellStyle name="Obično 12 3 2 2 2 3 2 2" xfId="27052"/>
    <cellStyle name="Obično 12 3 2 2 2 3 2 2 2" xfId="27053"/>
    <cellStyle name="Obično 12 3 2 2 2 3 2 3" xfId="27054"/>
    <cellStyle name="Obično 12 3 2 2 2 3 3" xfId="27055"/>
    <cellStyle name="Obično 12 3 2 2 2 3 3 2" xfId="27056"/>
    <cellStyle name="Obično 12 3 2 2 2 3 3 2 2" xfId="27057"/>
    <cellStyle name="Obično 12 3 2 2 2 3 3 3" xfId="27058"/>
    <cellStyle name="Obično 12 3 2 2 2 3 4" xfId="27059"/>
    <cellStyle name="Obično 12 3 2 2 2 3 4 2" xfId="27060"/>
    <cellStyle name="Obično 12 3 2 2 2 3 5" xfId="27061"/>
    <cellStyle name="Obično 12 3 2 2 2 4" xfId="27062"/>
    <cellStyle name="Obično 12 3 2 2 2 4 2" xfId="27063"/>
    <cellStyle name="Obično 12 3 2 2 2 4 2 2" xfId="27064"/>
    <cellStyle name="Obično 12 3 2 2 2 4 3" xfId="27065"/>
    <cellStyle name="Obično 12 3 2 2 2 5" xfId="27066"/>
    <cellStyle name="Obično 12 3 2 2 2 5 2" xfId="27067"/>
    <cellStyle name="Obično 12 3 2 2 2 5 2 2" xfId="27068"/>
    <cellStyle name="Obično 12 3 2 2 2 5 3" xfId="27069"/>
    <cellStyle name="Obično 12 3 2 2 2 6" xfId="27070"/>
    <cellStyle name="Obično 12 3 2 2 2 6 2" xfId="27071"/>
    <cellStyle name="Obično 12 3 2 2 2 7" xfId="27072"/>
    <cellStyle name="Obično 12 3 2 2 3" xfId="27073"/>
    <cellStyle name="Obično 12 3 2 2 3 2" xfId="27074"/>
    <cellStyle name="Obično 12 3 2 2 3 2 2" xfId="27075"/>
    <cellStyle name="Obično 12 3 2 2 3 2 2 2" xfId="27076"/>
    <cellStyle name="Obično 12 3 2 2 3 2 3" xfId="27077"/>
    <cellStyle name="Obično 12 3 2 2 3 3" xfId="27078"/>
    <cellStyle name="Obično 12 3 2 2 3 3 2" xfId="27079"/>
    <cellStyle name="Obično 12 3 2 2 3 3 2 2" xfId="27080"/>
    <cellStyle name="Obično 12 3 2 2 3 3 3" xfId="27081"/>
    <cellStyle name="Obično 12 3 2 2 3 4" xfId="27082"/>
    <cellStyle name="Obično 12 3 2 2 3 4 2" xfId="27083"/>
    <cellStyle name="Obično 12 3 2 2 3 5" xfId="27084"/>
    <cellStyle name="Obično 12 3 2 2 4" xfId="27085"/>
    <cellStyle name="Obično 12 3 2 2 4 2" xfId="27086"/>
    <cellStyle name="Obično 12 3 2 2 4 2 2" xfId="27087"/>
    <cellStyle name="Obično 12 3 2 2 4 2 2 2" xfId="27088"/>
    <cellStyle name="Obično 12 3 2 2 4 2 3" xfId="27089"/>
    <cellStyle name="Obično 12 3 2 2 4 3" xfId="27090"/>
    <cellStyle name="Obično 12 3 2 2 4 3 2" xfId="27091"/>
    <cellStyle name="Obično 12 3 2 2 4 3 2 2" xfId="27092"/>
    <cellStyle name="Obično 12 3 2 2 4 3 3" xfId="27093"/>
    <cellStyle name="Obično 12 3 2 2 4 4" xfId="27094"/>
    <cellStyle name="Obično 12 3 2 2 4 4 2" xfId="27095"/>
    <cellStyle name="Obično 12 3 2 2 4 5" xfId="27096"/>
    <cellStyle name="Obično 12 3 2 2 5" xfId="27097"/>
    <cellStyle name="Obično 12 3 2 2 5 2" xfId="27098"/>
    <cellStyle name="Obično 12 3 2 2 5 2 2" xfId="27099"/>
    <cellStyle name="Obično 12 3 2 2 5 3" xfId="27100"/>
    <cellStyle name="Obično 12 3 2 2 6" xfId="27101"/>
    <cellStyle name="Obično 12 3 2 2 6 2" xfId="27102"/>
    <cellStyle name="Obično 12 3 2 2 6 2 2" xfId="27103"/>
    <cellStyle name="Obično 12 3 2 2 6 3" xfId="27104"/>
    <cellStyle name="Obično 12 3 2 2 7" xfId="27105"/>
    <cellStyle name="Obično 12 3 2 2 7 2" xfId="27106"/>
    <cellStyle name="Obično 12 3 2 2 8" xfId="27107"/>
    <cellStyle name="Obično 12 3 2 3" xfId="27108"/>
    <cellStyle name="Obično 12 3 2 3 2" xfId="27109"/>
    <cellStyle name="Obično 12 3 2 3 2 2" xfId="27110"/>
    <cellStyle name="Obično 12 3 2 3 2 2 2" xfId="27111"/>
    <cellStyle name="Obično 12 3 2 3 2 2 2 2" xfId="27112"/>
    <cellStyle name="Obično 12 3 2 3 2 2 2 2 2" xfId="27113"/>
    <cellStyle name="Obično 12 3 2 3 2 2 2 3" xfId="27114"/>
    <cellStyle name="Obično 12 3 2 3 2 2 3" xfId="27115"/>
    <cellStyle name="Obično 12 3 2 3 2 2 3 2" xfId="27116"/>
    <cellStyle name="Obično 12 3 2 3 2 2 3 2 2" xfId="27117"/>
    <cellStyle name="Obično 12 3 2 3 2 2 3 3" xfId="27118"/>
    <cellStyle name="Obično 12 3 2 3 2 2 4" xfId="27119"/>
    <cellStyle name="Obično 12 3 2 3 2 2 4 2" xfId="27120"/>
    <cellStyle name="Obično 12 3 2 3 2 2 5" xfId="27121"/>
    <cellStyle name="Obično 12 3 2 3 2 3" xfId="27122"/>
    <cellStyle name="Obično 12 3 2 3 2 3 2" xfId="27123"/>
    <cellStyle name="Obično 12 3 2 3 2 3 2 2" xfId="27124"/>
    <cellStyle name="Obično 12 3 2 3 2 3 3" xfId="27125"/>
    <cellStyle name="Obično 12 3 2 3 2 4" xfId="27126"/>
    <cellStyle name="Obično 12 3 2 3 2 4 2" xfId="27127"/>
    <cellStyle name="Obično 12 3 2 3 2 4 2 2" xfId="27128"/>
    <cellStyle name="Obično 12 3 2 3 2 4 3" xfId="27129"/>
    <cellStyle name="Obično 12 3 2 3 2 5" xfId="27130"/>
    <cellStyle name="Obično 12 3 2 3 2 5 2" xfId="27131"/>
    <cellStyle name="Obično 12 3 2 3 2 6" xfId="27132"/>
    <cellStyle name="Obično 12 3 2 3 3" xfId="27133"/>
    <cellStyle name="Obično 12 3 2 3 3 2" xfId="27134"/>
    <cellStyle name="Obično 12 3 2 3 3 2 2" xfId="27135"/>
    <cellStyle name="Obično 12 3 2 3 3 2 2 2" xfId="27136"/>
    <cellStyle name="Obično 12 3 2 3 3 2 3" xfId="27137"/>
    <cellStyle name="Obično 12 3 2 3 3 3" xfId="27138"/>
    <cellStyle name="Obično 12 3 2 3 3 3 2" xfId="27139"/>
    <cellStyle name="Obično 12 3 2 3 3 3 2 2" xfId="27140"/>
    <cellStyle name="Obično 12 3 2 3 3 3 3" xfId="27141"/>
    <cellStyle name="Obično 12 3 2 3 3 4" xfId="27142"/>
    <cellStyle name="Obično 12 3 2 3 3 4 2" xfId="27143"/>
    <cellStyle name="Obično 12 3 2 3 3 5" xfId="27144"/>
    <cellStyle name="Obično 12 3 2 3 4" xfId="27145"/>
    <cellStyle name="Obično 12 3 2 3 4 2" xfId="27146"/>
    <cellStyle name="Obično 12 3 2 3 4 2 2" xfId="27147"/>
    <cellStyle name="Obično 12 3 2 3 4 2 2 2" xfId="27148"/>
    <cellStyle name="Obično 12 3 2 3 4 2 3" xfId="27149"/>
    <cellStyle name="Obično 12 3 2 3 4 3" xfId="27150"/>
    <cellStyle name="Obično 12 3 2 3 4 3 2" xfId="27151"/>
    <cellStyle name="Obično 12 3 2 3 4 3 2 2" xfId="27152"/>
    <cellStyle name="Obično 12 3 2 3 4 3 3" xfId="27153"/>
    <cellStyle name="Obično 12 3 2 3 4 4" xfId="27154"/>
    <cellStyle name="Obično 12 3 2 3 4 4 2" xfId="27155"/>
    <cellStyle name="Obično 12 3 2 3 4 5" xfId="27156"/>
    <cellStyle name="Obično 12 3 2 3 5" xfId="27157"/>
    <cellStyle name="Obično 12 3 2 3 5 2" xfId="27158"/>
    <cellStyle name="Obično 12 3 2 3 5 2 2" xfId="27159"/>
    <cellStyle name="Obično 12 3 2 3 5 3" xfId="27160"/>
    <cellStyle name="Obično 12 3 2 3 6" xfId="27161"/>
    <cellStyle name="Obično 12 3 2 3 6 2" xfId="27162"/>
    <cellStyle name="Obično 12 3 2 3 6 2 2" xfId="27163"/>
    <cellStyle name="Obično 12 3 2 3 6 3" xfId="27164"/>
    <cellStyle name="Obično 12 3 2 3 7" xfId="27165"/>
    <cellStyle name="Obično 12 3 2 3 7 2" xfId="27166"/>
    <cellStyle name="Obično 12 3 2 3 8" xfId="27167"/>
    <cellStyle name="Obično 12 3 2 4" xfId="27168"/>
    <cellStyle name="Obično 12 3 2 4 2" xfId="27169"/>
    <cellStyle name="Obično 12 3 2 4 2 2" xfId="27170"/>
    <cellStyle name="Obično 12 3 2 4 2 2 2" xfId="27171"/>
    <cellStyle name="Obično 12 3 2 4 2 2 2 2" xfId="27172"/>
    <cellStyle name="Obično 12 3 2 4 2 2 3" xfId="27173"/>
    <cellStyle name="Obično 12 3 2 4 2 3" xfId="27174"/>
    <cellStyle name="Obično 12 3 2 4 2 3 2" xfId="27175"/>
    <cellStyle name="Obično 12 3 2 4 2 3 2 2" xfId="27176"/>
    <cellStyle name="Obično 12 3 2 4 2 3 3" xfId="27177"/>
    <cellStyle name="Obično 12 3 2 4 2 4" xfId="27178"/>
    <cellStyle name="Obično 12 3 2 4 2 4 2" xfId="27179"/>
    <cellStyle name="Obično 12 3 2 4 2 5" xfId="27180"/>
    <cellStyle name="Obično 12 3 2 4 3" xfId="27181"/>
    <cellStyle name="Obično 12 3 2 4 3 2" xfId="27182"/>
    <cellStyle name="Obično 12 3 2 4 3 2 2" xfId="27183"/>
    <cellStyle name="Obično 12 3 2 4 3 3" xfId="27184"/>
    <cellStyle name="Obično 12 3 2 4 4" xfId="27185"/>
    <cellStyle name="Obično 12 3 2 4 4 2" xfId="27186"/>
    <cellStyle name="Obično 12 3 2 4 4 2 2" xfId="27187"/>
    <cellStyle name="Obično 12 3 2 4 4 3" xfId="27188"/>
    <cellStyle name="Obično 12 3 2 4 5" xfId="27189"/>
    <cellStyle name="Obično 12 3 2 4 5 2" xfId="27190"/>
    <cellStyle name="Obično 12 3 2 4 6" xfId="27191"/>
    <cellStyle name="Obično 12 3 2 5" xfId="27192"/>
    <cellStyle name="Obično 12 3 2 5 2" xfId="27193"/>
    <cellStyle name="Obično 12 3 2 5 2 2" xfId="27194"/>
    <cellStyle name="Obično 12 3 2 5 2 2 2" xfId="27195"/>
    <cellStyle name="Obično 12 3 2 5 2 3" xfId="27196"/>
    <cellStyle name="Obično 12 3 2 5 3" xfId="27197"/>
    <cellStyle name="Obično 12 3 2 5 3 2" xfId="27198"/>
    <cellStyle name="Obično 12 3 2 5 3 2 2" xfId="27199"/>
    <cellStyle name="Obično 12 3 2 5 3 3" xfId="27200"/>
    <cellStyle name="Obično 12 3 2 5 4" xfId="27201"/>
    <cellStyle name="Obično 12 3 2 5 4 2" xfId="27202"/>
    <cellStyle name="Obično 12 3 2 5 5" xfId="27203"/>
    <cellStyle name="Obično 12 3 2 6" xfId="27204"/>
    <cellStyle name="Obično 12 3 2 6 2" xfId="27205"/>
    <cellStyle name="Obično 12 3 2 6 2 2" xfId="27206"/>
    <cellStyle name="Obično 12 3 2 6 2 2 2" xfId="27207"/>
    <cellStyle name="Obično 12 3 2 6 2 3" xfId="27208"/>
    <cellStyle name="Obično 12 3 2 6 3" xfId="27209"/>
    <cellStyle name="Obično 12 3 2 6 3 2" xfId="27210"/>
    <cellStyle name="Obično 12 3 2 6 3 2 2" xfId="27211"/>
    <cellStyle name="Obično 12 3 2 6 3 3" xfId="27212"/>
    <cellStyle name="Obično 12 3 2 6 4" xfId="27213"/>
    <cellStyle name="Obično 12 3 2 6 4 2" xfId="27214"/>
    <cellStyle name="Obično 12 3 2 6 5" xfId="27215"/>
    <cellStyle name="Obično 12 3 2 7" xfId="27216"/>
    <cellStyle name="Obično 12 3 2 7 2" xfId="27217"/>
    <cellStyle name="Obično 12 3 2 7 2 2" xfId="27218"/>
    <cellStyle name="Obično 12 3 2 7 3" xfId="27219"/>
    <cellStyle name="Obično 12 3 2 8" xfId="27220"/>
    <cellStyle name="Obično 12 3 2 8 2" xfId="27221"/>
    <cellStyle name="Obično 12 3 2 8 2 2" xfId="27222"/>
    <cellStyle name="Obično 12 3 2 8 3" xfId="27223"/>
    <cellStyle name="Obično 12 3 2 9" xfId="27224"/>
    <cellStyle name="Obično 12 3 2 9 2" xfId="27225"/>
    <cellStyle name="Obično 12 3 3" xfId="27226"/>
    <cellStyle name="Obično 12 3 3 2" xfId="27227"/>
    <cellStyle name="Obično 12 3 3 2 2" xfId="27228"/>
    <cellStyle name="Obično 12 3 3 2 2 2" xfId="27229"/>
    <cellStyle name="Obično 12 3 3 2 2 2 2" xfId="27230"/>
    <cellStyle name="Obično 12 3 3 2 2 2 2 2" xfId="27231"/>
    <cellStyle name="Obično 12 3 3 2 2 2 3" xfId="27232"/>
    <cellStyle name="Obično 12 3 3 2 2 3" xfId="27233"/>
    <cellStyle name="Obično 12 3 3 2 2 3 2" xfId="27234"/>
    <cellStyle name="Obično 12 3 3 2 2 3 2 2" xfId="27235"/>
    <cellStyle name="Obično 12 3 3 2 2 3 3" xfId="27236"/>
    <cellStyle name="Obično 12 3 3 2 2 4" xfId="27237"/>
    <cellStyle name="Obično 12 3 3 2 2 4 2" xfId="27238"/>
    <cellStyle name="Obično 12 3 3 2 2 5" xfId="27239"/>
    <cellStyle name="Obično 12 3 3 2 3" xfId="27240"/>
    <cellStyle name="Obično 12 3 3 2 3 2" xfId="27241"/>
    <cellStyle name="Obično 12 3 3 2 3 2 2" xfId="27242"/>
    <cellStyle name="Obično 12 3 3 2 3 2 2 2" xfId="27243"/>
    <cellStyle name="Obično 12 3 3 2 3 2 3" xfId="27244"/>
    <cellStyle name="Obično 12 3 3 2 3 3" xfId="27245"/>
    <cellStyle name="Obično 12 3 3 2 3 3 2" xfId="27246"/>
    <cellStyle name="Obično 12 3 3 2 3 3 2 2" xfId="27247"/>
    <cellStyle name="Obično 12 3 3 2 3 3 3" xfId="27248"/>
    <cellStyle name="Obično 12 3 3 2 3 4" xfId="27249"/>
    <cellStyle name="Obično 12 3 3 2 3 4 2" xfId="27250"/>
    <cellStyle name="Obično 12 3 3 2 3 5" xfId="27251"/>
    <cellStyle name="Obično 12 3 3 2 4" xfId="27252"/>
    <cellStyle name="Obično 12 3 3 2 4 2" xfId="27253"/>
    <cellStyle name="Obično 12 3 3 2 4 2 2" xfId="27254"/>
    <cellStyle name="Obično 12 3 3 2 4 3" xfId="27255"/>
    <cellStyle name="Obično 12 3 3 2 5" xfId="27256"/>
    <cellStyle name="Obično 12 3 3 2 5 2" xfId="27257"/>
    <cellStyle name="Obično 12 3 3 2 5 2 2" xfId="27258"/>
    <cellStyle name="Obično 12 3 3 2 5 3" xfId="27259"/>
    <cellStyle name="Obično 12 3 3 2 6" xfId="27260"/>
    <cellStyle name="Obično 12 3 3 2 6 2" xfId="27261"/>
    <cellStyle name="Obično 12 3 3 2 7" xfId="27262"/>
    <cellStyle name="Obično 12 3 3 3" xfId="27263"/>
    <cellStyle name="Obično 12 3 3 3 2" xfId="27264"/>
    <cellStyle name="Obično 12 3 3 3 2 2" xfId="27265"/>
    <cellStyle name="Obično 12 3 3 3 2 2 2" xfId="27266"/>
    <cellStyle name="Obično 12 3 3 3 2 3" xfId="27267"/>
    <cellStyle name="Obično 12 3 3 3 3" xfId="27268"/>
    <cellStyle name="Obično 12 3 3 3 3 2" xfId="27269"/>
    <cellStyle name="Obično 12 3 3 3 3 2 2" xfId="27270"/>
    <cellStyle name="Obično 12 3 3 3 3 3" xfId="27271"/>
    <cellStyle name="Obično 12 3 3 3 4" xfId="27272"/>
    <cellStyle name="Obično 12 3 3 3 4 2" xfId="27273"/>
    <cellStyle name="Obično 12 3 3 3 5" xfId="27274"/>
    <cellStyle name="Obično 12 3 3 4" xfId="27275"/>
    <cellStyle name="Obično 12 3 3 4 2" xfId="27276"/>
    <cellStyle name="Obično 12 3 3 4 2 2" xfId="27277"/>
    <cellStyle name="Obično 12 3 3 4 2 2 2" xfId="27278"/>
    <cellStyle name="Obično 12 3 3 4 2 3" xfId="27279"/>
    <cellStyle name="Obično 12 3 3 4 3" xfId="27280"/>
    <cellStyle name="Obično 12 3 3 4 3 2" xfId="27281"/>
    <cellStyle name="Obično 12 3 3 4 3 2 2" xfId="27282"/>
    <cellStyle name="Obično 12 3 3 4 3 3" xfId="27283"/>
    <cellStyle name="Obično 12 3 3 4 4" xfId="27284"/>
    <cellStyle name="Obično 12 3 3 4 4 2" xfId="27285"/>
    <cellStyle name="Obično 12 3 3 4 5" xfId="27286"/>
    <cellStyle name="Obično 12 3 3 5" xfId="27287"/>
    <cellStyle name="Obično 12 3 3 5 2" xfId="27288"/>
    <cellStyle name="Obično 12 3 3 5 2 2" xfId="27289"/>
    <cellStyle name="Obično 12 3 3 5 3" xfId="27290"/>
    <cellStyle name="Obično 12 3 3 6" xfId="27291"/>
    <cellStyle name="Obično 12 3 3 6 2" xfId="27292"/>
    <cellStyle name="Obično 12 3 3 6 2 2" xfId="27293"/>
    <cellStyle name="Obično 12 3 3 6 3" xfId="27294"/>
    <cellStyle name="Obično 12 3 3 7" xfId="27295"/>
    <cellStyle name="Obično 12 3 3 7 2" xfId="27296"/>
    <cellStyle name="Obično 12 3 3 8" xfId="27297"/>
    <cellStyle name="Obično 12 3 4" xfId="27298"/>
    <cellStyle name="Obično 12 3 4 2" xfId="27299"/>
    <cellStyle name="Obično 12 3 4 2 2" xfId="27300"/>
    <cellStyle name="Obično 12 3 4 2 2 2" xfId="27301"/>
    <cellStyle name="Obično 12 3 4 2 2 2 2" xfId="27302"/>
    <cellStyle name="Obično 12 3 4 2 2 2 2 2" xfId="27303"/>
    <cellStyle name="Obično 12 3 4 2 2 2 3" xfId="27304"/>
    <cellStyle name="Obično 12 3 4 2 2 3" xfId="27305"/>
    <cellStyle name="Obično 12 3 4 2 2 3 2" xfId="27306"/>
    <cellStyle name="Obično 12 3 4 2 2 3 2 2" xfId="27307"/>
    <cellStyle name="Obično 12 3 4 2 2 3 3" xfId="27308"/>
    <cellStyle name="Obično 12 3 4 2 2 4" xfId="27309"/>
    <cellStyle name="Obično 12 3 4 2 2 4 2" xfId="27310"/>
    <cellStyle name="Obično 12 3 4 2 2 5" xfId="27311"/>
    <cellStyle name="Obično 12 3 4 2 3" xfId="27312"/>
    <cellStyle name="Obično 12 3 4 2 3 2" xfId="27313"/>
    <cellStyle name="Obično 12 3 4 2 3 2 2" xfId="27314"/>
    <cellStyle name="Obično 12 3 4 2 3 3" xfId="27315"/>
    <cellStyle name="Obično 12 3 4 2 4" xfId="27316"/>
    <cellStyle name="Obično 12 3 4 2 4 2" xfId="27317"/>
    <cellStyle name="Obično 12 3 4 2 4 2 2" xfId="27318"/>
    <cellStyle name="Obično 12 3 4 2 4 3" xfId="27319"/>
    <cellStyle name="Obično 12 3 4 2 5" xfId="27320"/>
    <cellStyle name="Obično 12 3 4 2 5 2" xfId="27321"/>
    <cellStyle name="Obično 12 3 4 2 6" xfId="27322"/>
    <cellStyle name="Obično 12 3 4 3" xfId="27323"/>
    <cellStyle name="Obično 12 3 4 3 2" xfId="27324"/>
    <cellStyle name="Obično 12 3 4 3 2 2" xfId="27325"/>
    <cellStyle name="Obično 12 3 4 3 2 2 2" xfId="27326"/>
    <cellStyle name="Obično 12 3 4 3 2 3" xfId="27327"/>
    <cellStyle name="Obično 12 3 4 3 3" xfId="27328"/>
    <cellStyle name="Obično 12 3 4 3 3 2" xfId="27329"/>
    <cellStyle name="Obično 12 3 4 3 3 2 2" xfId="27330"/>
    <cellStyle name="Obično 12 3 4 3 3 3" xfId="27331"/>
    <cellStyle name="Obično 12 3 4 3 4" xfId="27332"/>
    <cellStyle name="Obično 12 3 4 3 4 2" xfId="27333"/>
    <cellStyle name="Obično 12 3 4 3 5" xfId="27334"/>
    <cellStyle name="Obično 12 3 4 4" xfId="27335"/>
    <cellStyle name="Obično 12 3 4 4 2" xfId="27336"/>
    <cellStyle name="Obično 12 3 4 4 2 2" xfId="27337"/>
    <cellStyle name="Obično 12 3 4 4 2 2 2" xfId="27338"/>
    <cellStyle name="Obično 12 3 4 4 2 3" xfId="27339"/>
    <cellStyle name="Obično 12 3 4 4 3" xfId="27340"/>
    <cellStyle name="Obično 12 3 4 4 3 2" xfId="27341"/>
    <cellStyle name="Obično 12 3 4 4 3 2 2" xfId="27342"/>
    <cellStyle name="Obično 12 3 4 4 3 3" xfId="27343"/>
    <cellStyle name="Obično 12 3 4 4 4" xfId="27344"/>
    <cellStyle name="Obično 12 3 4 4 4 2" xfId="27345"/>
    <cellStyle name="Obično 12 3 4 4 5" xfId="27346"/>
    <cellStyle name="Obično 12 3 4 5" xfId="27347"/>
    <cellStyle name="Obično 12 3 4 5 2" xfId="27348"/>
    <cellStyle name="Obično 12 3 4 5 2 2" xfId="27349"/>
    <cellStyle name="Obično 12 3 4 5 3" xfId="27350"/>
    <cellStyle name="Obično 12 3 4 6" xfId="27351"/>
    <cellStyle name="Obično 12 3 4 6 2" xfId="27352"/>
    <cellStyle name="Obično 12 3 4 6 2 2" xfId="27353"/>
    <cellStyle name="Obično 12 3 4 6 3" xfId="27354"/>
    <cellStyle name="Obično 12 3 4 7" xfId="27355"/>
    <cellStyle name="Obično 12 3 4 7 2" xfId="27356"/>
    <cellStyle name="Obično 12 3 4 8" xfId="27357"/>
    <cellStyle name="Obično 12 3 5" xfId="27358"/>
    <cellStyle name="Obično 12 3 5 2" xfId="27359"/>
    <cellStyle name="Obično 12 3 5 2 2" xfId="27360"/>
    <cellStyle name="Obično 12 3 5 2 2 2" xfId="27361"/>
    <cellStyle name="Obično 12 3 5 2 2 2 2" xfId="27362"/>
    <cellStyle name="Obično 12 3 5 2 2 3" xfId="27363"/>
    <cellStyle name="Obično 12 3 5 2 3" xfId="27364"/>
    <cellStyle name="Obično 12 3 5 2 3 2" xfId="27365"/>
    <cellStyle name="Obično 12 3 5 2 3 2 2" xfId="27366"/>
    <cellStyle name="Obično 12 3 5 2 3 3" xfId="27367"/>
    <cellStyle name="Obično 12 3 5 2 4" xfId="27368"/>
    <cellStyle name="Obično 12 3 5 2 4 2" xfId="27369"/>
    <cellStyle name="Obično 12 3 5 2 5" xfId="27370"/>
    <cellStyle name="Obično 12 3 5 3" xfId="27371"/>
    <cellStyle name="Obično 12 3 5 3 2" xfId="27372"/>
    <cellStyle name="Obično 12 3 5 3 2 2" xfId="27373"/>
    <cellStyle name="Obično 12 3 5 3 3" xfId="27374"/>
    <cellStyle name="Obično 12 3 5 4" xfId="27375"/>
    <cellStyle name="Obično 12 3 5 4 2" xfId="27376"/>
    <cellStyle name="Obično 12 3 5 4 2 2" xfId="27377"/>
    <cellStyle name="Obično 12 3 5 4 3" xfId="27378"/>
    <cellStyle name="Obično 12 3 5 5" xfId="27379"/>
    <cellStyle name="Obično 12 3 5 5 2" xfId="27380"/>
    <cellStyle name="Obično 12 3 5 6" xfId="27381"/>
    <cellStyle name="Obično 12 3 6" xfId="27382"/>
    <cellStyle name="Obično 12 3 6 2" xfId="27383"/>
    <cellStyle name="Obično 12 3 6 2 2" xfId="27384"/>
    <cellStyle name="Obično 12 3 6 2 2 2" xfId="27385"/>
    <cellStyle name="Obično 12 3 6 2 3" xfId="27386"/>
    <cellStyle name="Obično 12 3 6 3" xfId="27387"/>
    <cellStyle name="Obično 12 3 6 3 2" xfId="27388"/>
    <cellStyle name="Obično 12 3 6 3 2 2" xfId="27389"/>
    <cellStyle name="Obično 12 3 6 3 3" xfId="27390"/>
    <cellStyle name="Obično 12 3 6 4" xfId="27391"/>
    <cellStyle name="Obično 12 3 6 4 2" xfId="27392"/>
    <cellStyle name="Obično 12 3 6 5" xfId="27393"/>
    <cellStyle name="Obično 12 3 7" xfId="27394"/>
    <cellStyle name="Obično 12 3 7 2" xfId="27395"/>
    <cellStyle name="Obično 12 3 7 2 2" xfId="27396"/>
    <cellStyle name="Obično 12 3 7 2 2 2" xfId="27397"/>
    <cellStyle name="Obično 12 3 7 2 3" xfId="27398"/>
    <cellStyle name="Obično 12 3 7 3" xfId="27399"/>
    <cellStyle name="Obično 12 3 7 3 2" xfId="27400"/>
    <cellStyle name="Obično 12 3 7 3 2 2" xfId="27401"/>
    <cellStyle name="Obično 12 3 7 3 3" xfId="27402"/>
    <cellStyle name="Obično 12 3 7 4" xfId="27403"/>
    <cellStyle name="Obično 12 3 7 4 2" xfId="27404"/>
    <cellStyle name="Obično 12 3 7 5" xfId="27405"/>
    <cellStyle name="Obično 12 3 8" xfId="27406"/>
    <cellStyle name="Obično 12 3 8 2" xfId="27407"/>
    <cellStyle name="Obično 12 3 8 2 2" xfId="27408"/>
    <cellStyle name="Obično 12 3 8 3" xfId="27409"/>
    <cellStyle name="Obično 12 3 9" xfId="27410"/>
    <cellStyle name="Obično 12 3 9 2" xfId="27411"/>
    <cellStyle name="Obično 12 3 9 2 2" xfId="27412"/>
    <cellStyle name="Obično 12 3 9 3" xfId="27413"/>
    <cellStyle name="Obično 12 4" xfId="27414"/>
    <cellStyle name="Obično 12 4 10" xfId="27415"/>
    <cellStyle name="Obično 12 4 2" xfId="27416"/>
    <cellStyle name="Obično 12 4 2 2" xfId="27417"/>
    <cellStyle name="Obično 12 4 2 2 2" xfId="27418"/>
    <cellStyle name="Obično 12 4 2 2 2 2" xfId="27419"/>
    <cellStyle name="Obično 12 4 2 2 2 2 2" xfId="27420"/>
    <cellStyle name="Obično 12 4 2 2 2 2 2 2" xfId="27421"/>
    <cellStyle name="Obično 12 4 2 2 2 2 3" xfId="27422"/>
    <cellStyle name="Obično 12 4 2 2 2 3" xfId="27423"/>
    <cellStyle name="Obično 12 4 2 2 2 3 2" xfId="27424"/>
    <cellStyle name="Obično 12 4 2 2 2 3 2 2" xfId="27425"/>
    <cellStyle name="Obično 12 4 2 2 2 3 3" xfId="27426"/>
    <cellStyle name="Obično 12 4 2 2 2 4" xfId="27427"/>
    <cellStyle name="Obično 12 4 2 2 2 4 2" xfId="27428"/>
    <cellStyle name="Obično 12 4 2 2 2 5" xfId="27429"/>
    <cellStyle name="Obično 12 4 2 2 3" xfId="27430"/>
    <cellStyle name="Obično 12 4 2 2 3 2" xfId="27431"/>
    <cellStyle name="Obično 12 4 2 2 3 2 2" xfId="27432"/>
    <cellStyle name="Obično 12 4 2 2 3 2 2 2" xfId="27433"/>
    <cellStyle name="Obično 12 4 2 2 3 2 3" xfId="27434"/>
    <cellStyle name="Obično 12 4 2 2 3 3" xfId="27435"/>
    <cellStyle name="Obično 12 4 2 2 3 3 2" xfId="27436"/>
    <cellStyle name="Obično 12 4 2 2 3 3 2 2" xfId="27437"/>
    <cellStyle name="Obično 12 4 2 2 3 3 3" xfId="27438"/>
    <cellStyle name="Obično 12 4 2 2 3 4" xfId="27439"/>
    <cellStyle name="Obično 12 4 2 2 3 4 2" xfId="27440"/>
    <cellStyle name="Obično 12 4 2 2 3 5" xfId="27441"/>
    <cellStyle name="Obično 12 4 2 2 4" xfId="27442"/>
    <cellStyle name="Obično 12 4 2 2 4 2" xfId="27443"/>
    <cellStyle name="Obično 12 4 2 2 4 2 2" xfId="27444"/>
    <cellStyle name="Obično 12 4 2 2 4 3" xfId="27445"/>
    <cellStyle name="Obično 12 4 2 2 5" xfId="27446"/>
    <cellStyle name="Obično 12 4 2 2 5 2" xfId="27447"/>
    <cellStyle name="Obično 12 4 2 2 5 2 2" xfId="27448"/>
    <cellStyle name="Obično 12 4 2 2 5 3" xfId="27449"/>
    <cellStyle name="Obično 12 4 2 2 6" xfId="27450"/>
    <cellStyle name="Obično 12 4 2 2 6 2" xfId="27451"/>
    <cellStyle name="Obično 12 4 2 2 7" xfId="27452"/>
    <cellStyle name="Obično 12 4 2 3" xfId="27453"/>
    <cellStyle name="Obično 12 4 2 3 2" xfId="27454"/>
    <cellStyle name="Obično 12 4 2 3 2 2" xfId="27455"/>
    <cellStyle name="Obično 12 4 2 3 2 2 2" xfId="27456"/>
    <cellStyle name="Obično 12 4 2 3 2 3" xfId="27457"/>
    <cellStyle name="Obično 12 4 2 3 3" xfId="27458"/>
    <cellStyle name="Obično 12 4 2 3 3 2" xfId="27459"/>
    <cellStyle name="Obično 12 4 2 3 3 2 2" xfId="27460"/>
    <cellStyle name="Obično 12 4 2 3 3 3" xfId="27461"/>
    <cellStyle name="Obično 12 4 2 3 4" xfId="27462"/>
    <cellStyle name="Obično 12 4 2 3 4 2" xfId="27463"/>
    <cellStyle name="Obično 12 4 2 3 5" xfId="27464"/>
    <cellStyle name="Obično 12 4 2 4" xfId="27465"/>
    <cellStyle name="Obično 12 4 2 4 2" xfId="27466"/>
    <cellStyle name="Obično 12 4 2 4 2 2" xfId="27467"/>
    <cellStyle name="Obično 12 4 2 4 2 2 2" xfId="27468"/>
    <cellStyle name="Obično 12 4 2 4 2 3" xfId="27469"/>
    <cellStyle name="Obično 12 4 2 4 3" xfId="27470"/>
    <cellStyle name="Obično 12 4 2 4 3 2" xfId="27471"/>
    <cellStyle name="Obično 12 4 2 4 3 2 2" xfId="27472"/>
    <cellStyle name="Obično 12 4 2 4 3 3" xfId="27473"/>
    <cellStyle name="Obično 12 4 2 4 4" xfId="27474"/>
    <cellStyle name="Obično 12 4 2 4 4 2" xfId="27475"/>
    <cellStyle name="Obično 12 4 2 4 5" xfId="27476"/>
    <cellStyle name="Obično 12 4 2 5" xfId="27477"/>
    <cellStyle name="Obično 12 4 2 5 2" xfId="27478"/>
    <cellStyle name="Obično 12 4 2 5 2 2" xfId="27479"/>
    <cellStyle name="Obično 12 4 2 5 3" xfId="27480"/>
    <cellStyle name="Obično 12 4 2 6" xfId="27481"/>
    <cellStyle name="Obično 12 4 2 6 2" xfId="27482"/>
    <cellStyle name="Obično 12 4 2 6 2 2" xfId="27483"/>
    <cellStyle name="Obično 12 4 2 6 3" xfId="27484"/>
    <cellStyle name="Obično 12 4 2 7" xfId="27485"/>
    <cellStyle name="Obično 12 4 2 7 2" xfId="27486"/>
    <cellStyle name="Obično 12 4 2 8" xfId="27487"/>
    <cellStyle name="Obično 12 4 3" xfId="27488"/>
    <cellStyle name="Obično 12 4 3 2" xfId="27489"/>
    <cellStyle name="Obično 12 4 3 2 2" xfId="27490"/>
    <cellStyle name="Obično 12 4 3 2 2 2" xfId="27491"/>
    <cellStyle name="Obično 12 4 3 2 2 2 2" xfId="27492"/>
    <cellStyle name="Obično 12 4 3 2 2 2 2 2" xfId="27493"/>
    <cellStyle name="Obično 12 4 3 2 2 2 3" xfId="27494"/>
    <cellStyle name="Obično 12 4 3 2 2 3" xfId="27495"/>
    <cellStyle name="Obično 12 4 3 2 2 3 2" xfId="27496"/>
    <cellStyle name="Obično 12 4 3 2 2 3 2 2" xfId="27497"/>
    <cellStyle name="Obično 12 4 3 2 2 3 3" xfId="27498"/>
    <cellStyle name="Obično 12 4 3 2 2 4" xfId="27499"/>
    <cellStyle name="Obično 12 4 3 2 2 4 2" xfId="27500"/>
    <cellStyle name="Obično 12 4 3 2 2 5" xfId="27501"/>
    <cellStyle name="Obično 12 4 3 2 3" xfId="27502"/>
    <cellStyle name="Obično 12 4 3 2 3 2" xfId="27503"/>
    <cellStyle name="Obično 12 4 3 2 3 2 2" xfId="27504"/>
    <cellStyle name="Obično 12 4 3 2 3 3" xfId="27505"/>
    <cellStyle name="Obično 12 4 3 2 4" xfId="27506"/>
    <cellStyle name="Obično 12 4 3 2 4 2" xfId="27507"/>
    <cellStyle name="Obično 12 4 3 2 4 2 2" xfId="27508"/>
    <cellStyle name="Obično 12 4 3 2 4 3" xfId="27509"/>
    <cellStyle name="Obično 12 4 3 2 5" xfId="27510"/>
    <cellStyle name="Obično 12 4 3 2 5 2" xfId="27511"/>
    <cellStyle name="Obično 12 4 3 2 6" xfId="27512"/>
    <cellStyle name="Obično 12 4 3 3" xfId="27513"/>
    <cellStyle name="Obično 12 4 3 3 2" xfId="27514"/>
    <cellStyle name="Obično 12 4 3 3 2 2" xfId="27515"/>
    <cellStyle name="Obično 12 4 3 3 2 2 2" xfId="27516"/>
    <cellStyle name="Obično 12 4 3 3 2 3" xfId="27517"/>
    <cellStyle name="Obično 12 4 3 3 3" xfId="27518"/>
    <cellStyle name="Obično 12 4 3 3 3 2" xfId="27519"/>
    <cellStyle name="Obično 12 4 3 3 3 2 2" xfId="27520"/>
    <cellStyle name="Obično 12 4 3 3 3 3" xfId="27521"/>
    <cellStyle name="Obično 12 4 3 3 4" xfId="27522"/>
    <cellStyle name="Obično 12 4 3 3 4 2" xfId="27523"/>
    <cellStyle name="Obično 12 4 3 3 5" xfId="27524"/>
    <cellStyle name="Obično 12 4 3 4" xfId="27525"/>
    <cellStyle name="Obično 12 4 3 4 2" xfId="27526"/>
    <cellStyle name="Obično 12 4 3 4 2 2" xfId="27527"/>
    <cellStyle name="Obično 12 4 3 4 2 2 2" xfId="27528"/>
    <cellStyle name="Obično 12 4 3 4 2 3" xfId="27529"/>
    <cellStyle name="Obično 12 4 3 4 3" xfId="27530"/>
    <cellStyle name="Obično 12 4 3 4 3 2" xfId="27531"/>
    <cellStyle name="Obično 12 4 3 4 3 2 2" xfId="27532"/>
    <cellStyle name="Obično 12 4 3 4 3 3" xfId="27533"/>
    <cellStyle name="Obično 12 4 3 4 4" xfId="27534"/>
    <cellStyle name="Obično 12 4 3 4 4 2" xfId="27535"/>
    <cellStyle name="Obično 12 4 3 4 5" xfId="27536"/>
    <cellStyle name="Obično 12 4 3 5" xfId="27537"/>
    <cellStyle name="Obično 12 4 3 5 2" xfId="27538"/>
    <cellStyle name="Obično 12 4 3 5 2 2" xfId="27539"/>
    <cellStyle name="Obično 12 4 3 5 3" xfId="27540"/>
    <cellStyle name="Obično 12 4 3 6" xfId="27541"/>
    <cellStyle name="Obično 12 4 3 6 2" xfId="27542"/>
    <cellStyle name="Obično 12 4 3 6 2 2" xfId="27543"/>
    <cellStyle name="Obično 12 4 3 6 3" xfId="27544"/>
    <cellStyle name="Obično 12 4 3 7" xfId="27545"/>
    <cellStyle name="Obično 12 4 3 7 2" xfId="27546"/>
    <cellStyle name="Obično 12 4 3 8" xfId="27547"/>
    <cellStyle name="Obično 12 4 4" xfId="27548"/>
    <cellStyle name="Obično 12 4 4 2" xfId="27549"/>
    <cellStyle name="Obično 12 4 4 2 2" xfId="27550"/>
    <cellStyle name="Obično 12 4 4 2 2 2" xfId="27551"/>
    <cellStyle name="Obično 12 4 4 2 2 2 2" xfId="27552"/>
    <cellStyle name="Obično 12 4 4 2 2 3" xfId="27553"/>
    <cellStyle name="Obično 12 4 4 2 3" xfId="27554"/>
    <cellStyle name="Obično 12 4 4 2 3 2" xfId="27555"/>
    <cellStyle name="Obično 12 4 4 2 3 2 2" xfId="27556"/>
    <cellStyle name="Obično 12 4 4 2 3 3" xfId="27557"/>
    <cellStyle name="Obično 12 4 4 2 4" xfId="27558"/>
    <cellStyle name="Obično 12 4 4 2 4 2" xfId="27559"/>
    <cellStyle name="Obično 12 4 4 2 5" xfId="27560"/>
    <cellStyle name="Obično 12 4 4 3" xfId="27561"/>
    <cellStyle name="Obično 12 4 4 3 2" xfId="27562"/>
    <cellStyle name="Obično 12 4 4 3 2 2" xfId="27563"/>
    <cellStyle name="Obično 12 4 4 3 3" xfId="27564"/>
    <cellStyle name="Obično 12 4 4 4" xfId="27565"/>
    <cellStyle name="Obično 12 4 4 4 2" xfId="27566"/>
    <cellStyle name="Obično 12 4 4 4 2 2" xfId="27567"/>
    <cellStyle name="Obično 12 4 4 4 3" xfId="27568"/>
    <cellStyle name="Obično 12 4 4 5" xfId="27569"/>
    <cellStyle name="Obično 12 4 4 5 2" xfId="27570"/>
    <cellStyle name="Obično 12 4 4 6" xfId="27571"/>
    <cellStyle name="Obično 12 4 5" xfId="27572"/>
    <cellStyle name="Obično 12 4 5 2" xfId="27573"/>
    <cellStyle name="Obično 12 4 5 2 2" xfId="27574"/>
    <cellStyle name="Obično 12 4 5 2 2 2" xfId="27575"/>
    <cellStyle name="Obično 12 4 5 2 3" xfId="27576"/>
    <cellStyle name="Obično 12 4 5 3" xfId="27577"/>
    <cellStyle name="Obično 12 4 5 3 2" xfId="27578"/>
    <cellStyle name="Obično 12 4 5 3 2 2" xfId="27579"/>
    <cellStyle name="Obično 12 4 5 3 3" xfId="27580"/>
    <cellStyle name="Obično 12 4 5 4" xfId="27581"/>
    <cellStyle name="Obično 12 4 5 4 2" xfId="27582"/>
    <cellStyle name="Obično 12 4 5 5" xfId="27583"/>
    <cellStyle name="Obično 12 4 6" xfId="27584"/>
    <cellStyle name="Obično 12 4 6 2" xfId="27585"/>
    <cellStyle name="Obično 12 4 6 2 2" xfId="27586"/>
    <cellStyle name="Obično 12 4 6 2 2 2" xfId="27587"/>
    <cellStyle name="Obično 12 4 6 2 3" xfId="27588"/>
    <cellStyle name="Obično 12 4 6 3" xfId="27589"/>
    <cellStyle name="Obično 12 4 6 3 2" xfId="27590"/>
    <cellStyle name="Obično 12 4 6 3 2 2" xfId="27591"/>
    <cellStyle name="Obično 12 4 6 3 3" xfId="27592"/>
    <cellStyle name="Obično 12 4 6 4" xfId="27593"/>
    <cellStyle name="Obično 12 4 6 4 2" xfId="27594"/>
    <cellStyle name="Obično 12 4 6 5" xfId="27595"/>
    <cellStyle name="Obično 12 4 7" xfId="27596"/>
    <cellStyle name="Obično 12 4 7 2" xfId="27597"/>
    <cellStyle name="Obično 12 4 7 2 2" xfId="27598"/>
    <cellStyle name="Obično 12 4 7 3" xfId="27599"/>
    <cellStyle name="Obično 12 4 8" xfId="27600"/>
    <cellStyle name="Obično 12 4 8 2" xfId="27601"/>
    <cellStyle name="Obično 12 4 8 2 2" xfId="27602"/>
    <cellStyle name="Obično 12 4 8 3" xfId="27603"/>
    <cellStyle name="Obično 12 4 9" xfId="27604"/>
    <cellStyle name="Obično 12 4 9 2" xfId="27605"/>
    <cellStyle name="Obično 12 5" xfId="27606"/>
    <cellStyle name="Obično 12 5 2" xfId="27607"/>
    <cellStyle name="Obično 12 5 2 2" xfId="27608"/>
    <cellStyle name="Obično 12 5 2 2 2" xfId="27609"/>
    <cellStyle name="Obično 12 5 2 2 2 2" xfId="27610"/>
    <cellStyle name="Obično 12 5 2 2 2 2 2" xfId="27611"/>
    <cellStyle name="Obično 12 5 2 2 2 2 2 2" xfId="27612"/>
    <cellStyle name="Obično 12 5 2 2 2 2 3" xfId="27613"/>
    <cellStyle name="Obično 12 5 2 2 2 3" xfId="27614"/>
    <cellStyle name="Obično 12 5 2 2 2 3 2" xfId="27615"/>
    <cellStyle name="Obično 12 5 2 2 2 3 2 2" xfId="27616"/>
    <cellStyle name="Obično 12 5 2 2 2 3 3" xfId="27617"/>
    <cellStyle name="Obično 12 5 2 2 2 4" xfId="27618"/>
    <cellStyle name="Obično 12 5 2 2 2 4 2" xfId="27619"/>
    <cellStyle name="Obično 12 5 2 2 2 5" xfId="27620"/>
    <cellStyle name="Obično 12 5 2 2 3" xfId="27621"/>
    <cellStyle name="Obično 12 5 2 2 3 2" xfId="27622"/>
    <cellStyle name="Obično 12 5 2 2 3 2 2" xfId="27623"/>
    <cellStyle name="Obično 12 5 2 2 3 3" xfId="27624"/>
    <cellStyle name="Obično 12 5 2 2 4" xfId="27625"/>
    <cellStyle name="Obično 12 5 2 2 4 2" xfId="27626"/>
    <cellStyle name="Obično 12 5 2 2 4 2 2" xfId="27627"/>
    <cellStyle name="Obično 12 5 2 2 4 3" xfId="27628"/>
    <cellStyle name="Obično 12 5 2 2 5" xfId="27629"/>
    <cellStyle name="Obično 12 5 2 2 5 2" xfId="27630"/>
    <cellStyle name="Obično 12 5 2 2 6" xfId="27631"/>
    <cellStyle name="Obično 12 5 2 3" xfId="27632"/>
    <cellStyle name="Obično 12 5 2 3 2" xfId="27633"/>
    <cellStyle name="Obično 12 5 2 3 2 2" xfId="27634"/>
    <cellStyle name="Obično 12 5 2 3 2 2 2" xfId="27635"/>
    <cellStyle name="Obično 12 5 2 3 2 3" xfId="27636"/>
    <cellStyle name="Obično 12 5 2 3 3" xfId="27637"/>
    <cellStyle name="Obično 12 5 2 3 3 2" xfId="27638"/>
    <cellStyle name="Obično 12 5 2 3 3 2 2" xfId="27639"/>
    <cellStyle name="Obično 12 5 2 3 3 3" xfId="27640"/>
    <cellStyle name="Obično 12 5 2 3 4" xfId="27641"/>
    <cellStyle name="Obično 12 5 2 3 4 2" xfId="27642"/>
    <cellStyle name="Obično 12 5 2 3 5" xfId="27643"/>
    <cellStyle name="Obično 12 5 2 4" xfId="27644"/>
    <cellStyle name="Obično 12 5 2 4 2" xfId="27645"/>
    <cellStyle name="Obično 12 5 2 4 2 2" xfId="27646"/>
    <cellStyle name="Obično 12 5 2 4 2 2 2" xfId="27647"/>
    <cellStyle name="Obično 12 5 2 4 2 3" xfId="27648"/>
    <cellStyle name="Obično 12 5 2 4 3" xfId="27649"/>
    <cellStyle name="Obično 12 5 2 4 3 2" xfId="27650"/>
    <cellStyle name="Obično 12 5 2 4 3 2 2" xfId="27651"/>
    <cellStyle name="Obično 12 5 2 4 3 3" xfId="27652"/>
    <cellStyle name="Obično 12 5 2 4 4" xfId="27653"/>
    <cellStyle name="Obično 12 5 2 4 4 2" xfId="27654"/>
    <cellStyle name="Obično 12 5 2 4 5" xfId="27655"/>
    <cellStyle name="Obično 12 5 2 5" xfId="27656"/>
    <cellStyle name="Obično 12 5 2 5 2" xfId="27657"/>
    <cellStyle name="Obično 12 5 2 5 2 2" xfId="27658"/>
    <cellStyle name="Obično 12 5 2 5 3" xfId="27659"/>
    <cellStyle name="Obično 12 5 2 6" xfId="27660"/>
    <cellStyle name="Obično 12 5 2 6 2" xfId="27661"/>
    <cellStyle name="Obično 12 5 2 6 2 2" xfId="27662"/>
    <cellStyle name="Obično 12 5 2 6 3" xfId="27663"/>
    <cellStyle name="Obično 12 5 2 7" xfId="27664"/>
    <cellStyle name="Obično 12 5 2 7 2" xfId="27665"/>
    <cellStyle name="Obično 12 5 2 8" xfId="27666"/>
    <cellStyle name="Obično 12 5 3" xfId="27667"/>
    <cellStyle name="Obično 12 5 3 2" xfId="27668"/>
    <cellStyle name="Obično 12 5 3 2 2" xfId="27669"/>
    <cellStyle name="Obično 12 5 3 2 2 2" xfId="27670"/>
    <cellStyle name="Obično 12 5 3 2 2 2 2" xfId="27671"/>
    <cellStyle name="Obično 12 5 3 2 2 3" xfId="27672"/>
    <cellStyle name="Obično 12 5 3 2 3" xfId="27673"/>
    <cellStyle name="Obično 12 5 3 2 3 2" xfId="27674"/>
    <cellStyle name="Obično 12 5 3 2 3 2 2" xfId="27675"/>
    <cellStyle name="Obično 12 5 3 2 3 3" xfId="27676"/>
    <cellStyle name="Obično 12 5 3 2 4" xfId="27677"/>
    <cellStyle name="Obično 12 5 3 2 4 2" xfId="27678"/>
    <cellStyle name="Obično 12 5 3 2 5" xfId="27679"/>
    <cellStyle name="Obično 12 5 3 3" xfId="27680"/>
    <cellStyle name="Obično 12 5 3 3 2" xfId="27681"/>
    <cellStyle name="Obično 12 5 3 3 2 2" xfId="27682"/>
    <cellStyle name="Obično 12 5 3 3 3" xfId="27683"/>
    <cellStyle name="Obično 12 5 3 4" xfId="27684"/>
    <cellStyle name="Obično 12 5 3 4 2" xfId="27685"/>
    <cellStyle name="Obično 12 5 3 4 2 2" xfId="27686"/>
    <cellStyle name="Obično 12 5 3 4 3" xfId="27687"/>
    <cellStyle name="Obično 12 5 3 5" xfId="27688"/>
    <cellStyle name="Obično 12 5 3 5 2" xfId="27689"/>
    <cellStyle name="Obično 12 5 3 6" xfId="27690"/>
    <cellStyle name="Obično 12 5 4" xfId="27691"/>
    <cellStyle name="Obično 12 5 4 2" xfId="27692"/>
    <cellStyle name="Obično 12 5 4 2 2" xfId="27693"/>
    <cellStyle name="Obično 12 5 4 2 2 2" xfId="27694"/>
    <cellStyle name="Obično 12 5 4 2 3" xfId="27695"/>
    <cellStyle name="Obično 12 5 4 3" xfId="27696"/>
    <cellStyle name="Obično 12 5 4 3 2" xfId="27697"/>
    <cellStyle name="Obično 12 5 4 3 2 2" xfId="27698"/>
    <cellStyle name="Obično 12 5 4 3 3" xfId="27699"/>
    <cellStyle name="Obično 12 5 4 4" xfId="27700"/>
    <cellStyle name="Obično 12 5 4 4 2" xfId="27701"/>
    <cellStyle name="Obično 12 5 4 5" xfId="27702"/>
    <cellStyle name="Obično 12 5 5" xfId="27703"/>
    <cellStyle name="Obično 12 5 5 2" xfId="27704"/>
    <cellStyle name="Obično 12 5 5 2 2" xfId="27705"/>
    <cellStyle name="Obično 12 5 5 2 2 2" xfId="27706"/>
    <cellStyle name="Obično 12 5 5 2 3" xfId="27707"/>
    <cellStyle name="Obično 12 5 5 3" xfId="27708"/>
    <cellStyle name="Obično 12 5 5 3 2" xfId="27709"/>
    <cellStyle name="Obično 12 5 5 3 2 2" xfId="27710"/>
    <cellStyle name="Obično 12 5 5 3 3" xfId="27711"/>
    <cellStyle name="Obično 12 5 5 4" xfId="27712"/>
    <cellStyle name="Obično 12 5 5 4 2" xfId="27713"/>
    <cellStyle name="Obično 12 5 5 5" xfId="27714"/>
    <cellStyle name="Obično 12 5 6" xfId="27715"/>
    <cellStyle name="Obično 12 5 6 2" xfId="27716"/>
    <cellStyle name="Obično 12 5 6 2 2" xfId="27717"/>
    <cellStyle name="Obično 12 5 6 3" xfId="27718"/>
    <cellStyle name="Obično 12 5 7" xfId="27719"/>
    <cellStyle name="Obično 12 5 7 2" xfId="27720"/>
    <cellStyle name="Obično 12 5 7 2 2" xfId="27721"/>
    <cellStyle name="Obično 12 5 7 3" xfId="27722"/>
    <cellStyle name="Obično 12 5 8" xfId="27723"/>
    <cellStyle name="Obično 12 5 8 2" xfId="27724"/>
    <cellStyle name="Obično 12 5 9" xfId="27725"/>
    <cellStyle name="Obično 12 6" xfId="27726"/>
    <cellStyle name="Obično 12 6 2" xfId="27727"/>
    <cellStyle name="Obično 12 6 2 2" xfId="27728"/>
    <cellStyle name="Obično 12 6 2 2 2" xfId="27729"/>
    <cellStyle name="Obično 12 6 2 2 2 2" xfId="27730"/>
    <cellStyle name="Obično 12 6 2 2 2 2 2" xfId="27731"/>
    <cellStyle name="Obično 12 6 2 2 2 3" xfId="27732"/>
    <cellStyle name="Obično 12 6 2 2 3" xfId="27733"/>
    <cellStyle name="Obično 12 6 2 2 3 2" xfId="27734"/>
    <cellStyle name="Obično 12 6 2 2 3 2 2" xfId="27735"/>
    <cellStyle name="Obično 12 6 2 2 3 3" xfId="27736"/>
    <cellStyle name="Obično 12 6 2 2 4" xfId="27737"/>
    <cellStyle name="Obično 12 6 2 2 4 2" xfId="27738"/>
    <cellStyle name="Obično 12 6 2 2 5" xfId="27739"/>
    <cellStyle name="Obično 12 6 2 3" xfId="27740"/>
    <cellStyle name="Obično 12 6 2 3 2" xfId="27741"/>
    <cellStyle name="Obično 12 6 2 3 2 2" xfId="27742"/>
    <cellStyle name="Obično 12 6 2 3 3" xfId="27743"/>
    <cellStyle name="Obično 12 6 2 4" xfId="27744"/>
    <cellStyle name="Obično 12 6 2 4 2" xfId="27745"/>
    <cellStyle name="Obično 12 6 2 4 2 2" xfId="27746"/>
    <cellStyle name="Obično 12 6 2 4 3" xfId="27747"/>
    <cellStyle name="Obično 12 6 2 5" xfId="27748"/>
    <cellStyle name="Obično 12 6 2 5 2" xfId="27749"/>
    <cellStyle name="Obično 12 6 2 6" xfId="27750"/>
    <cellStyle name="Obično 12 6 3" xfId="27751"/>
    <cellStyle name="Obično 12 6 3 2" xfId="27752"/>
    <cellStyle name="Obično 12 6 3 2 2" xfId="27753"/>
    <cellStyle name="Obično 12 6 3 2 2 2" xfId="27754"/>
    <cellStyle name="Obično 12 6 3 2 3" xfId="27755"/>
    <cellStyle name="Obično 12 6 3 3" xfId="27756"/>
    <cellStyle name="Obično 12 6 3 3 2" xfId="27757"/>
    <cellStyle name="Obično 12 6 3 3 2 2" xfId="27758"/>
    <cellStyle name="Obično 12 6 3 3 3" xfId="27759"/>
    <cellStyle name="Obično 12 6 3 4" xfId="27760"/>
    <cellStyle name="Obično 12 6 3 4 2" xfId="27761"/>
    <cellStyle name="Obično 12 6 3 5" xfId="27762"/>
    <cellStyle name="Obično 12 6 4" xfId="27763"/>
    <cellStyle name="Obično 12 6 4 2" xfId="27764"/>
    <cellStyle name="Obično 12 6 4 2 2" xfId="27765"/>
    <cellStyle name="Obično 12 6 4 2 2 2" xfId="27766"/>
    <cellStyle name="Obično 12 6 4 2 3" xfId="27767"/>
    <cellStyle name="Obično 12 6 4 3" xfId="27768"/>
    <cellStyle name="Obično 12 6 4 3 2" xfId="27769"/>
    <cellStyle name="Obično 12 6 4 3 2 2" xfId="27770"/>
    <cellStyle name="Obično 12 6 4 3 3" xfId="27771"/>
    <cellStyle name="Obično 12 6 4 4" xfId="27772"/>
    <cellStyle name="Obično 12 6 4 4 2" xfId="27773"/>
    <cellStyle name="Obično 12 6 4 5" xfId="27774"/>
    <cellStyle name="Obično 12 6 5" xfId="27775"/>
    <cellStyle name="Obično 12 6 5 2" xfId="27776"/>
    <cellStyle name="Obično 12 6 5 2 2" xfId="27777"/>
    <cellStyle name="Obično 12 6 5 3" xfId="27778"/>
    <cellStyle name="Obično 12 6 6" xfId="27779"/>
    <cellStyle name="Obično 12 6 6 2" xfId="27780"/>
    <cellStyle name="Obično 12 6 6 2 2" xfId="27781"/>
    <cellStyle name="Obično 12 6 6 3" xfId="27782"/>
    <cellStyle name="Obično 12 6 7" xfId="27783"/>
    <cellStyle name="Obično 12 6 7 2" xfId="27784"/>
    <cellStyle name="Obično 12 6 8" xfId="27785"/>
    <cellStyle name="Obično 12 7" xfId="28"/>
    <cellStyle name="Obično 12 7 2" xfId="27786"/>
    <cellStyle name="Obično 12 7 2 2" xfId="27787"/>
    <cellStyle name="Obično 12 7 3" xfId="27788"/>
    <cellStyle name="Obično 12 7 3 2" xfId="27789"/>
    <cellStyle name="Obično 12 7 3 2 2" xfId="27790"/>
    <cellStyle name="Obično 12 7 3 2 2 2" xfId="27791"/>
    <cellStyle name="Obično 12 7 3 2 3" xfId="27792"/>
    <cellStyle name="Obično 12 7 3 3" xfId="27793"/>
    <cellStyle name="Obično 12 7 3 3 2" xfId="27794"/>
    <cellStyle name="Obično 12 7 3 3 2 2" xfId="27795"/>
    <cellStyle name="Obično 12 7 3 3 3" xfId="27796"/>
    <cellStyle name="Obično 12 7 3 4" xfId="27797"/>
    <cellStyle name="Obično 12 7 3 4 2" xfId="27798"/>
    <cellStyle name="Obično 12 7 3 5" xfId="27799"/>
    <cellStyle name="Obično 12 7 4" xfId="27800"/>
    <cellStyle name="Obično 12 7 4 2" xfId="27801"/>
    <cellStyle name="Obično 12 7 4 2 2" xfId="27802"/>
    <cellStyle name="Obično 12 7 4 2 2 2" xfId="27803"/>
    <cellStyle name="Obično 12 7 4 2 3" xfId="27804"/>
    <cellStyle name="Obično 12 7 4 3" xfId="27805"/>
    <cellStyle name="Obično 12 7 4 3 2" xfId="27806"/>
    <cellStyle name="Obično 12 7 4 3 2 2" xfId="27807"/>
    <cellStyle name="Obično 12 7 4 3 3" xfId="27808"/>
    <cellStyle name="Obično 12 7 4 4" xfId="27809"/>
    <cellStyle name="Obično 12 7 4 4 2" xfId="27810"/>
    <cellStyle name="Obično 12 7 4 5" xfId="27811"/>
    <cellStyle name="Obično 12 7 5" xfId="27812"/>
    <cellStyle name="Obično 12 8" xfId="27813"/>
    <cellStyle name="Obično 12 8 2" xfId="27814"/>
    <cellStyle name="Obično 12 8 2 2" xfId="27815"/>
    <cellStyle name="Obično 12 8 2 2 2" xfId="27816"/>
    <cellStyle name="Obično 12 8 2 3" xfId="27817"/>
    <cellStyle name="Obično 12 8 3" xfId="27818"/>
    <cellStyle name="Obično 12 8 3 2" xfId="27819"/>
    <cellStyle name="Obično 12 8 3 2 2" xfId="27820"/>
    <cellStyle name="Obično 12 8 3 3" xfId="27821"/>
    <cellStyle name="Obično 12 8 4" xfId="27822"/>
    <cellStyle name="Obično 12 8 4 2" xfId="27823"/>
    <cellStyle name="Obično 12 8 5" xfId="27824"/>
    <cellStyle name="Obično 12 9" xfId="27825"/>
    <cellStyle name="Obično 12 9 2" xfId="27826"/>
    <cellStyle name="Obično 12 9 2 2" xfId="27827"/>
    <cellStyle name="Obično 12 9 2 2 2" xfId="27828"/>
    <cellStyle name="Obično 12 9 2 3" xfId="27829"/>
    <cellStyle name="Obično 12 9 3" xfId="27830"/>
    <cellStyle name="Obično 12 9 3 2" xfId="27831"/>
    <cellStyle name="Obično 12 9 3 2 2" xfId="27832"/>
    <cellStyle name="Obično 12 9 3 3" xfId="27833"/>
    <cellStyle name="Obično 12 9 4" xfId="27834"/>
    <cellStyle name="Obično 12 9 4 2" xfId="27835"/>
    <cellStyle name="Obično 12 9 5" xfId="27836"/>
    <cellStyle name="Obično 13" xfId="27837"/>
    <cellStyle name="Obično 13 10" xfId="27838"/>
    <cellStyle name="Obično 13 10 2" xfId="27839"/>
    <cellStyle name="Obično 13 10 2 2" xfId="27840"/>
    <cellStyle name="Obično 13 10 3" xfId="27841"/>
    <cellStyle name="Obično 13 11" xfId="27842"/>
    <cellStyle name="Obično 13 11 2" xfId="27843"/>
    <cellStyle name="Obično 13 12" xfId="27844"/>
    <cellStyle name="Obično 13 2" xfId="27845"/>
    <cellStyle name="Obično 13 2 10" xfId="27846"/>
    <cellStyle name="Obično 13 2 10 2" xfId="27847"/>
    <cellStyle name="Obično 13 2 11" xfId="27848"/>
    <cellStyle name="Obično 13 2 2" xfId="27849"/>
    <cellStyle name="Obično 13 2 2 10" xfId="27850"/>
    <cellStyle name="Obično 13 2 2 2" xfId="27851"/>
    <cellStyle name="Obično 13 2 2 2 2" xfId="27852"/>
    <cellStyle name="Obično 13 2 2 2 2 2" xfId="27853"/>
    <cellStyle name="Obično 13 2 2 2 2 2 2" xfId="27854"/>
    <cellStyle name="Obično 13 2 2 2 2 2 2 2" xfId="27855"/>
    <cellStyle name="Obično 13 2 2 2 2 2 2 2 2" xfId="27856"/>
    <cellStyle name="Obično 13 2 2 2 2 2 2 3" xfId="27857"/>
    <cellStyle name="Obično 13 2 2 2 2 2 3" xfId="27858"/>
    <cellStyle name="Obično 13 2 2 2 2 2 3 2" xfId="27859"/>
    <cellStyle name="Obično 13 2 2 2 2 2 3 2 2" xfId="27860"/>
    <cellStyle name="Obično 13 2 2 2 2 2 3 3" xfId="27861"/>
    <cellStyle name="Obično 13 2 2 2 2 2 4" xfId="27862"/>
    <cellStyle name="Obično 13 2 2 2 2 2 4 2" xfId="27863"/>
    <cellStyle name="Obično 13 2 2 2 2 2 5" xfId="27864"/>
    <cellStyle name="Obično 13 2 2 2 2 3" xfId="27865"/>
    <cellStyle name="Obično 13 2 2 2 2 3 2" xfId="27866"/>
    <cellStyle name="Obično 13 2 2 2 2 3 2 2" xfId="27867"/>
    <cellStyle name="Obično 13 2 2 2 2 3 2 2 2" xfId="27868"/>
    <cellStyle name="Obično 13 2 2 2 2 3 2 3" xfId="27869"/>
    <cellStyle name="Obično 13 2 2 2 2 3 3" xfId="27870"/>
    <cellStyle name="Obično 13 2 2 2 2 3 3 2" xfId="27871"/>
    <cellStyle name="Obično 13 2 2 2 2 3 3 2 2" xfId="27872"/>
    <cellStyle name="Obično 13 2 2 2 2 3 3 3" xfId="27873"/>
    <cellStyle name="Obično 13 2 2 2 2 3 4" xfId="27874"/>
    <cellStyle name="Obično 13 2 2 2 2 3 4 2" xfId="27875"/>
    <cellStyle name="Obično 13 2 2 2 2 3 5" xfId="27876"/>
    <cellStyle name="Obično 13 2 2 2 2 4" xfId="27877"/>
    <cellStyle name="Obično 13 2 2 2 2 4 2" xfId="27878"/>
    <cellStyle name="Obično 13 2 2 2 2 4 2 2" xfId="27879"/>
    <cellStyle name="Obično 13 2 2 2 2 4 3" xfId="27880"/>
    <cellStyle name="Obično 13 2 2 2 2 5" xfId="27881"/>
    <cellStyle name="Obično 13 2 2 2 2 5 2" xfId="27882"/>
    <cellStyle name="Obično 13 2 2 2 2 5 2 2" xfId="27883"/>
    <cellStyle name="Obično 13 2 2 2 2 5 3" xfId="27884"/>
    <cellStyle name="Obično 13 2 2 2 2 6" xfId="27885"/>
    <cellStyle name="Obično 13 2 2 2 2 6 2" xfId="27886"/>
    <cellStyle name="Obično 13 2 2 2 2 7" xfId="27887"/>
    <cellStyle name="Obično 13 2 2 2 3" xfId="27888"/>
    <cellStyle name="Obično 13 2 2 2 3 2" xfId="27889"/>
    <cellStyle name="Obično 13 2 2 2 3 2 2" xfId="27890"/>
    <cellStyle name="Obično 13 2 2 2 3 2 2 2" xfId="27891"/>
    <cellStyle name="Obično 13 2 2 2 3 2 3" xfId="27892"/>
    <cellStyle name="Obično 13 2 2 2 3 3" xfId="27893"/>
    <cellStyle name="Obično 13 2 2 2 3 3 2" xfId="27894"/>
    <cellStyle name="Obično 13 2 2 2 3 3 2 2" xfId="27895"/>
    <cellStyle name="Obično 13 2 2 2 3 3 3" xfId="27896"/>
    <cellStyle name="Obično 13 2 2 2 3 4" xfId="27897"/>
    <cellStyle name="Obično 13 2 2 2 3 4 2" xfId="27898"/>
    <cellStyle name="Obično 13 2 2 2 3 5" xfId="27899"/>
    <cellStyle name="Obično 13 2 2 2 4" xfId="27900"/>
    <cellStyle name="Obično 13 2 2 2 4 2" xfId="27901"/>
    <cellStyle name="Obično 13 2 2 2 4 2 2" xfId="27902"/>
    <cellStyle name="Obično 13 2 2 2 4 2 2 2" xfId="27903"/>
    <cellStyle name="Obično 13 2 2 2 4 2 3" xfId="27904"/>
    <cellStyle name="Obično 13 2 2 2 4 3" xfId="27905"/>
    <cellStyle name="Obično 13 2 2 2 4 3 2" xfId="27906"/>
    <cellStyle name="Obično 13 2 2 2 4 3 2 2" xfId="27907"/>
    <cellStyle name="Obično 13 2 2 2 4 3 3" xfId="27908"/>
    <cellStyle name="Obično 13 2 2 2 4 4" xfId="27909"/>
    <cellStyle name="Obično 13 2 2 2 4 4 2" xfId="27910"/>
    <cellStyle name="Obično 13 2 2 2 4 5" xfId="27911"/>
    <cellStyle name="Obično 13 2 2 2 5" xfId="27912"/>
    <cellStyle name="Obično 13 2 2 2 5 2" xfId="27913"/>
    <cellStyle name="Obično 13 2 2 2 5 2 2" xfId="27914"/>
    <cellStyle name="Obično 13 2 2 2 5 3" xfId="27915"/>
    <cellStyle name="Obično 13 2 2 2 6" xfId="27916"/>
    <cellStyle name="Obično 13 2 2 2 6 2" xfId="27917"/>
    <cellStyle name="Obično 13 2 2 2 6 2 2" xfId="27918"/>
    <cellStyle name="Obično 13 2 2 2 6 3" xfId="27919"/>
    <cellStyle name="Obično 13 2 2 2 7" xfId="27920"/>
    <cellStyle name="Obično 13 2 2 2 7 2" xfId="27921"/>
    <cellStyle name="Obično 13 2 2 2 8" xfId="27922"/>
    <cellStyle name="Obično 13 2 2 3" xfId="27923"/>
    <cellStyle name="Obično 13 2 2 3 2" xfId="27924"/>
    <cellStyle name="Obično 13 2 2 3 2 2" xfId="27925"/>
    <cellStyle name="Obično 13 2 2 3 2 2 2" xfId="27926"/>
    <cellStyle name="Obično 13 2 2 3 2 2 2 2" xfId="27927"/>
    <cellStyle name="Obično 13 2 2 3 2 2 2 2 2" xfId="27928"/>
    <cellStyle name="Obično 13 2 2 3 2 2 2 3" xfId="27929"/>
    <cellStyle name="Obično 13 2 2 3 2 2 3" xfId="27930"/>
    <cellStyle name="Obično 13 2 2 3 2 2 3 2" xfId="27931"/>
    <cellStyle name="Obično 13 2 2 3 2 2 3 2 2" xfId="27932"/>
    <cellStyle name="Obično 13 2 2 3 2 2 3 3" xfId="27933"/>
    <cellStyle name="Obično 13 2 2 3 2 2 4" xfId="27934"/>
    <cellStyle name="Obično 13 2 2 3 2 2 4 2" xfId="27935"/>
    <cellStyle name="Obično 13 2 2 3 2 2 5" xfId="27936"/>
    <cellStyle name="Obično 13 2 2 3 2 3" xfId="27937"/>
    <cellStyle name="Obično 13 2 2 3 2 3 2" xfId="27938"/>
    <cellStyle name="Obično 13 2 2 3 2 3 2 2" xfId="27939"/>
    <cellStyle name="Obično 13 2 2 3 2 3 3" xfId="27940"/>
    <cellStyle name="Obično 13 2 2 3 2 4" xfId="27941"/>
    <cellStyle name="Obično 13 2 2 3 2 4 2" xfId="27942"/>
    <cellStyle name="Obično 13 2 2 3 2 4 2 2" xfId="27943"/>
    <cellStyle name="Obično 13 2 2 3 2 4 3" xfId="27944"/>
    <cellStyle name="Obično 13 2 2 3 2 5" xfId="27945"/>
    <cellStyle name="Obično 13 2 2 3 2 5 2" xfId="27946"/>
    <cellStyle name="Obično 13 2 2 3 2 6" xfId="27947"/>
    <cellStyle name="Obično 13 2 2 3 3" xfId="27948"/>
    <cellStyle name="Obično 13 2 2 3 3 2" xfId="27949"/>
    <cellStyle name="Obično 13 2 2 3 3 2 2" xfId="27950"/>
    <cellStyle name="Obično 13 2 2 3 3 2 2 2" xfId="27951"/>
    <cellStyle name="Obično 13 2 2 3 3 2 3" xfId="27952"/>
    <cellStyle name="Obično 13 2 2 3 3 3" xfId="27953"/>
    <cellStyle name="Obično 13 2 2 3 3 3 2" xfId="27954"/>
    <cellStyle name="Obično 13 2 2 3 3 3 2 2" xfId="27955"/>
    <cellStyle name="Obično 13 2 2 3 3 3 3" xfId="27956"/>
    <cellStyle name="Obično 13 2 2 3 3 4" xfId="27957"/>
    <cellStyle name="Obično 13 2 2 3 3 4 2" xfId="27958"/>
    <cellStyle name="Obično 13 2 2 3 3 5" xfId="27959"/>
    <cellStyle name="Obično 13 2 2 3 4" xfId="27960"/>
    <cellStyle name="Obično 13 2 2 3 4 2" xfId="27961"/>
    <cellStyle name="Obično 13 2 2 3 4 2 2" xfId="27962"/>
    <cellStyle name="Obično 13 2 2 3 4 2 2 2" xfId="27963"/>
    <cellStyle name="Obično 13 2 2 3 4 2 3" xfId="27964"/>
    <cellStyle name="Obično 13 2 2 3 4 3" xfId="27965"/>
    <cellStyle name="Obično 13 2 2 3 4 3 2" xfId="27966"/>
    <cellStyle name="Obično 13 2 2 3 4 3 2 2" xfId="27967"/>
    <cellStyle name="Obično 13 2 2 3 4 3 3" xfId="27968"/>
    <cellStyle name="Obično 13 2 2 3 4 4" xfId="27969"/>
    <cellStyle name="Obično 13 2 2 3 4 4 2" xfId="27970"/>
    <cellStyle name="Obično 13 2 2 3 4 5" xfId="27971"/>
    <cellStyle name="Obično 13 2 2 3 5" xfId="27972"/>
    <cellStyle name="Obično 13 2 2 3 5 2" xfId="27973"/>
    <cellStyle name="Obično 13 2 2 3 5 2 2" xfId="27974"/>
    <cellStyle name="Obično 13 2 2 3 5 3" xfId="27975"/>
    <cellStyle name="Obično 13 2 2 3 6" xfId="27976"/>
    <cellStyle name="Obično 13 2 2 3 6 2" xfId="27977"/>
    <cellStyle name="Obično 13 2 2 3 6 2 2" xfId="27978"/>
    <cellStyle name="Obično 13 2 2 3 6 3" xfId="27979"/>
    <cellStyle name="Obično 13 2 2 3 7" xfId="27980"/>
    <cellStyle name="Obično 13 2 2 3 7 2" xfId="27981"/>
    <cellStyle name="Obično 13 2 2 3 8" xfId="27982"/>
    <cellStyle name="Obično 13 2 2 4" xfId="27983"/>
    <cellStyle name="Obično 13 2 2 4 2" xfId="27984"/>
    <cellStyle name="Obično 13 2 2 4 2 2" xfId="27985"/>
    <cellStyle name="Obično 13 2 2 4 2 2 2" xfId="27986"/>
    <cellStyle name="Obično 13 2 2 4 2 2 2 2" xfId="27987"/>
    <cellStyle name="Obično 13 2 2 4 2 2 3" xfId="27988"/>
    <cellStyle name="Obično 13 2 2 4 2 3" xfId="27989"/>
    <cellStyle name="Obično 13 2 2 4 2 3 2" xfId="27990"/>
    <cellStyle name="Obično 13 2 2 4 2 3 2 2" xfId="27991"/>
    <cellStyle name="Obično 13 2 2 4 2 3 3" xfId="27992"/>
    <cellStyle name="Obično 13 2 2 4 2 4" xfId="27993"/>
    <cellStyle name="Obično 13 2 2 4 2 4 2" xfId="27994"/>
    <cellStyle name="Obično 13 2 2 4 2 5" xfId="27995"/>
    <cellStyle name="Obično 13 2 2 4 3" xfId="27996"/>
    <cellStyle name="Obično 13 2 2 4 3 2" xfId="27997"/>
    <cellStyle name="Obično 13 2 2 4 3 2 2" xfId="27998"/>
    <cellStyle name="Obično 13 2 2 4 3 3" xfId="27999"/>
    <cellStyle name="Obično 13 2 2 4 4" xfId="28000"/>
    <cellStyle name="Obično 13 2 2 4 4 2" xfId="28001"/>
    <cellStyle name="Obično 13 2 2 4 4 2 2" xfId="28002"/>
    <cellStyle name="Obično 13 2 2 4 4 3" xfId="28003"/>
    <cellStyle name="Obično 13 2 2 4 5" xfId="28004"/>
    <cellStyle name="Obično 13 2 2 4 5 2" xfId="28005"/>
    <cellStyle name="Obično 13 2 2 4 6" xfId="28006"/>
    <cellStyle name="Obično 13 2 2 5" xfId="28007"/>
    <cellStyle name="Obično 13 2 2 5 2" xfId="28008"/>
    <cellStyle name="Obično 13 2 2 5 2 2" xfId="28009"/>
    <cellStyle name="Obično 13 2 2 5 2 2 2" xfId="28010"/>
    <cellStyle name="Obično 13 2 2 5 2 3" xfId="28011"/>
    <cellStyle name="Obično 13 2 2 5 3" xfId="28012"/>
    <cellStyle name="Obično 13 2 2 5 3 2" xfId="28013"/>
    <cellStyle name="Obično 13 2 2 5 3 2 2" xfId="28014"/>
    <cellStyle name="Obično 13 2 2 5 3 3" xfId="28015"/>
    <cellStyle name="Obično 13 2 2 5 4" xfId="28016"/>
    <cellStyle name="Obično 13 2 2 5 4 2" xfId="28017"/>
    <cellStyle name="Obično 13 2 2 5 5" xfId="28018"/>
    <cellStyle name="Obično 13 2 2 6" xfId="28019"/>
    <cellStyle name="Obično 13 2 2 6 2" xfId="28020"/>
    <cellStyle name="Obično 13 2 2 6 2 2" xfId="28021"/>
    <cellStyle name="Obično 13 2 2 6 2 2 2" xfId="28022"/>
    <cellStyle name="Obično 13 2 2 6 2 3" xfId="28023"/>
    <cellStyle name="Obično 13 2 2 6 3" xfId="28024"/>
    <cellStyle name="Obično 13 2 2 6 3 2" xfId="28025"/>
    <cellStyle name="Obično 13 2 2 6 3 2 2" xfId="28026"/>
    <cellStyle name="Obično 13 2 2 6 3 3" xfId="28027"/>
    <cellStyle name="Obično 13 2 2 6 4" xfId="28028"/>
    <cellStyle name="Obično 13 2 2 6 4 2" xfId="28029"/>
    <cellStyle name="Obično 13 2 2 6 5" xfId="28030"/>
    <cellStyle name="Obično 13 2 2 7" xfId="28031"/>
    <cellStyle name="Obično 13 2 2 7 2" xfId="28032"/>
    <cellStyle name="Obično 13 2 2 7 2 2" xfId="28033"/>
    <cellStyle name="Obično 13 2 2 7 3" xfId="28034"/>
    <cellStyle name="Obično 13 2 2 8" xfId="28035"/>
    <cellStyle name="Obično 13 2 2 8 2" xfId="28036"/>
    <cellStyle name="Obično 13 2 2 8 2 2" xfId="28037"/>
    <cellStyle name="Obično 13 2 2 8 3" xfId="28038"/>
    <cellStyle name="Obično 13 2 2 9" xfId="28039"/>
    <cellStyle name="Obično 13 2 2 9 2" xfId="28040"/>
    <cellStyle name="Obično 13 2 3" xfId="28041"/>
    <cellStyle name="Obično 13 2 3 2" xfId="28042"/>
    <cellStyle name="Obično 13 2 3 2 2" xfId="28043"/>
    <cellStyle name="Obično 13 2 3 2 2 2" xfId="28044"/>
    <cellStyle name="Obično 13 2 3 2 2 2 2" xfId="28045"/>
    <cellStyle name="Obično 13 2 3 2 2 2 2 2" xfId="28046"/>
    <cellStyle name="Obično 13 2 3 2 2 2 3" xfId="28047"/>
    <cellStyle name="Obično 13 2 3 2 2 3" xfId="28048"/>
    <cellStyle name="Obično 13 2 3 2 2 3 2" xfId="28049"/>
    <cellStyle name="Obično 13 2 3 2 2 3 2 2" xfId="28050"/>
    <cellStyle name="Obično 13 2 3 2 2 3 3" xfId="28051"/>
    <cellStyle name="Obično 13 2 3 2 2 4" xfId="28052"/>
    <cellStyle name="Obično 13 2 3 2 2 4 2" xfId="28053"/>
    <cellStyle name="Obično 13 2 3 2 2 5" xfId="28054"/>
    <cellStyle name="Obično 13 2 3 2 3" xfId="28055"/>
    <cellStyle name="Obično 13 2 3 2 3 2" xfId="28056"/>
    <cellStyle name="Obično 13 2 3 2 3 2 2" xfId="28057"/>
    <cellStyle name="Obično 13 2 3 2 3 2 2 2" xfId="28058"/>
    <cellStyle name="Obično 13 2 3 2 3 2 3" xfId="28059"/>
    <cellStyle name="Obično 13 2 3 2 3 3" xfId="28060"/>
    <cellStyle name="Obično 13 2 3 2 3 3 2" xfId="28061"/>
    <cellStyle name="Obično 13 2 3 2 3 3 2 2" xfId="28062"/>
    <cellStyle name="Obično 13 2 3 2 3 3 3" xfId="28063"/>
    <cellStyle name="Obično 13 2 3 2 3 4" xfId="28064"/>
    <cellStyle name="Obično 13 2 3 2 3 4 2" xfId="28065"/>
    <cellStyle name="Obično 13 2 3 2 3 5" xfId="28066"/>
    <cellStyle name="Obično 13 2 3 2 4" xfId="28067"/>
    <cellStyle name="Obično 13 2 3 2 4 2" xfId="28068"/>
    <cellStyle name="Obično 13 2 3 2 4 2 2" xfId="28069"/>
    <cellStyle name="Obično 13 2 3 2 4 3" xfId="28070"/>
    <cellStyle name="Obično 13 2 3 2 5" xfId="28071"/>
    <cellStyle name="Obično 13 2 3 2 5 2" xfId="28072"/>
    <cellStyle name="Obično 13 2 3 2 5 2 2" xfId="28073"/>
    <cellStyle name="Obično 13 2 3 2 5 3" xfId="28074"/>
    <cellStyle name="Obično 13 2 3 2 6" xfId="28075"/>
    <cellStyle name="Obično 13 2 3 2 6 2" xfId="28076"/>
    <cellStyle name="Obično 13 2 3 2 7" xfId="28077"/>
    <cellStyle name="Obično 13 2 3 3" xfId="28078"/>
    <cellStyle name="Obično 13 2 3 3 2" xfId="28079"/>
    <cellStyle name="Obično 13 2 3 3 2 2" xfId="28080"/>
    <cellStyle name="Obično 13 2 3 3 2 2 2" xfId="28081"/>
    <cellStyle name="Obično 13 2 3 3 2 3" xfId="28082"/>
    <cellStyle name="Obično 13 2 3 3 3" xfId="28083"/>
    <cellStyle name="Obično 13 2 3 3 3 2" xfId="28084"/>
    <cellStyle name="Obično 13 2 3 3 3 2 2" xfId="28085"/>
    <cellStyle name="Obično 13 2 3 3 3 3" xfId="28086"/>
    <cellStyle name="Obično 13 2 3 3 4" xfId="28087"/>
    <cellStyle name="Obično 13 2 3 3 4 2" xfId="28088"/>
    <cellStyle name="Obično 13 2 3 3 5" xfId="28089"/>
    <cellStyle name="Obično 13 2 3 4" xfId="28090"/>
    <cellStyle name="Obično 13 2 3 4 2" xfId="28091"/>
    <cellStyle name="Obično 13 2 3 4 2 2" xfId="28092"/>
    <cellStyle name="Obično 13 2 3 4 2 2 2" xfId="28093"/>
    <cellStyle name="Obično 13 2 3 4 2 3" xfId="28094"/>
    <cellStyle name="Obično 13 2 3 4 3" xfId="28095"/>
    <cellStyle name="Obično 13 2 3 4 3 2" xfId="28096"/>
    <cellStyle name="Obično 13 2 3 4 3 2 2" xfId="28097"/>
    <cellStyle name="Obično 13 2 3 4 3 3" xfId="28098"/>
    <cellStyle name="Obično 13 2 3 4 4" xfId="28099"/>
    <cellStyle name="Obično 13 2 3 4 4 2" xfId="28100"/>
    <cellStyle name="Obično 13 2 3 4 5" xfId="28101"/>
    <cellStyle name="Obično 13 2 3 5" xfId="28102"/>
    <cellStyle name="Obično 13 2 3 5 2" xfId="28103"/>
    <cellStyle name="Obično 13 2 3 5 2 2" xfId="28104"/>
    <cellStyle name="Obično 13 2 3 5 3" xfId="28105"/>
    <cellStyle name="Obično 13 2 3 6" xfId="28106"/>
    <cellStyle name="Obično 13 2 3 6 2" xfId="28107"/>
    <cellStyle name="Obično 13 2 3 6 2 2" xfId="28108"/>
    <cellStyle name="Obično 13 2 3 6 3" xfId="28109"/>
    <cellStyle name="Obično 13 2 3 7" xfId="28110"/>
    <cellStyle name="Obično 13 2 3 7 2" xfId="28111"/>
    <cellStyle name="Obično 13 2 3 8" xfId="28112"/>
    <cellStyle name="Obično 13 2 4" xfId="28113"/>
    <cellStyle name="Obično 13 2 4 2" xfId="28114"/>
    <cellStyle name="Obično 13 2 4 2 2" xfId="28115"/>
    <cellStyle name="Obično 13 2 4 2 2 2" xfId="28116"/>
    <cellStyle name="Obično 13 2 4 2 2 2 2" xfId="28117"/>
    <cellStyle name="Obično 13 2 4 2 2 2 2 2" xfId="28118"/>
    <cellStyle name="Obično 13 2 4 2 2 2 3" xfId="28119"/>
    <cellStyle name="Obično 13 2 4 2 2 3" xfId="28120"/>
    <cellStyle name="Obično 13 2 4 2 2 3 2" xfId="28121"/>
    <cellStyle name="Obično 13 2 4 2 2 3 2 2" xfId="28122"/>
    <cellStyle name="Obično 13 2 4 2 2 3 3" xfId="28123"/>
    <cellStyle name="Obično 13 2 4 2 2 4" xfId="28124"/>
    <cellStyle name="Obično 13 2 4 2 2 4 2" xfId="28125"/>
    <cellStyle name="Obično 13 2 4 2 2 5" xfId="28126"/>
    <cellStyle name="Obično 13 2 4 2 3" xfId="28127"/>
    <cellStyle name="Obično 13 2 4 2 3 2" xfId="28128"/>
    <cellStyle name="Obično 13 2 4 2 3 2 2" xfId="28129"/>
    <cellStyle name="Obično 13 2 4 2 3 3" xfId="28130"/>
    <cellStyle name="Obično 13 2 4 2 4" xfId="28131"/>
    <cellStyle name="Obično 13 2 4 2 4 2" xfId="28132"/>
    <cellStyle name="Obično 13 2 4 2 4 2 2" xfId="28133"/>
    <cellStyle name="Obično 13 2 4 2 4 3" xfId="28134"/>
    <cellStyle name="Obično 13 2 4 2 5" xfId="28135"/>
    <cellStyle name="Obično 13 2 4 2 5 2" xfId="28136"/>
    <cellStyle name="Obično 13 2 4 2 6" xfId="28137"/>
    <cellStyle name="Obično 13 2 4 3" xfId="28138"/>
    <cellStyle name="Obično 13 2 4 3 2" xfId="28139"/>
    <cellStyle name="Obično 13 2 4 3 2 2" xfId="28140"/>
    <cellStyle name="Obično 13 2 4 3 2 2 2" xfId="28141"/>
    <cellStyle name="Obično 13 2 4 3 2 3" xfId="28142"/>
    <cellStyle name="Obično 13 2 4 3 3" xfId="28143"/>
    <cellStyle name="Obično 13 2 4 3 3 2" xfId="28144"/>
    <cellStyle name="Obično 13 2 4 3 3 2 2" xfId="28145"/>
    <cellStyle name="Obično 13 2 4 3 3 3" xfId="28146"/>
    <cellStyle name="Obično 13 2 4 3 4" xfId="28147"/>
    <cellStyle name="Obično 13 2 4 3 4 2" xfId="28148"/>
    <cellStyle name="Obično 13 2 4 3 5" xfId="28149"/>
    <cellStyle name="Obično 13 2 4 4" xfId="28150"/>
    <cellStyle name="Obično 13 2 4 4 2" xfId="28151"/>
    <cellStyle name="Obično 13 2 4 4 2 2" xfId="28152"/>
    <cellStyle name="Obično 13 2 4 4 2 2 2" xfId="28153"/>
    <cellStyle name="Obično 13 2 4 4 2 3" xfId="28154"/>
    <cellStyle name="Obično 13 2 4 4 3" xfId="28155"/>
    <cellStyle name="Obično 13 2 4 4 3 2" xfId="28156"/>
    <cellStyle name="Obično 13 2 4 4 3 2 2" xfId="28157"/>
    <cellStyle name="Obično 13 2 4 4 3 3" xfId="28158"/>
    <cellStyle name="Obično 13 2 4 4 4" xfId="28159"/>
    <cellStyle name="Obično 13 2 4 4 4 2" xfId="28160"/>
    <cellStyle name="Obično 13 2 4 4 5" xfId="28161"/>
    <cellStyle name="Obično 13 2 4 5" xfId="28162"/>
    <cellStyle name="Obično 13 2 4 5 2" xfId="28163"/>
    <cellStyle name="Obično 13 2 4 5 2 2" xfId="28164"/>
    <cellStyle name="Obično 13 2 4 5 3" xfId="28165"/>
    <cellStyle name="Obično 13 2 4 6" xfId="28166"/>
    <cellStyle name="Obično 13 2 4 6 2" xfId="28167"/>
    <cellStyle name="Obično 13 2 4 6 2 2" xfId="28168"/>
    <cellStyle name="Obično 13 2 4 6 3" xfId="28169"/>
    <cellStyle name="Obično 13 2 4 7" xfId="28170"/>
    <cellStyle name="Obično 13 2 4 7 2" xfId="28171"/>
    <cellStyle name="Obično 13 2 4 8" xfId="28172"/>
    <cellStyle name="Obično 13 2 5" xfId="28173"/>
    <cellStyle name="Obično 13 2 5 2" xfId="28174"/>
    <cellStyle name="Obično 13 2 5 2 2" xfId="28175"/>
    <cellStyle name="Obično 13 2 5 2 2 2" xfId="28176"/>
    <cellStyle name="Obično 13 2 5 2 2 2 2" xfId="28177"/>
    <cellStyle name="Obično 13 2 5 2 2 3" xfId="28178"/>
    <cellStyle name="Obično 13 2 5 2 3" xfId="28179"/>
    <cellStyle name="Obično 13 2 5 2 3 2" xfId="28180"/>
    <cellStyle name="Obično 13 2 5 2 3 2 2" xfId="28181"/>
    <cellStyle name="Obično 13 2 5 2 3 3" xfId="28182"/>
    <cellStyle name="Obično 13 2 5 2 4" xfId="28183"/>
    <cellStyle name="Obično 13 2 5 2 4 2" xfId="28184"/>
    <cellStyle name="Obično 13 2 5 2 5" xfId="28185"/>
    <cellStyle name="Obično 13 2 5 3" xfId="28186"/>
    <cellStyle name="Obično 13 2 5 3 2" xfId="28187"/>
    <cellStyle name="Obično 13 2 5 3 2 2" xfId="28188"/>
    <cellStyle name="Obično 13 2 5 3 3" xfId="28189"/>
    <cellStyle name="Obično 13 2 5 4" xfId="28190"/>
    <cellStyle name="Obično 13 2 5 4 2" xfId="28191"/>
    <cellStyle name="Obično 13 2 5 4 2 2" xfId="28192"/>
    <cellStyle name="Obično 13 2 5 4 3" xfId="28193"/>
    <cellStyle name="Obično 13 2 5 5" xfId="28194"/>
    <cellStyle name="Obično 13 2 5 5 2" xfId="28195"/>
    <cellStyle name="Obično 13 2 5 6" xfId="28196"/>
    <cellStyle name="Obično 13 2 6" xfId="28197"/>
    <cellStyle name="Obično 13 2 6 2" xfId="28198"/>
    <cellStyle name="Obično 13 2 6 2 2" xfId="28199"/>
    <cellStyle name="Obično 13 2 6 2 2 2" xfId="28200"/>
    <cellStyle name="Obično 13 2 6 2 3" xfId="28201"/>
    <cellStyle name="Obično 13 2 6 3" xfId="28202"/>
    <cellStyle name="Obično 13 2 6 3 2" xfId="28203"/>
    <cellStyle name="Obično 13 2 6 3 2 2" xfId="28204"/>
    <cellStyle name="Obično 13 2 6 3 3" xfId="28205"/>
    <cellStyle name="Obično 13 2 6 4" xfId="28206"/>
    <cellStyle name="Obično 13 2 6 4 2" xfId="28207"/>
    <cellStyle name="Obično 13 2 6 5" xfId="28208"/>
    <cellStyle name="Obično 13 2 7" xfId="28209"/>
    <cellStyle name="Obično 13 2 7 2" xfId="28210"/>
    <cellStyle name="Obično 13 2 7 2 2" xfId="28211"/>
    <cellStyle name="Obično 13 2 7 2 2 2" xfId="28212"/>
    <cellStyle name="Obično 13 2 7 2 3" xfId="28213"/>
    <cellStyle name="Obično 13 2 7 3" xfId="28214"/>
    <cellStyle name="Obično 13 2 7 3 2" xfId="28215"/>
    <cellStyle name="Obično 13 2 7 3 2 2" xfId="28216"/>
    <cellStyle name="Obično 13 2 7 3 3" xfId="28217"/>
    <cellStyle name="Obično 13 2 7 4" xfId="28218"/>
    <cellStyle name="Obično 13 2 7 4 2" xfId="28219"/>
    <cellStyle name="Obično 13 2 7 5" xfId="28220"/>
    <cellStyle name="Obično 13 2 8" xfId="28221"/>
    <cellStyle name="Obično 13 2 8 2" xfId="28222"/>
    <cellStyle name="Obično 13 2 8 2 2" xfId="28223"/>
    <cellStyle name="Obično 13 2 8 2 2 2" xfId="28224"/>
    <cellStyle name="Obično 13 2 8 2 3" xfId="28225"/>
    <cellStyle name="Obično 13 2 9" xfId="28226"/>
    <cellStyle name="Obično 13 2 9 2" xfId="28227"/>
    <cellStyle name="Obično 13 2 9 2 2" xfId="28228"/>
    <cellStyle name="Obično 13 2 9 3" xfId="28229"/>
    <cellStyle name="Obično 13 3" xfId="28230"/>
    <cellStyle name="Obično 13 3 10" xfId="28231"/>
    <cellStyle name="Obično 13 3 2" xfId="28232"/>
    <cellStyle name="Obično 13 3 2 2" xfId="28233"/>
    <cellStyle name="Obično 13 3 2 2 2" xfId="28234"/>
    <cellStyle name="Obično 13 3 2 2 2 2" xfId="28235"/>
    <cellStyle name="Obično 13 3 2 2 2 2 2" xfId="28236"/>
    <cellStyle name="Obično 13 3 2 2 2 2 2 2" xfId="28237"/>
    <cellStyle name="Obično 13 3 2 2 2 2 3" xfId="28238"/>
    <cellStyle name="Obično 13 3 2 2 2 3" xfId="28239"/>
    <cellStyle name="Obično 13 3 2 2 2 3 2" xfId="28240"/>
    <cellStyle name="Obično 13 3 2 2 2 3 2 2" xfId="28241"/>
    <cellStyle name="Obično 13 3 2 2 2 3 3" xfId="28242"/>
    <cellStyle name="Obično 13 3 2 2 2 4" xfId="28243"/>
    <cellStyle name="Obično 13 3 2 2 2 4 2" xfId="28244"/>
    <cellStyle name="Obično 13 3 2 2 2 5" xfId="28245"/>
    <cellStyle name="Obično 13 3 2 2 3" xfId="28246"/>
    <cellStyle name="Obično 13 3 2 2 3 2" xfId="28247"/>
    <cellStyle name="Obično 13 3 2 2 3 2 2" xfId="28248"/>
    <cellStyle name="Obično 13 3 2 2 3 2 2 2" xfId="28249"/>
    <cellStyle name="Obično 13 3 2 2 3 2 3" xfId="28250"/>
    <cellStyle name="Obično 13 3 2 2 3 3" xfId="28251"/>
    <cellStyle name="Obično 13 3 2 2 3 3 2" xfId="28252"/>
    <cellStyle name="Obično 13 3 2 2 3 3 2 2" xfId="28253"/>
    <cellStyle name="Obično 13 3 2 2 3 3 3" xfId="28254"/>
    <cellStyle name="Obično 13 3 2 2 3 4" xfId="28255"/>
    <cellStyle name="Obično 13 3 2 2 3 4 2" xfId="28256"/>
    <cellStyle name="Obično 13 3 2 2 3 5" xfId="28257"/>
    <cellStyle name="Obično 13 3 2 2 4" xfId="28258"/>
    <cellStyle name="Obično 13 3 2 2 4 2" xfId="28259"/>
    <cellStyle name="Obično 13 3 2 2 4 2 2" xfId="28260"/>
    <cellStyle name="Obično 13 3 2 2 4 3" xfId="28261"/>
    <cellStyle name="Obično 13 3 2 2 5" xfId="28262"/>
    <cellStyle name="Obično 13 3 2 2 5 2" xfId="28263"/>
    <cellStyle name="Obično 13 3 2 2 5 2 2" xfId="28264"/>
    <cellStyle name="Obično 13 3 2 2 5 3" xfId="28265"/>
    <cellStyle name="Obično 13 3 2 2 6" xfId="28266"/>
    <cellStyle name="Obično 13 3 2 2 6 2" xfId="28267"/>
    <cellStyle name="Obično 13 3 2 2 7" xfId="28268"/>
    <cellStyle name="Obično 13 3 2 3" xfId="28269"/>
    <cellStyle name="Obično 13 3 2 3 2" xfId="28270"/>
    <cellStyle name="Obično 13 3 2 3 2 2" xfId="28271"/>
    <cellStyle name="Obično 13 3 2 3 2 2 2" xfId="28272"/>
    <cellStyle name="Obično 13 3 2 3 2 3" xfId="28273"/>
    <cellStyle name="Obično 13 3 2 3 3" xfId="28274"/>
    <cellStyle name="Obično 13 3 2 3 3 2" xfId="28275"/>
    <cellStyle name="Obično 13 3 2 3 3 2 2" xfId="28276"/>
    <cellStyle name="Obično 13 3 2 3 3 3" xfId="28277"/>
    <cellStyle name="Obično 13 3 2 3 4" xfId="28278"/>
    <cellStyle name="Obično 13 3 2 3 4 2" xfId="28279"/>
    <cellStyle name="Obično 13 3 2 3 5" xfId="28280"/>
    <cellStyle name="Obično 13 3 2 4" xfId="28281"/>
    <cellStyle name="Obično 13 3 2 4 2" xfId="28282"/>
    <cellStyle name="Obično 13 3 2 4 2 2" xfId="28283"/>
    <cellStyle name="Obično 13 3 2 4 2 2 2" xfId="28284"/>
    <cellStyle name="Obično 13 3 2 4 2 3" xfId="28285"/>
    <cellStyle name="Obično 13 3 2 4 3" xfId="28286"/>
    <cellStyle name="Obično 13 3 2 4 3 2" xfId="28287"/>
    <cellStyle name="Obično 13 3 2 4 3 2 2" xfId="28288"/>
    <cellStyle name="Obično 13 3 2 4 3 3" xfId="28289"/>
    <cellStyle name="Obično 13 3 2 4 4" xfId="28290"/>
    <cellStyle name="Obično 13 3 2 4 4 2" xfId="28291"/>
    <cellStyle name="Obično 13 3 2 4 5" xfId="28292"/>
    <cellStyle name="Obično 13 3 2 5" xfId="28293"/>
    <cellStyle name="Obično 13 3 2 5 2" xfId="28294"/>
    <cellStyle name="Obično 13 3 2 5 2 2" xfId="28295"/>
    <cellStyle name="Obično 13 3 2 5 3" xfId="28296"/>
    <cellStyle name="Obično 13 3 2 6" xfId="28297"/>
    <cellStyle name="Obično 13 3 2 6 2" xfId="28298"/>
    <cellStyle name="Obično 13 3 2 6 2 2" xfId="28299"/>
    <cellStyle name="Obično 13 3 2 6 3" xfId="28300"/>
    <cellStyle name="Obično 13 3 2 7" xfId="28301"/>
    <cellStyle name="Obično 13 3 2 7 2" xfId="28302"/>
    <cellStyle name="Obično 13 3 2 8" xfId="28303"/>
    <cellStyle name="Obično 13 3 3" xfId="28304"/>
    <cellStyle name="Obično 13 3 3 2" xfId="28305"/>
    <cellStyle name="Obično 13 3 3 2 2" xfId="28306"/>
    <cellStyle name="Obično 13 3 3 2 2 2" xfId="28307"/>
    <cellStyle name="Obično 13 3 3 2 2 2 2" xfId="28308"/>
    <cellStyle name="Obično 13 3 3 2 2 2 2 2" xfId="28309"/>
    <cellStyle name="Obično 13 3 3 2 2 2 3" xfId="28310"/>
    <cellStyle name="Obično 13 3 3 2 2 3" xfId="28311"/>
    <cellStyle name="Obično 13 3 3 2 2 3 2" xfId="28312"/>
    <cellStyle name="Obično 13 3 3 2 2 3 2 2" xfId="28313"/>
    <cellStyle name="Obično 13 3 3 2 2 3 3" xfId="28314"/>
    <cellStyle name="Obično 13 3 3 2 2 4" xfId="28315"/>
    <cellStyle name="Obično 13 3 3 2 2 4 2" xfId="28316"/>
    <cellStyle name="Obično 13 3 3 2 2 5" xfId="28317"/>
    <cellStyle name="Obično 13 3 3 2 3" xfId="28318"/>
    <cellStyle name="Obično 13 3 3 2 3 2" xfId="28319"/>
    <cellStyle name="Obično 13 3 3 2 3 2 2" xfId="28320"/>
    <cellStyle name="Obično 13 3 3 2 3 3" xfId="28321"/>
    <cellStyle name="Obično 13 3 3 2 4" xfId="28322"/>
    <cellStyle name="Obično 13 3 3 2 4 2" xfId="28323"/>
    <cellStyle name="Obično 13 3 3 2 4 2 2" xfId="28324"/>
    <cellStyle name="Obično 13 3 3 2 4 3" xfId="28325"/>
    <cellStyle name="Obično 13 3 3 2 5" xfId="28326"/>
    <cellStyle name="Obično 13 3 3 2 5 2" xfId="28327"/>
    <cellStyle name="Obično 13 3 3 2 6" xfId="28328"/>
    <cellStyle name="Obično 13 3 3 3" xfId="28329"/>
    <cellStyle name="Obično 13 3 3 3 2" xfId="28330"/>
    <cellStyle name="Obično 13 3 3 3 2 2" xfId="28331"/>
    <cellStyle name="Obično 13 3 3 3 2 2 2" xfId="28332"/>
    <cellStyle name="Obično 13 3 3 3 2 3" xfId="28333"/>
    <cellStyle name="Obično 13 3 3 3 3" xfId="28334"/>
    <cellStyle name="Obično 13 3 3 3 3 2" xfId="28335"/>
    <cellStyle name="Obično 13 3 3 3 3 2 2" xfId="28336"/>
    <cellStyle name="Obično 13 3 3 3 3 3" xfId="28337"/>
    <cellStyle name="Obično 13 3 3 3 4" xfId="28338"/>
    <cellStyle name="Obično 13 3 3 3 4 2" xfId="28339"/>
    <cellStyle name="Obično 13 3 3 3 5" xfId="28340"/>
    <cellStyle name="Obično 13 3 3 4" xfId="28341"/>
    <cellStyle name="Obično 13 3 3 4 2" xfId="28342"/>
    <cellStyle name="Obično 13 3 3 4 2 2" xfId="28343"/>
    <cellStyle name="Obično 13 3 3 4 2 2 2" xfId="28344"/>
    <cellStyle name="Obično 13 3 3 4 2 3" xfId="28345"/>
    <cellStyle name="Obično 13 3 3 4 3" xfId="28346"/>
    <cellStyle name="Obično 13 3 3 4 3 2" xfId="28347"/>
    <cellStyle name="Obično 13 3 3 4 3 2 2" xfId="28348"/>
    <cellStyle name="Obično 13 3 3 4 3 3" xfId="28349"/>
    <cellStyle name="Obično 13 3 3 4 4" xfId="28350"/>
    <cellStyle name="Obično 13 3 3 4 4 2" xfId="28351"/>
    <cellStyle name="Obično 13 3 3 4 5" xfId="28352"/>
    <cellStyle name="Obično 13 3 3 5" xfId="28353"/>
    <cellStyle name="Obično 13 3 3 5 2" xfId="28354"/>
    <cellStyle name="Obično 13 3 3 5 2 2" xfId="28355"/>
    <cellStyle name="Obično 13 3 3 5 3" xfId="28356"/>
    <cellStyle name="Obično 13 3 3 6" xfId="28357"/>
    <cellStyle name="Obično 13 3 3 6 2" xfId="28358"/>
    <cellStyle name="Obično 13 3 3 6 2 2" xfId="28359"/>
    <cellStyle name="Obično 13 3 3 6 3" xfId="28360"/>
    <cellStyle name="Obično 13 3 3 7" xfId="28361"/>
    <cellStyle name="Obično 13 3 3 7 2" xfId="28362"/>
    <cellStyle name="Obično 13 3 3 8" xfId="28363"/>
    <cellStyle name="Obično 13 3 4" xfId="28364"/>
    <cellStyle name="Obično 13 3 4 2" xfId="28365"/>
    <cellStyle name="Obično 13 3 4 2 2" xfId="28366"/>
    <cellStyle name="Obično 13 3 4 2 2 2" xfId="28367"/>
    <cellStyle name="Obično 13 3 4 2 2 2 2" xfId="28368"/>
    <cellStyle name="Obično 13 3 4 2 2 3" xfId="28369"/>
    <cellStyle name="Obično 13 3 4 2 3" xfId="28370"/>
    <cellStyle name="Obično 13 3 4 2 3 2" xfId="28371"/>
    <cellStyle name="Obično 13 3 4 2 3 2 2" xfId="28372"/>
    <cellStyle name="Obično 13 3 4 2 3 3" xfId="28373"/>
    <cellStyle name="Obično 13 3 4 2 4" xfId="28374"/>
    <cellStyle name="Obično 13 3 4 2 4 2" xfId="28375"/>
    <cellStyle name="Obično 13 3 4 2 5" xfId="28376"/>
    <cellStyle name="Obično 13 3 4 3" xfId="28377"/>
    <cellStyle name="Obično 13 3 4 3 2" xfId="28378"/>
    <cellStyle name="Obično 13 3 4 3 2 2" xfId="28379"/>
    <cellStyle name="Obično 13 3 4 3 3" xfId="28380"/>
    <cellStyle name="Obično 13 3 4 4" xfId="28381"/>
    <cellStyle name="Obično 13 3 4 4 2" xfId="28382"/>
    <cellStyle name="Obično 13 3 4 4 2 2" xfId="28383"/>
    <cellStyle name="Obično 13 3 4 4 3" xfId="28384"/>
    <cellStyle name="Obično 13 3 4 5" xfId="28385"/>
    <cellStyle name="Obično 13 3 4 5 2" xfId="28386"/>
    <cellStyle name="Obično 13 3 4 6" xfId="28387"/>
    <cellStyle name="Obično 13 3 5" xfId="28388"/>
    <cellStyle name="Obično 13 3 5 2" xfId="28389"/>
    <cellStyle name="Obično 13 3 5 2 2" xfId="28390"/>
    <cellStyle name="Obično 13 3 5 2 2 2" xfId="28391"/>
    <cellStyle name="Obično 13 3 5 2 3" xfId="28392"/>
    <cellStyle name="Obično 13 3 5 3" xfId="28393"/>
    <cellStyle name="Obično 13 3 5 3 2" xfId="28394"/>
    <cellStyle name="Obično 13 3 5 3 2 2" xfId="28395"/>
    <cellStyle name="Obično 13 3 5 3 3" xfId="28396"/>
    <cellStyle name="Obično 13 3 5 4" xfId="28397"/>
    <cellStyle name="Obično 13 3 5 4 2" xfId="28398"/>
    <cellStyle name="Obično 13 3 5 5" xfId="28399"/>
    <cellStyle name="Obično 13 3 6" xfId="28400"/>
    <cellStyle name="Obično 13 3 6 2" xfId="28401"/>
    <cellStyle name="Obično 13 3 6 2 2" xfId="28402"/>
    <cellStyle name="Obično 13 3 6 2 2 2" xfId="28403"/>
    <cellStyle name="Obično 13 3 6 2 3" xfId="28404"/>
    <cellStyle name="Obično 13 3 6 3" xfId="28405"/>
    <cellStyle name="Obično 13 3 6 3 2" xfId="28406"/>
    <cellStyle name="Obično 13 3 6 3 2 2" xfId="28407"/>
    <cellStyle name="Obično 13 3 6 3 3" xfId="28408"/>
    <cellStyle name="Obično 13 3 6 4" xfId="28409"/>
    <cellStyle name="Obično 13 3 6 4 2" xfId="28410"/>
    <cellStyle name="Obično 13 3 6 5" xfId="28411"/>
    <cellStyle name="Obično 13 3 7" xfId="28412"/>
    <cellStyle name="Obično 13 3 7 2" xfId="28413"/>
    <cellStyle name="Obično 13 3 7 2 2" xfId="28414"/>
    <cellStyle name="Obično 13 3 7 2 2 2" xfId="28415"/>
    <cellStyle name="Obično 13 3 7 2 3" xfId="28416"/>
    <cellStyle name="Obično 13 3 8" xfId="28417"/>
    <cellStyle name="Obično 13 3 8 2" xfId="28418"/>
    <cellStyle name="Obično 13 3 8 2 2" xfId="28419"/>
    <cellStyle name="Obično 13 3 8 3" xfId="28420"/>
    <cellStyle name="Obično 13 3 9" xfId="28421"/>
    <cellStyle name="Obično 13 3 9 2" xfId="28422"/>
    <cellStyle name="Obično 13 4" xfId="28423"/>
    <cellStyle name="Obično 13 4 2" xfId="28424"/>
    <cellStyle name="Obično 13 4 2 2" xfId="28425"/>
    <cellStyle name="Obično 13 4 2 2 2" xfId="28426"/>
    <cellStyle name="Obično 13 4 2 2 2 2" xfId="28427"/>
    <cellStyle name="Obično 13 4 2 2 2 2 2" xfId="28428"/>
    <cellStyle name="Obično 13 4 2 2 2 2 2 2" xfId="28429"/>
    <cellStyle name="Obično 13 4 2 2 2 2 3" xfId="28430"/>
    <cellStyle name="Obično 13 4 2 2 2 3" xfId="28431"/>
    <cellStyle name="Obično 13 4 2 2 2 3 2" xfId="28432"/>
    <cellStyle name="Obično 13 4 2 2 2 3 2 2" xfId="28433"/>
    <cellStyle name="Obično 13 4 2 2 2 3 3" xfId="28434"/>
    <cellStyle name="Obično 13 4 2 2 2 4" xfId="28435"/>
    <cellStyle name="Obično 13 4 2 2 2 4 2" xfId="28436"/>
    <cellStyle name="Obično 13 4 2 2 2 5" xfId="28437"/>
    <cellStyle name="Obično 13 4 2 2 3" xfId="28438"/>
    <cellStyle name="Obično 13 4 2 2 3 2" xfId="28439"/>
    <cellStyle name="Obično 13 4 2 2 3 2 2" xfId="28440"/>
    <cellStyle name="Obično 13 4 2 2 3 3" xfId="28441"/>
    <cellStyle name="Obično 13 4 2 2 4" xfId="28442"/>
    <cellStyle name="Obično 13 4 2 2 4 2" xfId="28443"/>
    <cellStyle name="Obično 13 4 2 2 4 2 2" xfId="28444"/>
    <cellStyle name="Obično 13 4 2 2 4 3" xfId="28445"/>
    <cellStyle name="Obično 13 4 2 2 5" xfId="28446"/>
    <cellStyle name="Obično 13 4 2 2 5 2" xfId="28447"/>
    <cellStyle name="Obično 13 4 2 2 6" xfId="28448"/>
    <cellStyle name="Obično 13 4 2 3" xfId="28449"/>
    <cellStyle name="Obično 13 4 2 3 2" xfId="28450"/>
    <cellStyle name="Obično 13 4 2 3 2 2" xfId="28451"/>
    <cellStyle name="Obično 13 4 2 3 2 2 2" xfId="28452"/>
    <cellStyle name="Obično 13 4 2 3 2 3" xfId="28453"/>
    <cellStyle name="Obično 13 4 2 3 3" xfId="28454"/>
    <cellStyle name="Obično 13 4 2 3 3 2" xfId="28455"/>
    <cellStyle name="Obično 13 4 2 3 3 2 2" xfId="28456"/>
    <cellStyle name="Obično 13 4 2 3 3 3" xfId="28457"/>
    <cellStyle name="Obično 13 4 2 3 4" xfId="28458"/>
    <cellStyle name="Obično 13 4 2 3 4 2" xfId="28459"/>
    <cellStyle name="Obično 13 4 2 3 5" xfId="28460"/>
    <cellStyle name="Obično 13 4 2 4" xfId="28461"/>
    <cellStyle name="Obično 13 4 2 4 2" xfId="28462"/>
    <cellStyle name="Obično 13 4 2 4 2 2" xfId="28463"/>
    <cellStyle name="Obično 13 4 2 4 2 2 2" xfId="28464"/>
    <cellStyle name="Obično 13 4 2 4 2 3" xfId="28465"/>
    <cellStyle name="Obično 13 4 2 4 3" xfId="28466"/>
    <cellStyle name="Obično 13 4 2 4 3 2" xfId="28467"/>
    <cellStyle name="Obično 13 4 2 4 3 2 2" xfId="28468"/>
    <cellStyle name="Obično 13 4 2 4 3 3" xfId="28469"/>
    <cellStyle name="Obično 13 4 2 4 4" xfId="28470"/>
    <cellStyle name="Obično 13 4 2 4 4 2" xfId="28471"/>
    <cellStyle name="Obično 13 4 2 4 5" xfId="28472"/>
    <cellStyle name="Obično 13 4 2 5" xfId="28473"/>
    <cellStyle name="Obično 13 4 2 5 2" xfId="28474"/>
    <cellStyle name="Obično 13 4 2 5 2 2" xfId="28475"/>
    <cellStyle name="Obično 13 4 2 5 3" xfId="28476"/>
    <cellStyle name="Obično 13 4 2 6" xfId="28477"/>
    <cellStyle name="Obično 13 4 2 6 2" xfId="28478"/>
    <cellStyle name="Obično 13 4 2 6 2 2" xfId="28479"/>
    <cellStyle name="Obično 13 4 2 6 3" xfId="28480"/>
    <cellStyle name="Obično 13 4 2 7" xfId="28481"/>
    <cellStyle name="Obično 13 4 2 7 2" xfId="28482"/>
    <cellStyle name="Obično 13 4 2 8" xfId="28483"/>
    <cellStyle name="Obično 13 4 3" xfId="28484"/>
    <cellStyle name="Obično 13 4 3 2" xfId="28485"/>
    <cellStyle name="Obično 13 4 3 2 2" xfId="28486"/>
    <cellStyle name="Obično 13 4 3 2 2 2" xfId="28487"/>
    <cellStyle name="Obično 13 4 3 2 2 2 2" xfId="28488"/>
    <cellStyle name="Obično 13 4 3 2 2 3" xfId="28489"/>
    <cellStyle name="Obično 13 4 3 2 3" xfId="28490"/>
    <cellStyle name="Obično 13 4 3 2 3 2" xfId="28491"/>
    <cellStyle name="Obično 13 4 3 2 3 2 2" xfId="28492"/>
    <cellStyle name="Obično 13 4 3 2 3 3" xfId="28493"/>
    <cellStyle name="Obično 13 4 3 2 4" xfId="28494"/>
    <cellStyle name="Obično 13 4 3 2 4 2" xfId="28495"/>
    <cellStyle name="Obično 13 4 3 2 5" xfId="28496"/>
    <cellStyle name="Obično 13 4 3 3" xfId="28497"/>
    <cellStyle name="Obično 13 4 3 3 2" xfId="28498"/>
    <cellStyle name="Obično 13 4 3 3 2 2" xfId="28499"/>
    <cellStyle name="Obično 13 4 3 3 3" xfId="28500"/>
    <cellStyle name="Obično 13 4 3 4" xfId="28501"/>
    <cellStyle name="Obično 13 4 3 4 2" xfId="28502"/>
    <cellStyle name="Obično 13 4 3 4 2 2" xfId="28503"/>
    <cellStyle name="Obično 13 4 3 4 3" xfId="28504"/>
    <cellStyle name="Obično 13 4 3 5" xfId="28505"/>
    <cellStyle name="Obično 13 4 3 5 2" xfId="28506"/>
    <cellStyle name="Obično 13 4 3 6" xfId="28507"/>
    <cellStyle name="Obično 13 4 4" xfId="28508"/>
    <cellStyle name="Obično 13 4 4 2" xfId="28509"/>
    <cellStyle name="Obično 13 4 4 2 2" xfId="28510"/>
    <cellStyle name="Obično 13 4 4 2 2 2" xfId="28511"/>
    <cellStyle name="Obično 13 4 4 2 3" xfId="28512"/>
    <cellStyle name="Obično 13 4 4 3" xfId="28513"/>
    <cellStyle name="Obično 13 4 4 3 2" xfId="28514"/>
    <cellStyle name="Obično 13 4 4 3 2 2" xfId="28515"/>
    <cellStyle name="Obično 13 4 4 3 3" xfId="28516"/>
    <cellStyle name="Obično 13 4 4 4" xfId="28517"/>
    <cellStyle name="Obično 13 4 4 4 2" xfId="28518"/>
    <cellStyle name="Obično 13 4 4 5" xfId="28519"/>
    <cellStyle name="Obično 13 4 5" xfId="28520"/>
    <cellStyle name="Obično 13 4 5 2" xfId="28521"/>
    <cellStyle name="Obično 13 4 5 2 2" xfId="28522"/>
    <cellStyle name="Obično 13 4 5 2 2 2" xfId="28523"/>
    <cellStyle name="Obično 13 4 5 2 3" xfId="28524"/>
    <cellStyle name="Obično 13 4 5 3" xfId="28525"/>
    <cellStyle name="Obično 13 4 5 3 2" xfId="28526"/>
    <cellStyle name="Obično 13 4 5 3 2 2" xfId="28527"/>
    <cellStyle name="Obično 13 4 5 3 3" xfId="28528"/>
    <cellStyle name="Obično 13 4 5 4" xfId="28529"/>
    <cellStyle name="Obično 13 4 5 4 2" xfId="28530"/>
    <cellStyle name="Obično 13 4 5 5" xfId="28531"/>
    <cellStyle name="Obično 13 4 6" xfId="28532"/>
    <cellStyle name="Obično 13 4 6 2" xfId="28533"/>
    <cellStyle name="Obično 13 4 6 2 2" xfId="28534"/>
    <cellStyle name="Obično 13 4 6 3" xfId="28535"/>
    <cellStyle name="Obično 13 4 7" xfId="28536"/>
    <cellStyle name="Obično 13 4 7 2" xfId="28537"/>
    <cellStyle name="Obično 13 4 7 2 2" xfId="28538"/>
    <cellStyle name="Obično 13 4 7 3" xfId="28539"/>
    <cellStyle name="Obično 13 4 8" xfId="28540"/>
    <cellStyle name="Obično 13 4 8 2" xfId="28541"/>
    <cellStyle name="Obično 13 4 9" xfId="28542"/>
    <cellStyle name="Obično 13 5" xfId="28543"/>
    <cellStyle name="Obično 13 5 2" xfId="28544"/>
    <cellStyle name="Obično 13 5 2 2" xfId="28545"/>
    <cellStyle name="Obično 13 5 2 2 2" xfId="28546"/>
    <cellStyle name="Obično 13 5 2 2 2 2" xfId="28547"/>
    <cellStyle name="Obično 13 5 2 2 2 2 2" xfId="28548"/>
    <cellStyle name="Obično 13 5 2 2 2 3" xfId="28549"/>
    <cellStyle name="Obično 13 5 2 2 3" xfId="28550"/>
    <cellStyle name="Obično 13 5 2 2 3 2" xfId="28551"/>
    <cellStyle name="Obično 13 5 2 2 3 2 2" xfId="28552"/>
    <cellStyle name="Obično 13 5 2 2 3 3" xfId="28553"/>
    <cellStyle name="Obično 13 5 2 2 4" xfId="28554"/>
    <cellStyle name="Obično 13 5 2 2 4 2" xfId="28555"/>
    <cellStyle name="Obično 13 5 2 2 5" xfId="28556"/>
    <cellStyle name="Obično 13 5 2 3" xfId="28557"/>
    <cellStyle name="Obično 13 5 2 3 2" xfId="28558"/>
    <cellStyle name="Obično 13 5 2 3 2 2" xfId="28559"/>
    <cellStyle name="Obično 13 5 2 3 3" xfId="28560"/>
    <cellStyle name="Obično 13 5 2 4" xfId="28561"/>
    <cellStyle name="Obično 13 5 2 4 2" xfId="28562"/>
    <cellStyle name="Obično 13 5 2 4 2 2" xfId="28563"/>
    <cellStyle name="Obično 13 5 2 4 3" xfId="28564"/>
    <cellStyle name="Obično 13 5 2 5" xfId="28565"/>
    <cellStyle name="Obično 13 5 2 5 2" xfId="28566"/>
    <cellStyle name="Obično 13 5 2 6" xfId="28567"/>
    <cellStyle name="Obično 13 5 3" xfId="28568"/>
    <cellStyle name="Obično 13 5 3 2" xfId="28569"/>
    <cellStyle name="Obično 13 5 3 2 2" xfId="28570"/>
    <cellStyle name="Obično 13 5 3 2 2 2" xfId="28571"/>
    <cellStyle name="Obično 13 5 3 2 3" xfId="28572"/>
    <cellStyle name="Obično 13 5 3 3" xfId="28573"/>
    <cellStyle name="Obično 13 5 3 3 2" xfId="28574"/>
    <cellStyle name="Obično 13 5 3 3 2 2" xfId="28575"/>
    <cellStyle name="Obično 13 5 3 3 3" xfId="28576"/>
    <cellStyle name="Obično 13 5 3 4" xfId="28577"/>
    <cellStyle name="Obično 13 5 3 4 2" xfId="28578"/>
    <cellStyle name="Obično 13 5 3 5" xfId="28579"/>
    <cellStyle name="Obično 13 5 4" xfId="28580"/>
    <cellStyle name="Obično 13 5 4 2" xfId="28581"/>
    <cellStyle name="Obično 13 5 4 2 2" xfId="28582"/>
    <cellStyle name="Obično 13 5 4 2 2 2" xfId="28583"/>
    <cellStyle name="Obično 13 5 4 2 3" xfId="28584"/>
    <cellStyle name="Obično 13 5 4 3" xfId="28585"/>
    <cellStyle name="Obično 13 5 4 3 2" xfId="28586"/>
    <cellStyle name="Obično 13 5 4 3 2 2" xfId="28587"/>
    <cellStyle name="Obično 13 5 4 3 3" xfId="28588"/>
    <cellStyle name="Obično 13 5 4 4" xfId="28589"/>
    <cellStyle name="Obično 13 5 4 4 2" xfId="28590"/>
    <cellStyle name="Obično 13 5 4 5" xfId="28591"/>
    <cellStyle name="Obično 13 5 5" xfId="28592"/>
    <cellStyle name="Obično 13 5 5 2" xfId="28593"/>
    <cellStyle name="Obično 13 5 5 2 2" xfId="28594"/>
    <cellStyle name="Obično 13 5 5 3" xfId="28595"/>
    <cellStyle name="Obično 13 5 6" xfId="28596"/>
    <cellStyle name="Obično 13 5 6 2" xfId="28597"/>
    <cellStyle name="Obično 13 5 6 2 2" xfId="28598"/>
    <cellStyle name="Obično 13 5 6 3" xfId="28599"/>
    <cellStyle name="Obično 13 5 7" xfId="28600"/>
    <cellStyle name="Obično 13 5 7 2" xfId="28601"/>
    <cellStyle name="Obično 13 5 8" xfId="28602"/>
    <cellStyle name="Obično 13 6" xfId="28603"/>
    <cellStyle name="Obično 13 6 2" xfId="28604"/>
    <cellStyle name="Obično 13 6 2 2" xfId="28605"/>
    <cellStyle name="Obično 13 6 2 2 2" xfId="28606"/>
    <cellStyle name="Obično 13 6 2 2 2 2" xfId="28607"/>
    <cellStyle name="Obično 13 6 2 2 3" xfId="28608"/>
    <cellStyle name="Obično 13 6 2 3" xfId="28609"/>
    <cellStyle name="Obično 13 6 2 3 2" xfId="28610"/>
    <cellStyle name="Obično 13 6 2 3 2 2" xfId="28611"/>
    <cellStyle name="Obično 13 6 2 3 3" xfId="28612"/>
    <cellStyle name="Obično 13 6 2 4" xfId="28613"/>
    <cellStyle name="Obično 13 6 2 4 2" xfId="28614"/>
    <cellStyle name="Obično 13 6 2 5" xfId="28615"/>
    <cellStyle name="Obično 13 6 3" xfId="28616"/>
    <cellStyle name="Obično 13 6 3 2" xfId="28617"/>
    <cellStyle name="Obično 13 6 3 2 2" xfId="28618"/>
    <cellStyle name="Obično 13 6 3 3" xfId="28619"/>
    <cellStyle name="Obično 13 6 4" xfId="28620"/>
    <cellStyle name="Obično 13 6 4 2" xfId="28621"/>
    <cellStyle name="Obično 13 6 4 2 2" xfId="28622"/>
    <cellStyle name="Obično 13 6 4 3" xfId="28623"/>
    <cellStyle name="Obično 13 6 5" xfId="28624"/>
    <cellStyle name="Obično 13 6 5 2" xfId="28625"/>
    <cellStyle name="Obično 13 6 6" xfId="28626"/>
    <cellStyle name="Obično 13 7" xfId="28627"/>
    <cellStyle name="Obično 13 7 2" xfId="28628"/>
    <cellStyle name="Obično 13 7 2 2" xfId="28629"/>
    <cellStyle name="Obično 13 7 2 2 2" xfId="28630"/>
    <cellStyle name="Obično 13 7 2 3" xfId="28631"/>
    <cellStyle name="Obično 13 7 3" xfId="28632"/>
    <cellStyle name="Obično 13 7 3 2" xfId="28633"/>
    <cellStyle name="Obično 13 7 3 2 2" xfId="28634"/>
    <cellStyle name="Obično 13 7 3 3" xfId="28635"/>
    <cellStyle name="Obično 13 7 4" xfId="28636"/>
    <cellStyle name="Obično 13 7 4 2" xfId="28637"/>
    <cellStyle name="Obično 13 7 5" xfId="28638"/>
    <cellStyle name="Obično 13 8" xfId="28639"/>
    <cellStyle name="Obično 13 8 2" xfId="28640"/>
    <cellStyle name="Obično 13 8 2 2" xfId="28641"/>
    <cellStyle name="Obično 13 8 2 2 2" xfId="28642"/>
    <cellStyle name="Obično 13 8 2 3" xfId="28643"/>
    <cellStyle name="Obično 13 8 3" xfId="28644"/>
    <cellStyle name="Obično 13 8 3 2" xfId="28645"/>
    <cellStyle name="Obično 13 8 3 2 2" xfId="28646"/>
    <cellStyle name="Obično 13 8 3 3" xfId="28647"/>
    <cellStyle name="Obično 13 8 4" xfId="28648"/>
    <cellStyle name="Obično 13 8 4 2" xfId="28649"/>
    <cellStyle name="Obično 13 8 5" xfId="28650"/>
    <cellStyle name="Obično 13 9" xfId="28651"/>
    <cellStyle name="Obično 13 9 2" xfId="28652"/>
    <cellStyle name="Obično 13 9 2 2" xfId="28653"/>
    <cellStyle name="Obično 13 9 2 2 2" xfId="28654"/>
    <cellStyle name="Obično 13 9 2 3" xfId="28655"/>
    <cellStyle name="Obično 14" xfId="28656"/>
    <cellStyle name="Obično 14 2" xfId="28657"/>
    <cellStyle name="Obično 14 3" xfId="28658"/>
    <cellStyle name="Obično 15" xfId="28659"/>
    <cellStyle name="Obično 15 10" xfId="28660"/>
    <cellStyle name="Obično 15 2" xfId="28661"/>
    <cellStyle name="Obično 15 2 10" xfId="28662"/>
    <cellStyle name="Obično 15 2 2" xfId="28663"/>
    <cellStyle name="Obično 15 2 2 2" xfId="28664"/>
    <cellStyle name="Obično 15 2 2 2 2" xfId="28665"/>
    <cellStyle name="Obično 15 2 2 2 2 2" xfId="28666"/>
    <cellStyle name="Obično 15 2 2 2 2 2 2" xfId="28667"/>
    <cellStyle name="Obično 15 2 2 2 2 2 2 2" xfId="28668"/>
    <cellStyle name="Obično 15 2 2 2 2 2 3" xfId="28669"/>
    <cellStyle name="Obično 15 2 2 2 2 3" xfId="28670"/>
    <cellStyle name="Obično 15 2 2 2 2 3 2" xfId="28671"/>
    <cellStyle name="Obično 15 2 2 2 2 3 2 2" xfId="28672"/>
    <cellStyle name="Obično 15 2 2 2 2 3 3" xfId="28673"/>
    <cellStyle name="Obično 15 2 2 2 2 4" xfId="28674"/>
    <cellStyle name="Obično 15 2 2 2 2 4 2" xfId="28675"/>
    <cellStyle name="Obično 15 2 2 2 2 5" xfId="28676"/>
    <cellStyle name="Obično 15 2 2 2 3" xfId="28677"/>
    <cellStyle name="Obično 15 2 2 2 3 2" xfId="28678"/>
    <cellStyle name="Obično 15 2 2 2 3 2 2" xfId="28679"/>
    <cellStyle name="Obično 15 2 2 2 3 2 2 2" xfId="28680"/>
    <cellStyle name="Obično 15 2 2 2 3 2 3" xfId="28681"/>
    <cellStyle name="Obično 15 2 2 2 3 3" xfId="28682"/>
    <cellStyle name="Obično 15 2 2 2 3 3 2" xfId="28683"/>
    <cellStyle name="Obično 15 2 2 2 3 3 2 2" xfId="28684"/>
    <cellStyle name="Obično 15 2 2 2 3 3 3" xfId="28685"/>
    <cellStyle name="Obično 15 2 2 2 3 4" xfId="28686"/>
    <cellStyle name="Obično 15 2 2 2 3 4 2" xfId="28687"/>
    <cellStyle name="Obično 15 2 2 2 3 5" xfId="28688"/>
    <cellStyle name="Obično 15 2 2 2 4" xfId="28689"/>
    <cellStyle name="Obično 15 2 2 2 4 2" xfId="28690"/>
    <cellStyle name="Obično 15 2 2 2 4 2 2" xfId="28691"/>
    <cellStyle name="Obično 15 2 2 2 4 3" xfId="28692"/>
    <cellStyle name="Obično 15 2 2 2 5" xfId="28693"/>
    <cellStyle name="Obično 15 2 2 2 5 2" xfId="28694"/>
    <cellStyle name="Obično 15 2 2 2 5 2 2" xfId="28695"/>
    <cellStyle name="Obično 15 2 2 2 5 3" xfId="28696"/>
    <cellStyle name="Obično 15 2 2 2 6" xfId="28697"/>
    <cellStyle name="Obično 15 2 2 2 6 2" xfId="28698"/>
    <cellStyle name="Obično 15 2 2 2 7" xfId="28699"/>
    <cellStyle name="Obično 15 2 2 3" xfId="28700"/>
    <cellStyle name="Obično 15 2 2 3 2" xfId="28701"/>
    <cellStyle name="Obično 15 2 2 3 2 2" xfId="28702"/>
    <cellStyle name="Obično 15 2 2 3 2 2 2" xfId="28703"/>
    <cellStyle name="Obično 15 2 2 3 2 3" xfId="28704"/>
    <cellStyle name="Obično 15 2 2 3 3" xfId="28705"/>
    <cellStyle name="Obično 15 2 2 3 3 2" xfId="28706"/>
    <cellStyle name="Obično 15 2 2 3 3 2 2" xfId="28707"/>
    <cellStyle name="Obično 15 2 2 3 3 3" xfId="28708"/>
    <cellStyle name="Obično 15 2 2 3 4" xfId="28709"/>
    <cellStyle name="Obično 15 2 2 3 4 2" xfId="28710"/>
    <cellStyle name="Obično 15 2 2 3 5" xfId="28711"/>
    <cellStyle name="Obično 15 2 2 4" xfId="28712"/>
    <cellStyle name="Obično 15 2 2 4 2" xfId="28713"/>
    <cellStyle name="Obično 15 2 2 4 2 2" xfId="28714"/>
    <cellStyle name="Obično 15 2 2 4 2 2 2" xfId="28715"/>
    <cellStyle name="Obično 15 2 2 4 2 3" xfId="28716"/>
    <cellStyle name="Obično 15 2 2 4 3" xfId="28717"/>
    <cellStyle name="Obično 15 2 2 4 3 2" xfId="28718"/>
    <cellStyle name="Obično 15 2 2 4 3 2 2" xfId="28719"/>
    <cellStyle name="Obično 15 2 2 4 3 3" xfId="28720"/>
    <cellStyle name="Obično 15 2 2 4 4" xfId="28721"/>
    <cellStyle name="Obično 15 2 2 4 4 2" xfId="28722"/>
    <cellStyle name="Obično 15 2 2 4 5" xfId="28723"/>
    <cellStyle name="Obično 15 2 2 5" xfId="28724"/>
    <cellStyle name="Obično 15 2 2 5 2" xfId="28725"/>
    <cellStyle name="Obično 15 2 2 5 2 2" xfId="28726"/>
    <cellStyle name="Obično 15 2 2 5 3" xfId="28727"/>
    <cellStyle name="Obično 15 2 2 6" xfId="28728"/>
    <cellStyle name="Obično 15 2 2 6 2" xfId="28729"/>
    <cellStyle name="Obično 15 2 2 6 2 2" xfId="28730"/>
    <cellStyle name="Obično 15 2 2 6 3" xfId="28731"/>
    <cellStyle name="Obično 15 2 2 7" xfId="28732"/>
    <cellStyle name="Obično 15 2 2 7 2" xfId="28733"/>
    <cellStyle name="Obično 15 2 2 8" xfId="28734"/>
    <cellStyle name="Obično 15 2 3" xfId="28735"/>
    <cellStyle name="Obično 15 2 3 2" xfId="28736"/>
    <cellStyle name="Obično 15 2 3 2 2" xfId="28737"/>
    <cellStyle name="Obično 15 2 3 2 2 2" xfId="28738"/>
    <cellStyle name="Obično 15 2 3 2 2 2 2" xfId="28739"/>
    <cellStyle name="Obično 15 2 3 2 2 2 2 2" xfId="28740"/>
    <cellStyle name="Obično 15 2 3 2 2 2 3" xfId="28741"/>
    <cellStyle name="Obično 15 2 3 2 2 3" xfId="28742"/>
    <cellStyle name="Obično 15 2 3 2 2 3 2" xfId="28743"/>
    <cellStyle name="Obično 15 2 3 2 2 3 2 2" xfId="28744"/>
    <cellStyle name="Obično 15 2 3 2 2 3 3" xfId="28745"/>
    <cellStyle name="Obično 15 2 3 2 2 4" xfId="28746"/>
    <cellStyle name="Obično 15 2 3 2 2 4 2" xfId="28747"/>
    <cellStyle name="Obično 15 2 3 2 2 5" xfId="28748"/>
    <cellStyle name="Obično 15 2 3 2 3" xfId="28749"/>
    <cellStyle name="Obično 15 2 3 2 3 2" xfId="28750"/>
    <cellStyle name="Obično 15 2 3 2 3 2 2" xfId="28751"/>
    <cellStyle name="Obično 15 2 3 2 3 3" xfId="28752"/>
    <cellStyle name="Obično 15 2 3 2 4" xfId="28753"/>
    <cellStyle name="Obično 15 2 3 2 4 2" xfId="28754"/>
    <cellStyle name="Obično 15 2 3 2 4 2 2" xfId="28755"/>
    <cellStyle name="Obično 15 2 3 2 4 3" xfId="28756"/>
    <cellStyle name="Obično 15 2 3 2 5" xfId="28757"/>
    <cellStyle name="Obično 15 2 3 2 5 2" xfId="28758"/>
    <cellStyle name="Obično 15 2 3 2 6" xfId="28759"/>
    <cellStyle name="Obično 15 2 3 3" xfId="28760"/>
    <cellStyle name="Obično 15 2 3 3 2" xfId="28761"/>
    <cellStyle name="Obično 15 2 3 3 2 2" xfId="28762"/>
    <cellStyle name="Obično 15 2 3 3 2 2 2" xfId="28763"/>
    <cellStyle name="Obično 15 2 3 3 2 3" xfId="28764"/>
    <cellStyle name="Obično 15 2 3 3 3" xfId="28765"/>
    <cellStyle name="Obično 15 2 3 3 3 2" xfId="28766"/>
    <cellStyle name="Obično 15 2 3 3 3 2 2" xfId="28767"/>
    <cellStyle name="Obično 15 2 3 3 3 3" xfId="28768"/>
    <cellStyle name="Obično 15 2 3 3 4" xfId="28769"/>
    <cellStyle name="Obično 15 2 3 3 4 2" xfId="28770"/>
    <cellStyle name="Obično 15 2 3 3 5" xfId="28771"/>
    <cellStyle name="Obično 15 2 3 4" xfId="28772"/>
    <cellStyle name="Obično 15 2 3 4 2" xfId="28773"/>
    <cellStyle name="Obično 15 2 3 4 2 2" xfId="28774"/>
    <cellStyle name="Obično 15 2 3 4 2 2 2" xfId="28775"/>
    <cellStyle name="Obično 15 2 3 4 2 3" xfId="28776"/>
    <cellStyle name="Obično 15 2 3 4 3" xfId="28777"/>
    <cellStyle name="Obično 15 2 3 4 3 2" xfId="28778"/>
    <cellStyle name="Obično 15 2 3 4 3 2 2" xfId="28779"/>
    <cellStyle name="Obično 15 2 3 4 3 3" xfId="28780"/>
    <cellStyle name="Obično 15 2 3 4 4" xfId="28781"/>
    <cellStyle name="Obično 15 2 3 4 4 2" xfId="28782"/>
    <cellStyle name="Obično 15 2 3 4 5" xfId="28783"/>
    <cellStyle name="Obično 15 2 3 5" xfId="28784"/>
    <cellStyle name="Obično 15 2 3 5 2" xfId="28785"/>
    <cellStyle name="Obično 15 2 3 5 2 2" xfId="28786"/>
    <cellStyle name="Obično 15 2 3 5 3" xfId="28787"/>
    <cellStyle name="Obično 15 2 3 6" xfId="28788"/>
    <cellStyle name="Obično 15 2 3 6 2" xfId="28789"/>
    <cellStyle name="Obično 15 2 3 6 2 2" xfId="28790"/>
    <cellStyle name="Obično 15 2 3 6 3" xfId="28791"/>
    <cellStyle name="Obično 15 2 3 7" xfId="28792"/>
    <cellStyle name="Obično 15 2 3 7 2" xfId="28793"/>
    <cellStyle name="Obično 15 2 3 8" xfId="28794"/>
    <cellStyle name="Obično 15 2 4" xfId="28795"/>
    <cellStyle name="Obično 15 2 4 2" xfId="28796"/>
    <cellStyle name="Obično 15 2 4 2 2" xfId="28797"/>
    <cellStyle name="Obično 15 2 4 2 2 2" xfId="28798"/>
    <cellStyle name="Obično 15 2 4 2 2 2 2" xfId="28799"/>
    <cellStyle name="Obično 15 2 4 2 2 3" xfId="28800"/>
    <cellStyle name="Obično 15 2 4 2 3" xfId="28801"/>
    <cellStyle name="Obično 15 2 4 2 3 2" xfId="28802"/>
    <cellStyle name="Obično 15 2 4 2 3 2 2" xfId="28803"/>
    <cellStyle name="Obično 15 2 4 2 3 3" xfId="28804"/>
    <cellStyle name="Obično 15 2 4 2 4" xfId="28805"/>
    <cellStyle name="Obično 15 2 4 2 4 2" xfId="28806"/>
    <cellStyle name="Obično 15 2 4 2 5" xfId="28807"/>
    <cellStyle name="Obično 15 2 4 3" xfId="28808"/>
    <cellStyle name="Obično 15 2 4 3 2" xfId="28809"/>
    <cellStyle name="Obično 15 2 4 3 2 2" xfId="28810"/>
    <cellStyle name="Obično 15 2 4 3 3" xfId="28811"/>
    <cellStyle name="Obično 15 2 4 4" xfId="28812"/>
    <cellStyle name="Obično 15 2 4 4 2" xfId="28813"/>
    <cellStyle name="Obično 15 2 4 4 2 2" xfId="28814"/>
    <cellStyle name="Obično 15 2 4 4 3" xfId="28815"/>
    <cellStyle name="Obično 15 2 4 5" xfId="28816"/>
    <cellStyle name="Obično 15 2 4 5 2" xfId="28817"/>
    <cellStyle name="Obično 15 2 4 6" xfId="28818"/>
    <cellStyle name="Obično 15 2 5" xfId="28819"/>
    <cellStyle name="Obično 15 2 5 2" xfId="28820"/>
    <cellStyle name="Obično 15 2 5 2 2" xfId="28821"/>
    <cellStyle name="Obično 15 2 5 2 2 2" xfId="28822"/>
    <cellStyle name="Obično 15 2 5 2 3" xfId="28823"/>
    <cellStyle name="Obično 15 2 5 3" xfId="28824"/>
    <cellStyle name="Obično 15 2 5 3 2" xfId="28825"/>
    <cellStyle name="Obično 15 2 5 3 2 2" xfId="28826"/>
    <cellStyle name="Obično 15 2 5 3 3" xfId="28827"/>
    <cellStyle name="Obično 15 2 5 4" xfId="28828"/>
    <cellStyle name="Obično 15 2 5 4 2" xfId="28829"/>
    <cellStyle name="Obično 15 2 5 5" xfId="28830"/>
    <cellStyle name="Obično 15 2 6" xfId="28831"/>
    <cellStyle name="Obično 15 2 6 2" xfId="28832"/>
    <cellStyle name="Obično 15 2 6 2 2" xfId="28833"/>
    <cellStyle name="Obično 15 2 6 2 2 2" xfId="28834"/>
    <cellStyle name="Obično 15 2 6 2 3" xfId="28835"/>
    <cellStyle name="Obično 15 2 6 3" xfId="28836"/>
    <cellStyle name="Obično 15 2 6 3 2" xfId="28837"/>
    <cellStyle name="Obično 15 2 6 3 2 2" xfId="28838"/>
    <cellStyle name="Obično 15 2 6 3 3" xfId="28839"/>
    <cellStyle name="Obično 15 2 6 4" xfId="28840"/>
    <cellStyle name="Obično 15 2 6 4 2" xfId="28841"/>
    <cellStyle name="Obično 15 2 6 5" xfId="28842"/>
    <cellStyle name="Obično 15 2 7" xfId="28843"/>
    <cellStyle name="Obično 15 2 7 2" xfId="28844"/>
    <cellStyle name="Obično 15 2 7 2 2" xfId="28845"/>
    <cellStyle name="Obično 15 2 7 3" xfId="28846"/>
    <cellStyle name="Obično 15 2 8" xfId="28847"/>
    <cellStyle name="Obično 15 2 8 2" xfId="28848"/>
    <cellStyle name="Obično 15 2 8 2 2" xfId="28849"/>
    <cellStyle name="Obično 15 2 8 3" xfId="28850"/>
    <cellStyle name="Obično 15 2 9" xfId="28851"/>
    <cellStyle name="Obično 15 2 9 2" xfId="28852"/>
    <cellStyle name="Obično 15 3" xfId="28853"/>
    <cellStyle name="Obično 15 3 2" xfId="28854"/>
    <cellStyle name="Obično 15 3 2 2" xfId="28855"/>
    <cellStyle name="Obično 15 3 2 2 2" xfId="28856"/>
    <cellStyle name="Obično 15 3 2 2 2 2" xfId="28857"/>
    <cellStyle name="Obično 15 3 2 2 2 2 2" xfId="28858"/>
    <cellStyle name="Obično 15 3 2 2 2 2 2 2" xfId="28859"/>
    <cellStyle name="Obično 15 3 2 2 2 2 3" xfId="28860"/>
    <cellStyle name="Obično 15 3 2 2 2 3" xfId="28861"/>
    <cellStyle name="Obično 15 3 2 2 2 3 2" xfId="28862"/>
    <cellStyle name="Obično 15 3 2 2 2 3 2 2" xfId="28863"/>
    <cellStyle name="Obično 15 3 2 2 2 3 3" xfId="28864"/>
    <cellStyle name="Obično 15 3 2 2 2 4" xfId="28865"/>
    <cellStyle name="Obično 15 3 2 2 2 4 2" xfId="28866"/>
    <cellStyle name="Obično 15 3 2 2 2 5" xfId="28867"/>
    <cellStyle name="Obično 15 3 2 2 3" xfId="28868"/>
    <cellStyle name="Obično 15 3 2 2 3 2" xfId="28869"/>
    <cellStyle name="Obično 15 3 2 2 3 2 2" xfId="28870"/>
    <cellStyle name="Obično 15 3 2 2 3 3" xfId="28871"/>
    <cellStyle name="Obično 15 3 2 2 4" xfId="28872"/>
    <cellStyle name="Obično 15 3 2 2 4 2" xfId="28873"/>
    <cellStyle name="Obično 15 3 2 2 4 2 2" xfId="28874"/>
    <cellStyle name="Obično 15 3 2 2 4 3" xfId="28875"/>
    <cellStyle name="Obično 15 3 2 2 5" xfId="28876"/>
    <cellStyle name="Obično 15 3 2 2 5 2" xfId="28877"/>
    <cellStyle name="Obično 15 3 2 2 6" xfId="28878"/>
    <cellStyle name="Obično 15 3 2 3" xfId="28879"/>
    <cellStyle name="Obično 15 3 2 3 2" xfId="28880"/>
    <cellStyle name="Obično 15 3 2 3 2 2" xfId="28881"/>
    <cellStyle name="Obično 15 3 2 3 2 2 2" xfId="28882"/>
    <cellStyle name="Obično 15 3 2 3 2 3" xfId="28883"/>
    <cellStyle name="Obično 15 3 2 3 3" xfId="28884"/>
    <cellStyle name="Obično 15 3 2 3 3 2" xfId="28885"/>
    <cellStyle name="Obično 15 3 2 3 3 2 2" xfId="28886"/>
    <cellStyle name="Obično 15 3 2 3 3 3" xfId="28887"/>
    <cellStyle name="Obično 15 3 2 3 4" xfId="28888"/>
    <cellStyle name="Obično 15 3 2 3 4 2" xfId="28889"/>
    <cellStyle name="Obično 15 3 2 3 5" xfId="28890"/>
    <cellStyle name="Obično 15 3 2 4" xfId="28891"/>
    <cellStyle name="Obično 15 3 2 4 2" xfId="28892"/>
    <cellStyle name="Obično 15 3 2 4 2 2" xfId="28893"/>
    <cellStyle name="Obično 15 3 2 4 2 2 2" xfId="28894"/>
    <cellStyle name="Obično 15 3 2 4 2 3" xfId="28895"/>
    <cellStyle name="Obično 15 3 2 4 3" xfId="28896"/>
    <cellStyle name="Obično 15 3 2 4 3 2" xfId="28897"/>
    <cellStyle name="Obično 15 3 2 4 3 2 2" xfId="28898"/>
    <cellStyle name="Obično 15 3 2 4 3 3" xfId="28899"/>
    <cellStyle name="Obično 15 3 2 4 4" xfId="28900"/>
    <cellStyle name="Obično 15 3 2 4 4 2" xfId="28901"/>
    <cellStyle name="Obično 15 3 2 4 5" xfId="28902"/>
    <cellStyle name="Obično 15 3 2 5" xfId="28903"/>
    <cellStyle name="Obično 15 3 2 5 2" xfId="28904"/>
    <cellStyle name="Obično 15 3 2 5 2 2" xfId="28905"/>
    <cellStyle name="Obično 15 3 2 5 3" xfId="28906"/>
    <cellStyle name="Obično 15 3 2 6" xfId="28907"/>
    <cellStyle name="Obično 15 3 2 6 2" xfId="28908"/>
    <cellStyle name="Obično 15 3 2 6 2 2" xfId="28909"/>
    <cellStyle name="Obično 15 3 2 6 3" xfId="28910"/>
    <cellStyle name="Obično 15 3 2 7" xfId="28911"/>
    <cellStyle name="Obično 15 3 2 7 2" xfId="28912"/>
    <cellStyle name="Obično 15 3 2 8" xfId="28913"/>
    <cellStyle name="Obično 15 3 3" xfId="28914"/>
    <cellStyle name="Obično 15 3 3 2" xfId="28915"/>
    <cellStyle name="Obično 15 3 3 2 2" xfId="28916"/>
    <cellStyle name="Obično 15 3 3 2 2 2" xfId="28917"/>
    <cellStyle name="Obično 15 3 3 2 2 2 2" xfId="28918"/>
    <cellStyle name="Obično 15 3 3 2 2 3" xfId="28919"/>
    <cellStyle name="Obično 15 3 3 2 3" xfId="28920"/>
    <cellStyle name="Obično 15 3 3 2 3 2" xfId="28921"/>
    <cellStyle name="Obično 15 3 3 2 3 2 2" xfId="28922"/>
    <cellStyle name="Obično 15 3 3 2 3 3" xfId="28923"/>
    <cellStyle name="Obično 15 3 3 2 4" xfId="28924"/>
    <cellStyle name="Obično 15 3 3 2 4 2" xfId="28925"/>
    <cellStyle name="Obično 15 3 3 2 5" xfId="28926"/>
    <cellStyle name="Obično 15 3 3 3" xfId="28927"/>
    <cellStyle name="Obično 15 3 3 3 2" xfId="28928"/>
    <cellStyle name="Obično 15 3 3 3 2 2" xfId="28929"/>
    <cellStyle name="Obično 15 3 3 3 3" xfId="28930"/>
    <cellStyle name="Obično 15 3 3 4" xfId="28931"/>
    <cellStyle name="Obično 15 3 3 4 2" xfId="28932"/>
    <cellStyle name="Obično 15 3 3 4 2 2" xfId="28933"/>
    <cellStyle name="Obično 15 3 3 4 3" xfId="28934"/>
    <cellStyle name="Obično 15 3 3 5" xfId="28935"/>
    <cellStyle name="Obično 15 3 3 5 2" xfId="28936"/>
    <cellStyle name="Obično 15 3 3 6" xfId="28937"/>
    <cellStyle name="Obično 15 3 4" xfId="28938"/>
    <cellStyle name="Obično 15 3 4 2" xfId="28939"/>
    <cellStyle name="Obično 15 3 4 2 2" xfId="28940"/>
    <cellStyle name="Obično 15 3 4 2 2 2" xfId="28941"/>
    <cellStyle name="Obično 15 3 4 2 3" xfId="28942"/>
    <cellStyle name="Obično 15 3 4 3" xfId="28943"/>
    <cellStyle name="Obično 15 3 4 3 2" xfId="28944"/>
    <cellStyle name="Obično 15 3 4 3 2 2" xfId="28945"/>
    <cellStyle name="Obično 15 3 4 3 3" xfId="28946"/>
    <cellStyle name="Obično 15 3 4 4" xfId="28947"/>
    <cellStyle name="Obično 15 3 4 4 2" xfId="28948"/>
    <cellStyle name="Obično 15 3 4 5" xfId="28949"/>
    <cellStyle name="Obično 15 3 5" xfId="28950"/>
    <cellStyle name="Obično 15 3 5 2" xfId="28951"/>
    <cellStyle name="Obično 15 3 5 2 2" xfId="28952"/>
    <cellStyle name="Obično 15 3 5 2 2 2" xfId="28953"/>
    <cellStyle name="Obično 15 3 5 2 3" xfId="28954"/>
    <cellStyle name="Obično 15 3 5 3" xfId="28955"/>
    <cellStyle name="Obično 15 3 5 3 2" xfId="28956"/>
    <cellStyle name="Obično 15 3 5 3 2 2" xfId="28957"/>
    <cellStyle name="Obično 15 3 5 3 3" xfId="28958"/>
    <cellStyle name="Obično 15 3 5 4" xfId="28959"/>
    <cellStyle name="Obično 15 3 5 4 2" xfId="28960"/>
    <cellStyle name="Obično 15 3 5 5" xfId="28961"/>
    <cellStyle name="Obično 15 3 6" xfId="28962"/>
    <cellStyle name="Obično 15 3 6 2" xfId="28963"/>
    <cellStyle name="Obično 15 3 6 2 2" xfId="28964"/>
    <cellStyle name="Obično 15 3 6 3" xfId="28965"/>
    <cellStyle name="Obično 15 3 7" xfId="28966"/>
    <cellStyle name="Obično 15 3 7 2" xfId="28967"/>
    <cellStyle name="Obično 15 3 7 2 2" xfId="28968"/>
    <cellStyle name="Obično 15 3 7 3" xfId="28969"/>
    <cellStyle name="Obično 15 3 8" xfId="28970"/>
    <cellStyle name="Obično 15 3 8 2" xfId="28971"/>
    <cellStyle name="Obično 15 3 9" xfId="28972"/>
    <cellStyle name="Obično 15 4" xfId="28973"/>
    <cellStyle name="Obično 15 4 2" xfId="28974"/>
    <cellStyle name="Obično 15 4 2 2" xfId="28975"/>
    <cellStyle name="Obično 15 4 2 2 2" xfId="28976"/>
    <cellStyle name="Obično 15 4 2 2 2 2" xfId="28977"/>
    <cellStyle name="Obično 15 4 2 2 2 2 2" xfId="28978"/>
    <cellStyle name="Obično 15 4 2 2 2 3" xfId="28979"/>
    <cellStyle name="Obično 15 4 2 2 3" xfId="28980"/>
    <cellStyle name="Obično 15 4 2 2 3 2" xfId="28981"/>
    <cellStyle name="Obično 15 4 2 2 3 2 2" xfId="28982"/>
    <cellStyle name="Obično 15 4 2 2 3 3" xfId="28983"/>
    <cellStyle name="Obično 15 4 2 2 4" xfId="28984"/>
    <cellStyle name="Obično 15 4 2 2 4 2" xfId="28985"/>
    <cellStyle name="Obično 15 4 2 2 5" xfId="28986"/>
    <cellStyle name="Obično 15 4 2 3" xfId="28987"/>
    <cellStyle name="Obično 15 4 2 3 2" xfId="28988"/>
    <cellStyle name="Obično 15 4 2 3 2 2" xfId="28989"/>
    <cellStyle name="Obično 15 4 2 3 3" xfId="28990"/>
    <cellStyle name="Obično 15 4 2 4" xfId="28991"/>
    <cellStyle name="Obično 15 4 2 4 2" xfId="28992"/>
    <cellStyle name="Obično 15 4 2 4 2 2" xfId="28993"/>
    <cellStyle name="Obično 15 4 2 4 3" xfId="28994"/>
    <cellStyle name="Obično 15 4 2 5" xfId="28995"/>
    <cellStyle name="Obično 15 4 2 5 2" xfId="28996"/>
    <cellStyle name="Obično 15 4 2 6" xfId="28997"/>
    <cellStyle name="Obično 15 4 3" xfId="28998"/>
    <cellStyle name="Obično 15 4 3 2" xfId="28999"/>
    <cellStyle name="Obično 15 4 3 2 2" xfId="29000"/>
    <cellStyle name="Obično 15 4 3 2 2 2" xfId="29001"/>
    <cellStyle name="Obično 15 4 3 2 3" xfId="29002"/>
    <cellStyle name="Obično 15 4 3 3" xfId="29003"/>
    <cellStyle name="Obično 15 4 3 3 2" xfId="29004"/>
    <cellStyle name="Obično 15 4 3 3 2 2" xfId="29005"/>
    <cellStyle name="Obično 15 4 3 3 3" xfId="29006"/>
    <cellStyle name="Obično 15 4 3 4" xfId="29007"/>
    <cellStyle name="Obično 15 4 3 4 2" xfId="29008"/>
    <cellStyle name="Obično 15 4 3 5" xfId="29009"/>
    <cellStyle name="Obično 15 4 4" xfId="29010"/>
    <cellStyle name="Obično 15 4 4 2" xfId="29011"/>
    <cellStyle name="Obično 15 4 4 2 2" xfId="29012"/>
    <cellStyle name="Obično 15 4 4 2 2 2" xfId="29013"/>
    <cellStyle name="Obično 15 4 4 2 3" xfId="29014"/>
    <cellStyle name="Obično 15 4 4 3" xfId="29015"/>
    <cellStyle name="Obično 15 4 4 3 2" xfId="29016"/>
    <cellStyle name="Obično 15 4 4 3 2 2" xfId="29017"/>
    <cellStyle name="Obično 15 4 4 3 3" xfId="29018"/>
    <cellStyle name="Obično 15 4 4 4" xfId="29019"/>
    <cellStyle name="Obično 15 4 4 4 2" xfId="29020"/>
    <cellStyle name="Obično 15 4 4 5" xfId="29021"/>
    <cellStyle name="Obično 15 4 5" xfId="29022"/>
    <cellStyle name="Obično 15 4 5 2" xfId="29023"/>
    <cellStyle name="Obično 15 4 5 2 2" xfId="29024"/>
    <cellStyle name="Obično 15 4 5 3" xfId="29025"/>
    <cellStyle name="Obično 15 4 6" xfId="29026"/>
    <cellStyle name="Obično 15 4 6 2" xfId="29027"/>
    <cellStyle name="Obično 15 4 6 2 2" xfId="29028"/>
    <cellStyle name="Obično 15 4 6 3" xfId="29029"/>
    <cellStyle name="Obično 15 4 7" xfId="29030"/>
    <cellStyle name="Obično 15 4 7 2" xfId="29031"/>
    <cellStyle name="Obično 15 4 8" xfId="29032"/>
    <cellStyle name="Obično 15 5" xfId="29033"/>
    <cellStyle name="Obično 15 5 2" xfId="29034"/>
    <cellStyle name="Obično 15 5 2 2" xfId="29035"/>
    <cellStyle name="Obično 15 5 2 2 2" xfId="29036"/>
    <cellStyle name="Obično 15 5 2 3" xfId="29037"/>
    <cellStyle name="Obično 15 5 3" xfId="29038"/>
    <cellStyle name="Obično 15 5 3 2" xfId="29039"/>
    <cellStyle name="Obično 15 5 3 2 2" xfId="29040"/>
    <cellStyle name="Obično 15 5 3 3" xfId="29041"/>
    <cellStyle name="Obično 15 5 4" xfId="29042"/>
    <cellStyle name="Obično 15 5 4 2" xfId="29043"/>
    <cellStyle name="Obično 15 5 5" xfId="29044"/>
    <cellStyle name="Obično 15 6" xfId="29045"/>
    <cellStyle name="Obično 15 7" xfId="29046"/>
    <cellStyle name="Obično 15 7 2" xfId="29047"/>
    <cellStyle name="Obično 15 7 2 2" xfId="29048"/>
    <cellStyle name="Obično 15 7 2 2 2" xfId="29049"/>
    <cellStyle name="Obično 15 7 2 3" xfId="29050"/>
    <cellStyle name="Obično 15 8" xfId="29051"/>
    <cellStyle name="Obično 15 8 2" xfId="29052"/>
    <cellStyle name="Obično 15 8 2 2" xfId="29053"/>
    <cellStyle name="Obično 15 8 3" xfId="29054"/>
    <cellStyle name="Obično 15 9" xfId="29055"/>
    <cellStyle name="Obično 15 9 2" xfId="29056"/>
    <cellStyle name="Obično 16" xfId="29057"/>
    <cellStyle name="Obično 16 2" xfId="29058"/>
    <cellStyle name="Obično 16 3" xfId="29059"/>
    <cellStyle name="Obično 17" xfId="29060"/>
    <cellStyle name="Obično 17 2" xfId="29061"/>
    <cellStyle name="Obično 17 3" xfId="29062"/>
    <cellStyle name="Obično 17 4" xfId="29063"/>
    <cellStyle name="Obično 17 4 2" xfId="29064"/>
    <cellStyle name="Obično 18" xfId="29065"/>
    <cellStyle name="Obično 18 2" xfId="29066"/>
    <cellStyle name="Obično 18 2 3" xfId="18"/>
    <cellStyle name="Obično 18 3" xfId="29067"/>
    <cellStyle name="Obično 19" xfId="29068"/>
    <cellStyle name="Obično 19 10" xfId="29069"/>
    <cellStyle name="Obično 19 10 2" xfId="29070"/>
    <cellStyle name="Obično 19 11" xfId="29071"/>
    <cellStyle name="Obično 19 2" xfId="29072"/>
    <cellStyle name="Obično 19 2 10" xfId="29073"/>
    <cellStyle name="Obično 19 2 2" xfId="29074"/>
    <cellStyle name="Obično 19 2 2 2" xfId="29075"/>
    <cellStyle name="Obično 19 2 2 2 2" xfId="29076"/>
    <cellStyle name="Obično 19 2 2 2 2 2" xfId="29077"/>
    <cellStyle name="Obično 19 2 2 2 2 2 2" xfId="29078"/>
    <cellStyle name="Obično 19 2 2 2 2 2 2 2" xfId="29079"/>
    <cellStyle name="Obično 19 2 2 2 2 2 3" xfId="29080"/>
    <cellStyle name="Obično 19 2 2 2 2 3" xfId="29081"/>
    <cellStyle name="Obično 19 2 2 2 2 3 2" xfId="29082"/>
    <cellStyle name="Obično 19 2 2 2 2 3 2 2" xfId="29083"/>
    <cellStyle name="Obično 19 2 2 2 2 3 3" xfId="29084"/>
    <cellStyle name="Obično 19 2 2 2 2 4" xfId="29085"/>
    <cellStyle name="Obično 19 2 2 2 2 4 2" xfId="29086"/>
    <cellStyle name="Obično 19 2 2 2 2 5" xfId="29087"/>
    <cellStyle name="Obično 19 2 2 2 3" xfId="29088"/>
    <cellStyle name="Obično 19 2 2 2 3 2" xfId="29089"/>
    <cellStyle name="Obično 19 2 2 2 3 2 2" xfId="29090"/>
    <cellStyle name="Obično 19 2 2 2 3 2 2 2" xfId="29091"/>
    <cellStyle name="Obično 19 2 2 2 3 2 3" xfId="29092"/>
    <cellStyle name="Obično 19 2 2 2 3 3" xfId="29093"/>
    <cellStyle name="Obično 19 2 2 2 3 3 2" xfId="29094"/>
    <cellStyle name="Obično 19 2 2 2 3 3 2 2" xfId="29095"/>
    <cellStyle name="Obično 19 2 2 2 3 3 3" xfId="29096"/>
    <cellStyle name="Obično 19 2 2 2 3 4" xfId="29097"/>
    <cellStyle name="Obično 19 2 2 2 3 4 2" xfId="29098"/>
    <cellStyle name="Obično 19 2 2 2 3 5" xfId="29099"/>
    <cellStyle name="Obično 19 2 2 2 4" xfId="29100"/>
    <cellStyle name="Obično 19 2 2 2 4 2" xfId="29101"/>
    <cellStyle name="Obično 19 2 2 2 4 2 2" xfId="29102"/>
    <cellStyle name="Obično 19 2 2 2 4 3" xfId="29103"/>
    <cellStyle name="Obično 19 2 2 2 5" xfId="29104"/>
    <cellStyle name="Obično 19 2 2 2 5 2" xfId="29105"/>
    <cellStyle name="Obično 19 2 2 2 5 2 2" xfId="29106"/>
    <cellStyle name="Obično 19 2 2 2 5 3" xfId="29107"/>
    <cellStyle name="Obično 19 2 2 2 6" xfId="29108"/>
    <cellStyle name="Obično 19 2 2 2 6 2" xfId="29109"/>
    <cellStyle name="Obično 19 2 2 2 7" xfId="29110"/>
    <cellStyle name="Obično 19 2 2 3" xfId="29111"/>
    <cellStyle name="Obično 19 2 2 3 2" xfId="29112"/>
    <cellStyle name="Obično 19 2 2 3 2 2" xfId="29113"/>
    <cellStyle name="Obično 19 2 2 3 2 2 2" xfId="29114"/>
    <cellStyle name="Obično 19 2 2 3 2 3" xfId="29115"/>
    <cellStyle name="Obično 19 2 2 3 3" xfId="29116"/>
    <cellStyle name="Obično 19 2 2 3 3 2" xfId="29117"/>
    <cellStyle name="Obično 19 2 2 3 3 2 2" xfId="29118"/>
    <cellStyle name="Obično 19 2 2 3 3 3" xfId="29119"/>
    <cellStyle name="Obično 19 2 2 3 4" xfId="29120"/>
    <cellStyle name="Obično 19 2 2 3 4 2" xfId="29121"/>
    <cellStyle name="Obično 19 2 2 3 5" xfId="29122"/>
    <cellStyle name="Obično 19 2 2 4" xfId="29123"/>
    <cellStyle name="Obično 19 2 2 4 2" xfId="29124"/>
    <cellStyle name="Obično 19 2 2 4 2 2" xfId="29125"/>
    <cellStyle name="Obično 19 2 2 4 2 2 2" xfId="29126"/>
    <cellStyle name="Obično 19 2 2 4 2 3" xfId="29127"/>
    <cellStyle name="Obično 19 2 2 4 3" xfId="29128"/>
    <cellStyle name="Obično 19 2 2 4 3 2" xfId="29129"/>
    <cellStyle name="Obično 19 2 2 4 3 2 2" xfId="29130"/>
    <cellStyle name="Obično 19 2 2 4 3 3" xfId="29131"/>
    <cellStyle name="Obično 19 2 2 4 4" xfId="29132"/>
    <cellStyle name="Obično 19 2 2 4 4 2" xfId="29133"/>
    <cellStyle name="Obično 19 2 2 4 5" xfId="29134"/>
    <cellStyle name="Obično 19 2 2 5" xfId="29135"/>
    <cellStyle name="Obično 19 2 2 5 2" xfId="29136"/>
    <cellStyle name="Obično 19 2 2 5 2 2" xfId="29137"/>
    <cellStyle name="Obično 19 2 2 5 3" xfId="29138"/>
    <cellStyle name="Obično 19 2 2 6" xfId="29139"/>
    <cellStyle name="Obično 19 2 2 6 2" xfId="29140"/>
    <cellStyle name="Obično 19 2 2 6 2 2" xfId="29141"/>
    <cellStyle name="Obično 19 2 2 6 3" xfId="29142"/>
    <cellStyle name="Obično 19 2 2 7" xfId="29143"/>
    <cellStyle name="Obično 19 2 2 7 2" xfId="29144"/>
    <cellStyle name="Obično 19 2 2 8" xfId="29145"/>
    <cellStyle name="Obično 19 2 3" xfId="29146"/>
    <cellStyle name="Obično 19 2 3 2" xfId="29147"/>
    <cellStyle name="Obično 19 2 3 2 2" xfId="29148"/>
    <cellStyle name="Obično 19 2 3 2 2 2" xfId="29149"/>
    <cellStyle name="Obično 19 2 3 2 2 2 2" xfId="29150"/>
    <cellStyle name="Obično 19 2 3 2 2 2 2 2" xfId="29151"/>
    <cellStyle name="Obično 19 2 3 2 2 2 3" xfId="29152"/>
    <cellStyle name="Obično 19 2 3 2 2 3" xfId="29153"/>
    <cellStyle name="Obično 19 2 3 2 2 3 2" xfId="29154"/>
    <cellStyle name="Obično 19 2 3 2 2 3 2 2" xfId="29155"/>
    <cellStyle name="Obično 19 2 3 2 2 3 3" xfId="29156"/>
    <cellStyle name="Obično 19 2 3 2 2 4" xfId="29157"/>
    <cellStyle name="Obično 19 2 3 2 2 4 2" xfId="29158"/>
    <cellStyle name="Obično 19 2 3 2 2 5" xfId="29159"/>
    <cellStyle name="Obično 19 2 3 2 3" xfId="29160"/>
    <cellStyle name="Obično 19 2 3 2 3 2" xfId="29161"/>
    <cellStyle name="Obično 19 2 3 2 3 2 2" xfId="29162"/>
    <cellStyle name="Obično 19 2 3 2 3 3" xfId="29163"/>
    <cellStyle name="Obično 19 2 3 2 4" xfId="29164"/>
    <cellStyle name="Obično 19 2 3 2 4 2" xfId="29165"/>
    <cellStyle name="Obično 19 2 3 2 4 2 2" xfId="29166"/>
    <cellStyle name="Obično 19 2 3 2 4 3" xfId="29167"/>
    <cellStyle name="Obično 19 2 3 2 5" xfId="29168"/>
    <cellStyle name="Obično 19 2 3 2 5 2" xfId="29169"/>
    <cellStyle name="Obično 19 2 3 2 6" xfId="29170"/>
    <cellStyle name="Obično 19 2 3 3" xfId="29171"/>
    <cellStyle name="Obično 19 2 3 3 2" xfId="29172"/>
    <cellStyle name="Obično 19 2 3 3 2 2" xfId="29173"/>
    <cellStyle name="Obično 19 2 3 3 2 2 2" xfId="29174"/>
    <cellStyle name="Obično 19 2 3 3 2 3" xfId="29175"/>
    <cellStyle name="Obično 19 2 3 3 3" xfId="29176"/>
    <cellStyle name="Obično 19 2 3 3 3 2" xfId="29177"/>
    <cellStyle name="Obično 19 2 3 3 3 2 2" xfId="29178"/>
    <cellStyle name="Obično 19 2 3 3 3 3" xfId="29179"/>
    <cellStyle name="Obično 19 2 3 3 4" xfId="29180"/>
    <cellStyle name="Obično 19 2 3 3 4 2" xfId="29181"/>
    <cellStyle name="Obično 19 2 3 3 5" xfId="29182"/>
    <cellStyle name="Obično 19 2 3 4" xfId="29183"/>
    <cellStyle name="Obično 19 2 3 4 2" xfId="29184"/>
    <cellStyle name="Obično 19 2 3 4 2 2" xfId="29185"/>
    <cellStyle name="Obično 19 2 3 4 2 2 2" xfId="29186"/>
    <cellStyle name="Obično 19 2 3 4 2 3" xfId="29187"/>
    <cellStyle name="Obično 19 2 3 4 3" xfId="29188"/>
    <cellStyle name="Obično 19 2 3 4 3 2" xfId="29189"/>
    <cellStyle name="Obično 19 2 3 4 3 2 2" xfId="29190"/>
    <cellStyle name="Obično 19 2 3 4 3 3" xfId="29191"/>
    <cellStyle name="Obično 19 2 3 4 4" xfId="29192"/>
    <cellStyle name="Obično 19 2 3 4 4 2" xfId="29193"/>
    <cellStyle name="Obično 19 2 3 4 5" xfId="29194"/>
    <cellStyle name="Obično 19 2 3 5" xfId="29195"/>
    <cellStyle name="Obično 19 2 3 5 2" xfId="29196"/>
    <cellStyle name="Obično 19 2 3 5 2 2" xfId="29197"/>
    <cellStyle name="Obično 19 2 3 5 3" xfId="29198"/>
    <cellStyle name="Obično 19 2 3 6" xfId="29199"/>
    <cellStyle name="Obično 19 2 3 6 2" xfId="29200"/>
    <cellStyle name="Obično 19 2 3 6 2 2" xfId="29201"/>
    <cellStyle name="Obično 19 2 3 6 3" xfId="29202"/>
    <cellStyle name="Obično 19 2 3 7" xfId="29203"/>
    <cellStyle name="Obično 19 2 3 7 2" xfId="29204"/>
    <cellStyle name="Obično 19 2 3 8" xfId="29205"/>
    <cellStyle name="Obično 19 2 4" xfId="29206"/>
    <cellStyle name="Obično 19 2 4 2" xfId="29207"/>
    <cellStyle name="Obično 19 2 4 2 2" xfId="29208"/>
    <cellStyle name="Obično 19 2 4 2 2 2" xfId="29209"/>
    <cellStyle name="Obično 19 2 4 2 2 2 2" xfId="29210"/>
    <cellStyle name="Obično 19 2 4 2 2 3" xfId="29211"/>
    <cellStyle name="Obično 19 2 4 2 3" xfId="29212"/>
    <cellStyle name="Obično 19 2 4 2 3 2" xfId="29213"/>
    <cellStyle name="Obično 19 2 4 2 3 2 2" xfId="29214"/>
    <cellStyle name="Obično 19 2 4 2 3 3" xfId="29215"/>
    <cellStyle name="Obično 19 2 4 2 4" xfId="29216"/>
    <cellStyle name="Obično 19 2 4 2 4 2" xfId="29217"/>
    <cellStyle name="Obično 19 2 4 2 5" xfId="29218"/>
    <cellStyle name="Obično 19 2 4 3" xfId="29219"/>
    <cellStyle name="Obično 19 2 4 3 2" xfId="29220"/>
    <cellStyle name="Obično 19 2 4 3 2 2" xfId="29221"/>
    <cellStyle name="Obično 19 2 4 3 3" xfId="29222"/>
    <cellStyle name="Obično 19 2 4 4" xfId="29223"/>
    <cellStyle name="Obično 19 2 4 4 2" xfId="29224"/>
    <cellStyle name="Obično 19 2 4 4 2 2" xfId="29225"/>
    <cellStyle name="Obično 19 2 4 4 3" xfId="29226"/>
    <cellStyle name="Obično 19 2 4 5" xfId="29227"/>
    <cellStyle name="Obično 19 2 4 5 2" xfId="29228"/>
    <cellStyle name="Obično 19 2 4 6" xfId="29229"/>
    <cellStyle name="Obično 19 2 5" xfId="29230"/>
    <cellStyle name="Obično 19 2 5 2" xfId="29231"/>
    <cellStyle name="Obično 19 2 5 2 2" xfId="29232"/>
    <cellStyle name="Obično 19 2 5 2 2 2" xfId="29233"/>
    <cellStyle name="Obično 19 2 5 2 3" xfId="29234"/>
    <cellStyle name="Obično 19 2 5 3" xfId="29235"/>
    <cellStyle name="Obično 19 2 5 3 2" xfId="29236"/>
    <cellStyle name="Obično 19 2 5 3 2 2" xfId="29237"/>
    <cellStyle name="Obično 19 2 5 3 3" xfId="29238"/>
    <cellStyle name="Obično 19 2 5 4" xfId="29239"/>
    <cellStyle name="Obično 19 2 5 4 2" xfId="29240"/>
    <cellStyle name="Obično 19 2 5 5" xfId="29241"/>
    <cellStyle name="Obično 19 2 6" xfId="29242"/>
    <cellStyle name="Obično 19 2 6 2" xfId="29243"/>
    <cellStyle name="Obično 19 2 6 2 2" xfId="29244"/>
    <cellStyle name="Obično 19 2 6 2 2 2" xfId="29245"/>
    <cellStyle name="Obično 19 2 6 2 3" xfId="29246"/>
    <cellStyle name="Obično 19 2 6 3" xfId="29247"/>
    <cellStyle name="Obično 19 2 6 3 2" xfId="29248"/>
    <cellStyle name="Obično 19 2 6 3 2 2" xfId="29249"/>
    <cellStyle name="Obično 19 2 6 3 3" xfId="29250"/>
    <cellStyle name="Obično 19 2 6 4" xfId="29251"/>
    <cellStyle name="Obično 19 2 6 4 2" xfId="29252"/>
    <cellStyle name="Obično 19 2 6 5" xfId="29253"/>
    <cellStyle name="Obično 19 2 7" xfId="29254"/>
    <cellStyle name="Obično 19 2 7 2" xfId="29255"/>
    <cellStyle name="Obično 19 2 7 2 2" xfId="29256"/>
    <cellStyle name="Obično 19 2 7 3" xfId="29257"/>
    <cellStyle name="Obično 19 2 8" xfId="29258"/>
    <cellStyle name="Obično 19 2 8 2" xfId="29259"/>
    <cellStyle name="Obično 19 2 8 2 2" xfId="29260"/>
    <cellStyle name="Obično 19 2 8 3" xfId="29261"/>
    <cellStyle name="Obično 19 2 9" xfId="29262"/>
    <cellStyle name="Obično 19 2 9 2" xfId="29263"/>
    <cellStyle name="Obično 19 3" xfId="29264"/>
    <cellStyle name="Obično 19 3 2" xfId="29265"/>
    <cellStyle name="Obično 19 3 2 2" xfId="29266"/>
    <cellStyle name="Obično 19 3 2 2 2" xfId="29267"/>
    <cellStyle name="Obično 19 3 2 2 2 2" xfId="29268"/>
    <cellStyle name="Obično 19 3 2 2 2 2 2" xfId="29269"/>
    <cellStyle name="Obično 19 3 2 2 2 3" xfId="29270"/>
    <cellStyle name="Obično 19 3 2 2 3" xfId="29271"/>
    <cellStyle name="Obično 19 3 2 2 3 2" xfId="29272"/>
    <cellStyle name="Obično 19 3 2 2 3 2 2" xfId="29273"/>
    <cellStyle name="Obično 19 3 2 2 3 3" xfId="29274"/>
    <cellStyle name="Obično 19 3 2 2 4" xfId="29275"/>
    <cellStyle name="Obično 19 3 2 2 4 2" xfId="29276"/>
    <cellStyle name="Obično 19 3 2 2 5" xfId="29277"/>
    <cellStyle name="Obično 19 3 2 3" xfId="29278"/>
    <cellStyle name="Obično 19 3 2 3 2" xfId="29279"/>
    <cellStyle name="Obično 19 3 2 3 2 2" xfId="29280"/>
    <cellStyle name="Obično 19 3 2 3 2 2 2" xfId="29281"/>
    <cellStyle name="Obično 19 3 2 3 2 3" xfId="29282"/>
    <cellStyle name="Obično 19 3 2 3 3" xfId="29283"/>
    <cellStyle name="Obično 19 3 2 3 3 2" xfId="29284"/>
    <cellStyle name="Obično 19 3 2 3 3 2 2" xfId="29285"/>
    <cellStyle name="Obično 19 3 2 3 3 3" xfId="29286"/>
    <cellStyle name="Obično 19 3 2 3 4" xfId="29287"/>
    <cellStyle name="Obično 19 3 2 3 4 2" xfId="29288"/>
    <cellStyle name="Obično 19 3 2 3 5" xfId="29289"/>
    <cellStyle name="Obično 19 3 2 4" xfId="29290"/>
    <cellStyle name="Obično 19 3 2 4 2" xfId="29291"/>
    <cellStyle name="Obično 19 3 2 4 2 2" xfId="29292"/>
    <cellStyle name="Obično 19 3 2 4 3" xfId="29293"/>
    <cellStyle name="Obično 19 3 2 5" xfId="29294"/>
    <cellStyle name="Obično 19 3 2 5 2" xfId="29295"/>
    <cellStyle name="Obično 19 3 2 5 2 2" xfId="29296"/>
    <cellStyle name="Obično 19 3 2 5 3" xfId="29297"/>
    <cellStyle name="Obično 19 3 2 6" xfId="29298"/>
    <cellStyle name="Obično 19 3 2 6 2" xfId="29299"/>
    <cellStyle name="Obično 19 3 2 7" xfId="29300"/>
    <cellStyle name="Obično 19 3 3" xfId="29301"/>
    <cellStyle name="Obično 19 3 3 2" xfId="29302"/>
    <cellStyle name="Obično 19 3 3 2 2" xfId="29303"/>
    <cellStyle name="Obično 19 3 3 2 2 2" xfId="29304"/>
    <cellStyle name="Obično 19 3 3 2 3" xfId="29305"/>
    <cellStyle name="Obično 19 3 3 3" xfId="29306"/>
    <cellStyle name="Obično 19 3 3 3 2" xfId="29307"/>
    <cellStyle name="Obično 19 3 3 3 2 2" xfId="29308"/>
    <cellStyle name="Obično 19 3 3 3 3" xfId="29309"/>
    <cellStyle name="Obično 19 3 3 4" xfId="29310"/>
    <cellStyle name="Obično 19 3 3 4 2" xfId="29311"/>
    <cellStyle name="Obično 19 3 3 5" xfId="29312"/>
    <cellStyle name="Obično 19 3 4" xfId="29313"/>
    <cellStyle name="Obično 19 3 4 2" xfId="29314"/>
    <cellStyle name="Obično 19 3 4 2 2" xfId="29315"/>
    <cellStyle name="Obično 19 3 4 2 2 2" xfId="29316"/>
    <cellStyle name="Obično 19 3 4 2 3" xfId="29317"/>
    <cellStyle name="Obično 19 3 4 3" xfId="29318"/>
    <cellStyle name="Obično 19 3 4 3 2" xfId="29319"/>
    <cellStyle name="Obično 19 3 4 3 2 2" xfId="29320"/>
    <cellStyle name="Obično 19 3 4 3 3" xfId="29321"/>
    <cellStyle name="Obično 19 3 4 4" xfId="29322"/>
    <cellStyle name="Obično 19 3 4 4 2" xfId="29323"/>
    <cellStyle name="Obično 19 3 4 5" xfId="29324"/>
    <cellStyle name="Obično 19 3 5" xfId="29325"/>
    <cellStyle name="Obično 19 3 5 2" xfId="29326"/>
    <cellStyle name="Obično 19 3 5 2 2" xfId="29327"/>
    <cellStyle name="Obično 19 3 5 3" xfId="29328"/>
    <cellStyle name="Obično 19 3 6" xfId="29329"/>
    <cellStyle name="Obično 19 3 6 2" xfId="29330"/>
    <cellStyle name="Obično 19 3 6 2 2" xfId="29331"/>
    <cellStyle name="Obično 19 3 6 3" xfId="29332"/>
    <cellStyle name="Obično 19 3 7" xfId="29333"/>
    <cellStyle name="Obično 19 3 7 2" xfId="29334"/>
    <cellStyle name="Obično 19 3 8" xfId="29335"/>
    <cellStyle name="Obično 19 4" xfId="29336"/>
    <cellStyle name="Obično 19 4 2" xfId="29337"/>
    <cellStyle name="Obično 19 4 2 2" xfId="29338"/>
    <cellStyle name="Obično 19 4 2 2 2" xfId="29339"/>
    <cellStyle name="Obično 19 4 2 2 2 2" xfId="29340"/>
    <cellStyle name="Obično 19 4 2 2 2 2 2" xfId="29341"/>
    <cellStyle name="Obično 19 4 2 2 2 3" xfId="29342"/>
    <cellStyle name="Obično 19 4 2 2 3" xfId="29343"/>
    <cellStyle name="Obično 19 4 2 2 3 2" xfId="29344"/>
    <cellStyle name="Obično 19 4 2 2 3 2 2" xfId="29345"/>
    <cellStyle name="Obično 19 4 2 2 3 3" xfId="29346"/>
    <cellStyle name="Obično 19 4 2 2 4" xfId="29347"/>
    <cellStyle name="Obično 19 4 2 2 4 2" xfId="29348"/>
    <cellStyle name="Obično 19 4 2 2 5" xfId="29349"/>
    <cellStyle name="Obično 19 4 2 3" xfId="29350"/>
    <cellStyle name="Obično 19 4 2 3 2" xfId="29351"/>
    <cellStyle name="Obično 19 4 2 3 2 2" xfId="29352"/>
    <cellStyle name="Obično 19 4 2 3 3" xfId="29353"/>
    <cellStyle name="Obično 19 4 2 4" xfId="29354"/>
    <cellStyle name="Obično 19 4 2 4 2" xfId="29355"/>
    <cellStyle name="Obično 19 4 2 4 2 2" xfId="29356"/>
    <cellStyle name="Obično 19 4 2 4 3" xfId="29357"/>
    <cellStyle name="Obično 19 4 2 5" xfId="29358"/>
    <cellStyle name="Obično 19 4 2 5 2" xfId="29359"/>
    <cellStyle name="Obično 19 4 2 6" xfId="29360"/>
    <cellStyle name="Obično 19 4 3" xfId="29361"/>
    <cellStyle name="Obično 19 4 3 2" xfId="29362"/>
    <cellStyle name="Obično 19 4 3 2 2" xfId="29363"/>
    <cellStyle name="Obično 19 4 3 2 2 2" xfId="29364"/>
    <cellStyle name="Obično 19 4 3 2 3" xfId="29365"/>
    <cellStyle name="Obično 19 4 3 3" xfId="29366"/>
    <cellStyle name="Obično 19 4 3 3 2" xfId="29367"/>
    <cellStyle name="Obično 19 4 3 3 2 2" xfId="29368"/>
    <cellStyle name="Obično 19 4 3 3 3" xfId="29369"/>
    <cellStyle name="Obično 19 4 3 4" xfId="29370"/>
    <cellStyle name="Obično 19 4 3 4 2" xfId="29371"/>
    <cellStyle name="Obično 19 4 3 5" xfId="29372"/>
    <cellStyle name="Obično 19 4 4" xfId="29373"/>
    <cellStyle name="Obično 19 4 4 2" xfId="29374"/>
    <cellStyle name="Obično 19 4 4 2 2" xfId="29375"/>
    <cellStyle name="Obično 19 4 4 2 2 2" xfId="29376"/>
    <cellStyle name="Obično 19 4 4 2 3" xfId="29377"/>
    <cellStyle name="Obično 19 4 4 3" xfId="29378"/>
    <cellStyle name="Obično 19 4 4 3 2" xfId="29379"/>
    <cellStyle name="Obično 19 4 4 3 2 2" xfId="29380"/>
    <cellStyle name="Obično 19 4 4 3 3" xfId="29381"/>
    <cellStyle name="Obično 19 4 4 4" xfId="29382"/>
    <cellStyle name="Obično 19 4 4 4 2" xfId="29383"/>
    <cellStyle name="Obično 19 4 4 5" xfId="29384"/>
    <cellStyle name="Obično 19 4 5" xfId="29385"/>
    <cellStyle name="Obično 19 4 5 2" xfId="29386"/>
    <cellStyle name="Obično 19 4 5 2 2" xfId="29387"/>
    <cellStyle name="Obično 19 4 5 3" xfId="29388"/>
    <cellStyle name="Obično 19 4 6" xfId="29389"/>
    <cellStyle name="Obično 19 4 6 2" xfId="29390"/>
    <cellStyle name="Obično 19 4 6 2 2" xfId="29391"/>
    <cellStyle name="Obično 19 4 6 3" xfId="29392"/>
    <cellStyle name="Obično 19 4 7" xfId="29393"/>
    <cellStyle name="Obično 19 4 7 2" xfId="29394"/>
    <cellStyle name="Obično 19 4 8" xfId="29395"/>
    <cellStyle name="Obično 19 5" xfId="29396"/>
    <cellStyle name="Obično 19 5 2" xfId="29397"/>
    <cellStyle name="Obično 19 5 2 2" xfId="29398"/>
    <cellStyle name="Obično 19 5 2 2 2" xfId="29399"/>
    <cellStyle name="Obično 19 5 2 3" xfId="29400"/>
    <cellStyle name="Obično 19 5 3" xfId="29401"/>
    <cellStyle name="Obično 19 5 3 2" xfId="29402"/>
    <cellStyle name="Obično 19 5 3 2 2" xfId="29403"/>
    <cellStyle name="Obično 19 5 3 3" xfId="29404"/>
    <cellStyle name="Obično 19 5 4" xfId="29405"/>
    <cellStyle name="Obično 19 5 4 2" xfId="29406"/>
    <cellStyle name="Obično 19 5 5" xfId="29407"/>
    <cellStyle name="Obično 19 6" xfId="29408"/>
    <cellStyle name="Obično 19 7" xfId="29409"/>
    <cellStyle name="Obično 19 7 2" xfId="29410"/>
    <cellStyle name="Obično 19 7 2 2" xfId="29411"/>
    <cellStyle name="Obično 19 7 3" xfId="29412"/>
    <cellStyle name="Obično 19 8" xfId="29413"/>
    <cellStyle name="Obično 19 8 2" xfId="29414"/>
    <cellStyle name="Obično 19 8 2 2" xfId="29415"/>
    <cellStyle name="Obično 19 8 3" xfId="29416"/>
    <cellStyle name="Obično 19 9" xfId="29417"/>
    <cellStyle name="Obično 19 9 2" xfId="29418"/>
    <cellStyle name="Obično 2" xfId="12"/>
    <cellStyle name="Obično 2 10" xfId="29419"/>
    <cellStyle name="Obično 2 11" xfId="29420"/>
    <cellStyle name="Obično 2 12" xfId="29421"/>
    <cellStyle name="Obično 2 13" xfId="29422"/>
    <cellStyle name="Obično 2 14" xfId="29423"/>
    <cellStyle name="Obično 2 15" xfId="29424"/>
    <cellStyle name="Obično 2 16" xfId="29425"/>
    <cellStyle name="Obično 2 2" xfId="29426"/>
    <cellStyle name="Obično 2 2 10" xfId="29427"/>
    <cellStyle name="Obično 2 2 10 2" xfId="29428"/>
    <cellStyle name="Obično 2 2 11" xfId="29429"/>
    <cellStyle name="Obično 2 2 12" xfId="29430"/>
    <cellStyle name="Obično 2 2 13" xfId="37114"/>
    <cellStyle name="Obično 2 2 2" xfId="29431"/>
    <cellStyle name="Obično 2 2 2 2" xfId="29432"/>
    <cellStyle name="Obično 2 2 2 2 2" xfId="29433"/>
    <cellStyle name="Obično 2 2 2 2 2 2" xfId="29434"/>
    <cellStyle name="Obično 2 2 2 2 3" xfId="29435"/>
    <cellStyle name="Obično 2 2 2 3" xfId="29436"/>
    <cellStyle name="Obično 2 2 2 3 2" xfId="29437"/>
    <cellStyle name="Obično 2 2 2 3 2 2" xfId="29438"/>
    <cellStyle name="Obično 2 2 2 3 3" xfId="29439"/>
    <cellStyle name="Obično 2 2 2 4" xfId="29440"/>
    <cellStyle name="Obično 2 2 2 4 2" xfId="29441"/>
    <cellStyle name="Obično 2 2 2 5" xfId="29442"/>
    <cellStyle name="Obično 2 2 2 6" xfId="29443"/>
    <cellStyle name="Obično 2 2 2 7" xfId="38"/>
    <cellStyle name="Obično 2 2 3" xfId="29444"/>
    <cellStyle name="Obično 2 2 4" xfId="29445"/>
    <cellStyle name="Obično 2 2 4 2" xfId="29446"/>
    <cellStyle name="Obično 2 2 4 2 2" xfId="29447"/>
    <cellStyle name="Obično 2 2 4 2 2 2" xfId="29448"/>
    <cellStyle name="Obično 2 2 4 2 3" xfId="29449"/>
    <cellStyle name="Obično 2 2 4 3" xfId="29450"/>
    <cellStyle name="Obično 2 2 4 3 2" xfId="29451"/>
    <cellStyle name="Obično 2 2 4 3 2 2" xfId="29452"/>
    <cellStyle name="Obično 2 2 4 3 3" xfId="29453"/>
    <cellStyle name="Obično 2 2 4 4" xfId="29454"/>
    <cellStyle name="Obično 2 2 4 4 2" xfId="29455"/>
    <cellStyle name="Obično 2 2 4 5" xfId="29456"/>
    <cellStyle name="Obično 2 2 5" xfId="29457"/>
    <cellStyle name="Obično 2 2 6" xfId="29458"/>
    <cellStyle name="Obično 2 2 7" xfId="29459"/>
    <cellStyle name="Obično 2 2 7 2" xfId="29460"/>
    <cellStyle name="Obično 2 2 7 2 2" xfId="29461"/>
    <cellStyle name="Obično 2 2 7 3" xfId="29462"/>
    <cellStyle name="Obično 2 2 8" xfId="29463"/>
    <cellStyle name="Obično 2 2 8 2" xfId="29464"/>
    <cellStyle name="Obično 2 2 8 2 2" xfId="29465"/>
    <cellStyle name="Obično 2 2 8 3" xfId="29466"/>
    <cellStyle name="Obično 2 2 9" xfId="29467"/>
    <cellStyle name="Obično 2 2 9 2" xfId="29468"/>
    <cellStyle name="Obično 2 3" xfId="29469"/>
    <cellStyle name="Obično 2 3 2" xfId="29470"/>
    <cellStyle name="Obično 2 3 2 2" xfId="29471"/>
    <cellStyle name="Obično 2 3 2 2 2" xfId="29472"/>
    <cellStyle name="Obično 2 3 2 2 2 2" xfId="29473"/>
    <cellStyle name="Obično 2 3 2 2 2 2 2" xfId="29474"/>
    <cellStyle name="Obično 2 3 2 2 2 3" xfId="29475"/>
    <cellStyle name="Obično 2 3 2 2 3" xfId="29476"/>
    <cellStyle name="Obično 2 3 2 2 3 2" xfId="29477"/>
    <cellStyle name="Obično 2 3 2 2 3 2 2" xfId="29478"/>
    <cellStyle name="Obično 2 3 2 2 3 3" xfId="29479"/>
    <cellStyle name="Obično 2 3 2 2 4" xfId="29480"/>
    <cellStyle name="Obično 2 3 2 2 4 2" xfId="29481"/>
    <cellStyle name="Obično 2 3 2 2 5" xfId="29482"/>
    <cellStyle name="Obično 2 3 2 3" xfId="29483"/>
    <cellStyle name="Obično 2 3 2 3 2" xfId="29484"/>
    <cellStyle name="Obično 2 3 2 3 2 2" xfId="29485"/>
    <cellStyle name="Obično 2 3 2 3 3" xfId="29486"/>
    <cellStyle name="Obično 2 3 2 4" xfId="29487"/>
    <cellStyle name="Obično 2 3 2 4 2" xfId="29488"/>
    <cellStyle name="Obično 2 3 2 4 2 2" xfId="29489"/>
    <cellStyle name="Obično 2 3 2 4 3" xfId="29490"/>
    <cellStyle name="Obično 2 3 2 5" xfId="29491"/>
    <cellStyle name="Obično 2 3 2 5 2" xfId="29492"/>
    <cellStyle name="Obično 2 3 2 6" xfId="29493"/>
    <cellStyle name="Obično 2 3 3" xfId="29494"/>
    <cellStyle name="Obično 2 3 4" xfId="29495"/>
    <cellStyle name="Obično 2 3 4 2" xfId="29496"/>
    <cellStyle name="Obično 2 3 4 2 2" xfId="29497"/>
    <cellStyle name="Obično 2 3 4 2 2 2" xfId="29498"/>
    <cellStyle name="Obično 2 3 4 2 3" xfId="29499"/>
    <cellStyle name="Obično 2 3 4 3" xfId="29500"/>
    <cellStyle name="Obično 2 3 4 3 2" xfId="29501"/>
    <cellStyle name="Obično 2 3 4 3 2 2" xfId="29502"/>
    <cellStyle name="Obično 2 3 4 3 3" xfId="29503"/>
    <cellStyle name="Obično 2 3 4 4" xfId="29504"/>
    <cellStyle name="Obično 2 3 4 4 2" xfId="29505"/>
    <cellStyle name="Obično 2 3 4 5" xfId="29506"/>
    <cellStyle name="Obično 2 3 5" xfId="29507"/>
    <cellStyle name="Obično 2 3 5 2" xfId="29508"/>
    <cellStyle name="Obično 2 3 5 2 2" xfId="29509"/>
    <cellStyle name="Obično 2 3 5 2 2 2" xfId="29510"/>
    <cellStyle name="Obično 2 3 5 2 3" xfId="29511"/>
    <cellStyle name="Obično 2 3 5 3" xfId="29512"/>
    <cellStyle name="Obično 2 3 5 3 2" xfId="29513"/>
    <cellStyle name="Obično 2 3 5 3 2 2" xfId="29514"/>
    <cellStyle name="Obično 2 3 5 3 3" xfId="29515"/>
    <cellStyle name="Obično 2 3 5 4" xfId="29516"/>
    <cellStyle name="Obično 2 3 5 4 2" xfId="29517"/>
    <cellStyle name="Obično 2 3 5 5" xfId="29518"/>
    <cellStyle name="Obično 2 3 6" xfId="29519"/>
    <cellStyle name="Obično 2 3 7" xfId="29520"/>
    <cellStyle name="Obično 2 4" xfId="29521"/>
    <cellStyle name="Obično 2 4 2" xfId="29522"/>
    <cellStyle name="Obično 2 4 2 2" xfId="29523"/>
    <cellStyle name="Obično 2 4 3" xfId="29524"/>
    <cellStyle name="Obično 2 4 3 2" xfId="29525"/>
    <cellStyle name="Obično 2 4 3 2 2" xfId="29526"/>
    <cellStyle name="Obično 2 4 3 2 2 2" xfId="29527"/>
    <cellStyle name="Obično 2 4 3 2 3" xfId="29528"/>
    <cellStyle name="Obično 2 4 3 3" xfId="29529"/>
    <cellStyle name="Obično 2 4 3 3 2" xfId="29530"/>
    <cellStyle name="Obično 2 4 3 3 2 2" xfId="29531"/>
    <cellStyle name="Obično 2 4 3 3 3" xfId="29532"/>
    <cellStyle name="Obično 2 4 3 4" xfId="29533"/>
    <cellStyle name="Obično 2 4 3 4 2" xfId="29534"/>
    <cellStyle name="Obično 2 4 3 5" xfId="29535"/>
    <cellStyle name="Obično 2 4 4" xfId="29536"/>
    <cellStyle name="Obično 2 4 4 2" xfId="29537"/>
    <cellStyle name="Obično 2 4 4 2 2" xfId="29538"/>
    <cellStyle name="Obično 2 4 4 2 2 2" xfId="29539"/>
    <cellStyle name="Obično 2 4 4 2 3" xfId="29540"/>
    <cellStyle name="Obično 2 4 4 3" xfId="29541"/>
    <cellStyle name="Obično 2 4 4 3 2" xfId="29542"/>
    <cellStyle name="Obično 2 4 4 3 2 2" xfId="29543"/>
    <cellStyle name="Obično 2 4 4 3 3" xfId="29544"/>
    <cellStyle name="Obično 2 4 4 4" xfId="29545"/>
    <cellStyle name="Obično 2 4 4 4 2" xfId="29546"/>
    <cellStyle name="Obično 2 4 4 5" xfId="29547"/>
    <cellStyle name="Obično 2 4 5" xfId="29548"/>
    <cellStyle name="Obično 2 4 5 2" xfId="29549"/>
    <cellStyle name="Obično 2 4 6" xfId="29550"/>
    <cellStyle name="Obično 2 5" xfId="29551"/>
    <cellStyle name="Obično 2 5 2" xfId="29552"/>
    <cellStyle name="Obično 2 5 3" xfId="29553"/>
    <cellStyle name="Obično 2 6" xfId="29554"/>
    <cellStyle name="Obično 2 6 2" xfId="29555"/>
    <cellStyle name="Obično 2 6 2 2" xfId="29556"/>
    <cellStyle name="Obično 2 6 2 2 2" xfId="29557"/>
    <cellStyle name="Obično 2 6 2 2 2 2" xfId="29558"/>
    <cellStyle name="Obično 2 6 2 2 3" xfId="29559"/>
    <cellStyle name="Obično 2 6 3" xfId="29560"/>
    <cellStyle name="Obično 2 6 3 2" xfId="29561"/>
    <cellStyle name="Obično 2 6 3 2 2" xfId="29562"/>
    <cellStyle name="Obično 2 6 3 3" xfId="29563"/>
    <cellStyle name="Obično 2 6 4" xfId="29564"/>
    <cellStyle name="Obično 2 6 4 2" xfId="29565"/>
    <cellStyle name="Obično 2 6 5" xfId="29566"/>
    <cellStyle name="Obično 2 7" xfId="29567"/>
    <cellStyle name="Obično 2 7 2" xfId="29568"/>
    <cellStyle name="Obično 2 7 2 2" xfId="29569"/>
    <cellStyle name="Obično 2 7 3" xfId="29570"/>
    <cellStyle name="Obično 2 8" xfId="29571"/>
    <cellStyle name="Obično 2 8 2" xfId="29572"/>
    <cellStyle name="Obično 2 8 2 2" xfId="29573"/>
    <cellStyle name="Obično 2 8 3" xfId="29574"/>
    <cellStyle name="Obično 2 8 3 2" xfId="29575"/>
    <cellStyle name="Obično 2 8 3 3" xfId="29576"/>
    <cellStyle name="Obično 2 8 4" xfId="29577"/>
    <cellStyle name="Obično 2 8 5" xfId="29578"/>
    <cellStyle name="Obično 2 8 6" xfId="29579"/>
    <cellStyle name="Obično 2 9" xfId="29580"/>
    <cellStyle name="Obično 20" xfId="29581"/>
    <cellStyle name="Obično 21" xfId="29582"/>
    <cellStyle name="Obično 21 2" xfId="29583"/>
    <cellStyle name="Obično 21 2 2" xfId="29584"/>
    <cellStyle name="Obično 21 2 2 2" xfId="29585"/>
    <cellStyle name="Obično 21 2 2 2 2" xfId="29586"/>
    <cellStyle name="Obično 21 2 2 2 2 2" xfId="29587"/>
    <cellStyle name="Obično 21 2 2 2 2 2 2" xfId="29588"/>
    <cellStyle name="Obično 21 2 2 2 2 3" xfId="29589"/>
    <cellStyle name="Obično 21 2 2 2 3" xfId="29590"/>
    <cellStyle name="Obično 21 2 2 2 3 2" xfId="29591"/>
    <cellStyle name="Obično 21 2 2 2 3 2 2" xfId="29592"/>
    <cellStyle name="Obično 21 2 2 2 3 3" xfId="29593"/>
    <cellStyle name="Obično 21 2 2 2 4" xfId="29594"/>
    <cellStyle name="Obično 21 2 2 2 4 2" xfId="29595"/>
    <cellStyle name="Obično 21 2 2 2 5" xfId="29596"/>
    <cellStyle name="Obično 21 2 2 3" xfId="29597"/>
    <cellStyle name="Obično 21 2 2 3 2" xfId="29598"/>
    <cellStyle name="Obično 21 2 2 3 2 2" xfId="29599"/>
    <cellStyle name="Obično 21 2 2 3 2 2 2" xfId="29600"/>
    <cellStyle name="Obično 21 2 2 3 2 3" xfId="29601"/>
    <cellStyle name="Obično 21 2 2 3 3" xfId="29602"/>
    <cellStyle name="Obično 21 2 2 3 3 2" xfId="29603"/>
    <cellStyle name="Obično 21 2 2 3 3 2 2" xfId="29604"/>
    <cellStyle name="Obično 21 2 2 3 3 3" xfId="29605"/>
    <cellStyle name="Obično 21 2 2 3 4" xfId="29606"/>
    <cellStyle name="Obično 21 2 2 3 4 2" xfId="29607"/>
    <cellStyle name="Obično 21 2 2 3 5" xfId="29608"/>
    <cellStyle name="Obično 21 2 2 4" xfId="29609"/>
    <cellStyle name="Obično 21 2 2 4 2" xfId="29610"/>
    <cellStyle name="Obično 21 2 2 4 2 2" xfId="29611"/>
    <cellStyle name="Obično 21 2 2 4 3" xfId="29612"/>
    <cellStyle name="Obično 21 2 2 5" xfId="29613"/>
    <cellStyle name="Obično 21 2 2 5 2" xfId="29614"/>
    <cellStyle name="Obično 21 2 2 5 2 2" xfId="29615"/>
    <cellStyle name="Obično 21 2 2 5 3" xfId="29616"/>
    <cellStyle name="Obično 21 2 2 6" xfId="29617"/>
    <cellStyle name="Obično 21 2 2 6 2" xfId="29618"/>
    <cellStyle name="Obično 21 2 2 7" xfId="29619"/>
    <cellStyle name="Obično 21 2 3" xfId="29620"/>
    <cellStyle name="Obično 21 2 3 2" xfId="29621"/>
    <cellStyle name="Obično 21 2 3 2 2" xfId="29622"/>
    <cellStyle name="Obično 21 2 3 2 2 2" xfId="29623"/>
    <cellStyle name="Obično 21 2 3 2 3" xfId="29624"/>
    <cellStyle name="Obično 21 2 3 3" xfId="29625"/>
    <cellStyle name="Obično 21 2 3 3 2" xfId="29626"/>
    <cellStyle name="Obično 21 2 3 3 2 2" xfId="29627"/>
    <cellStyle name="Obično 21 2 3 3 3" xfId="29628"/>
    <cellStyle name="Obično 21 2 3 4" xfId="29629"/>
    <cellStyle name="Obično 21 2 3 4 2" xfId="29630"/>
    <cellStyle name="Obično 21 2 3 5" xfId="29631"/>
    <cellStyle name="Obično 21 2 4" xfId="29632"/>
    <cellStyle name="Obično 21 2 4 2" xfId="29633"/>
    <cellStyle name="Obično 21 2 4 2 2" xfId="29634"/>
    <cellStyle name="Obično 21 2 4 2 2 2" xfId="29635"/>
    <cellStyle name="Obično 21 2 4 2 3" xfId="29636"/>
    <cellStyle name="Obično 21 2 4 3" xfId="29637"/>
    <cellStyle name="Obično 21 2 4 3 2" xfId="29638"/>
    <cellStyle name="Obično 21 2 4 3 2 2" xfId="29639"/>
    <cellStyle name="Obično 21 2 4 3 3" xfId="29640"/>
    <cellStyle name="Obično 21 2 4 4" xfId="29641"/>
    <cellStyle name="Obično 21 2 4 4 2" xfId="29642"/>
    <cellStyle name="Obično 21 2 4 5" xfId="29643"/>
    <cellStyle name="Obično 21 2 5" xfId="29644"/>
    <cellStyle name="Obično 21 2 5 2" xfId="29645"/>
    <cellStyle name="Obično 21 2 5 2 2" xfId="29646"/>
    <cellStyle name="Obično 21 2 5 3" xfId="29647"/>
    <cellStyle name="Obično 21 2 6" xfId="29648"/>
    <cellStyle name="Obično 21 2 6 2" xfId="29649"/>
    <cellStyle name="Obično 21 2 6 2 2" xfId="29650"/>
    <cellStyle name="Obično 21 2 6 3" xfId="29651"/>
    <cellStyle name="Obično 21 2 7" xfId="29652"/>
    <cellStyle name="Obično 21 2 7 2" xfId="29653"/>
    <cellStyle name="Obično 21 2 8" xfId="29654"/>
    <cellStyle name="Obično 21 3" xfId="29655"/>
    <cellStyle name="Obično 21 3 2" xfId="29656"/>
    <cellStyle name="Obično 21 3 2 2" xfId="29657"/>
    <cellStyle name="Obično 21 3 2 2 2" xfId="29658"/>
    <cellStyle name="Obično 21 3 2 2 2 2" xfId="29659"/>
    <cellStyle name="Obično 21 3 2 2 3" xfId="29660"/>
    <cellStyle name="Obično 21 3 2 3" xfId="29661"/>
    <cellStyle name="Obično 21 3 2 3 2" xfId="29662"/>
    <cellStyle name="Obično 21 3 2 3 2 2" xfId="29663"/>
    <cellStyle name="Obično 21 3 2 3 3" xfId="29664"/>
    <cellStyle name="Obično 21 3 2 4" xfId="29665"/>
    <cellStyle name="Obično 21 3 2 4 2" xfId="29666"/>
    <cellStyle name="Obično 21 3 2 5" xfId="29667"/>
    <cellStyle name="Obično 21 3 3" xfId="29668"/>
    <cellStyle name="Obično 21 3 3 2" xfId="29669"/>
    <cellStyle name="Obično 21 3 3 2 2" xfId="29670"/>
    <cellStyle name="Obično 21 3 3 2 2 2" xfId="29671"/>
    <cellStyle name="Obično 21 3 3 2 3" xfId="29672"/>
    <cellStyle name="Obično 21 3 3 3" xfId="29673"/>
    <cellStyle name="Obično 21 3 3 3 2" xfId="29674"/>
    <cellStyle name="Obično 21 3 3 3 2 2" xfId="29675"/>
    <cellStyle name="Obično 21 3 3 3 3" xfId="29676"/>
    <cellStyle name="Obično 21 3 3 4" xfId="29677"/>
    <cellStyle name="Obično 21 3 3 4 2" xfId="29678"/>
    <cellStyle name="Obično 21 3 3 5" xfId="29679"/>
    <cellStyle name="Obično 21 3 4" xfId="29680"/>
    <cellStyle name="Obično 21 3 4 2" xfId="29681"/>
    <cellStyle name="Obično 21 3 4 2 2" xfId="29682"/>
    <cellStyle name="Obično 21 3 4 3" xfId="29683"/>
    <cellStyle name="Obično 21 3 5" xfId="29684"/>
    <cellStyle name="Obično 21 3 5 2" xfId="29685"/>
    <cellStyle name="Obično 21 3 5 2 2" xfId="29686"/>
    <cellStyle name="Obično 21 3 5 3" xfId="29687"/>
    <cellStyle name="Obično 21 3 6" xfId="29688"/>
    <cellStyle name="Obično 21 3 6 2" xfId="29689"/>
    <cellStyle name="Obično 21 3 7" xfId="29690"/>
    <cellStyle name="Obično 21 4" xfId="29691"/>
    <cellStyle name="Obično 21 4 2" xfId="29692"/>
    <cellStyle name="Obično 21 4 2 2" xfId="29693"/>
    <cellStyle name="Obično 21 4 2 2 2" xfId="29694"/>
    <cellStyle name="Obično 21 4 2 3" xfId="29695"/>
    <cellStyle name="Obično 21 4 3" xfId="29696"/>
    <cellStyle name="Obično 21 4 3 2" xfId="29697"/>
    <cellStyle name="Obično 21 4 3 2 2" xfId="29698"/>
    <cellStyle name="Obično 21 4 3 3" xfId="29699"/>
    <cellStyle name="Obično 21 4 4" xfId="29700"/>
    <cellStyle name="Obično 21 4 4 2" xfId="29701"/>
    <cellStyle name="Obično 21 4 5" xfId="29702"/>
    <cellStyle name="Obično 21 5" xfId="29703"/>
    <cellStyle name="Obično 21 5 2" xfId="29704"/>
    <cellStyle name="Obično 21 5 2 2" xfId="29705"/>
    <cellStyle name="Obično 21 5 2 2 2" xfId="29706"/>
    <cellStyle name="Obično 21 5 2 3" xfId="29707"/>
    <cellStyle name="Obično 21 5 3" xfId="29708"/>
    <cellStyle name="Obično 21 5 3 2" xfId="29709"/>
    <cellStyle name="Obično 21 5 3 2 2" xfId="29710"/>
    <cellStyle name="Obično 21 5 3 3" xfId="29711"/>
    <cellStyle name="Obično 21 5 4" xfId="29712"/>
    <cellStyle name="Obično 21 5 4 2" xfId="29713"/>
    <cellStyle name="Obično 21 5 5" xfId="29714"/>
    <cellStyle name="Obično 21 6" xfId="29715"/>
    <cellStyle name="Obično 21 6 2" xfId="29716"/>
    <cellStyle name="Obično 21 6 2 2" xfId="29717"/>
    <cellStyle name="Obično 21 6 3" xfId="29718"/>
    <cellStyle name="Obično 21 7" xfId="29719"/>
    <cellStyle name="Obično 21 7 2" xfId="29720"/>
    <cellStyle name="Obično 21 7 2 2" xfId="29721"/>
    <cellStyle name="Obično 21 7 3" xfId="29722"/>
    <cellStyle name="Obično 21 8" xfId="29723"/>
    <cellStyle name="Obično 21 8 2" xfId="29724"/>
    <cellStyle name="Obično 21 9" xfId="29725"/>
    <cellStyle name="Obično 22" xfId="29726"/>
    <cellStyle name="Obično 23" xfId="29727"/>
    <cellStyle name="Obično 23 2" xfId="29728"/>
    <cellStyle name="Obično 23 2 2" xfId="29729"/>
    <cellStyle name="Obično 23 2 2 2" xfId="29730"/>
    <cellStyle name="Obično 23 2 2 2 2" xfId="29731"/>
    <cellStyle name="Obično 23 2 2 2 2 2" xfId="29732"/>
    <cellStyle name="Obično 23 2 2 2 3" xfId="29733"/>
    <cellStyle name="Obično 23 2 2 3" xfId="29734"/>
    <cellStyle name="Obično 23 2 2 3 2" xfId="29735"/>
    <cellStyle name="Obično 23 2 2 3 2 2" xfId="29736"/>
    <cellStyle name="Obično 23 2 2 3 3" xfId="29737"/>
    <cellStyle name="Obično 23 2 2 4" xfId="29738"/>
    <cellStyle name="Obično 23 2 2 4 2" xfId="29739"/>
    <cellStyle name="Obično 23 2 2 5" xfId="29740"/>
    <cellStyle name="Obično 23 2 3" xfId="29741"/>
    <cellStyle name="Obično 23 2 3 2" xfId="29742"/>
    <cellStyle name="Obično 23 2 3 2 2" xfId="29743"/>
    <cellStyle name="Obično 23 2 3 2 2 2" xfId="29744"/>
    <cellStyle name="Obično 23 2 3 2 3" xfId="29745"/>
    <cellStyle name="Obično 23 2 3 3" xfId="29746"/>
    <cellStyle name="Obično 23 2 3 3 2" xfId="29747"/>
    <cellStyle name="Obično 23 2 3 3 2 2" xfId="29748"/>
    <cellStyle name="Obično 23 2 3 3 3" xfId="29749"/>
    <cellStyle name="Obično 23 2 3 4" xfId="29750"/>
    <cellStyle name="Obično 23 2 3 4 2" xfId="29751"/>
    <cellStyle name="Obično 23 2 3 5" xfId="29752"/>
    <cellStyle name="Obično 23 2 4" xfId="29753"/>
    <cellStyle name="Obično 23 2 4 2" xfId="29754"/>
    <cellStyle name="Obično 23 2 4 2 2" xfId="29755"/>
    <cellStyle name="Obično 23 2 4 3" xfId="29756"/>
    <cellStyle name="Obično 23 2 5" xfId="29757"/>
    <cellStyle name="Obično 23 2 5 2" xfId="29758"/>
    <cellStyle name="Obično 23 2 5 2 2" xfId="29759"/>
    <cellStyle name="Obično 23 2 5 3" xfId="29760"/>
    <cellStyle name="Obično 23 2 6" xfId="29761"/>
    <cellStyle name="Obično 23 2 6 2" xfId="29762"/>
    <cellStyle name="Obično 23 2 7" xfId="29763"/>
    <cellStyle name="Obično 23 3" xfId="29764"/>
    <cellStyle name="Obično 23 3 2" xfId="29765"/>
    <cellStyle name="Obično 23 3 2 2" xfId="29766"/>
    <cellStyle name="Obično 23 3 2 2 2" xfId="29767"/>
    <cellStyle name="Obično 23 3 2 3" xfId="29768"/>
    <cellStyle name="Obično 23 3 3" xfId="29769"/>
    <cellStyle name="Obično 23 3 3 2" xfId="29770"/>
    <cellStyle name="Obično 23 3 3 2 2" xfId="29771"/>
    <cellStyle name="Obično 23 3 3 3" xfId="29772"/>
    <cellStyle name="Obično 23 3 4" xfId="29773"/>
    <cellStyle name="Obično 23 3 4 2" xfId="29774"/>
    <cellStyle name="Obično 23 3 5" xfId="29775"/>
    <cellStyle name="Obično 23 4" xfId="29776"/>
    <cellStyle name="Obično 23 4 2" xfId="29777"/>
    <cellStyle name="Obično 23 4 2 2" xfId="29778"/>
    <cellStyle name="Obično 23 4 2 2 2" xfId="29779"/>
    <cellStyle name="Obično 23 4 2 3" xfId="29780"/>
    <cellStyle name="Obično 23 4 3" xfId="29781"/>
    <cellStyle name="Obično 23 4 3 2" xfId="29782"/>
    <cellStyle name="Obično 23 4 3 2 2" xfId="29783"/>
    <cellStyle name="Obično 23 4 3 3" xfId="29784"/>
    <cellStyle name="Obično 23 4 4" xfId="29785"/>
    <cellStyle name="Obično 23 4 4 2" xfId="29786"/>
    <cellStyle name="Obično 23 4 5" xfId="29787"/>
    <cellStyle name="Obično 23 5" xfId="29788"/>
    <cellStyle name="Obično 23 5 2" xfId="29789"/>
    <cellStyle name="Obično 23 5 2 2" xfId="29790"/>
    <cellStyle name="Obično 23 5 3" xfId="29791"/>
    <cellStyle name="Obično 23 6" xfId="29792"/>
    <cellStyle name="Obično 23 6 2" xfId="29793"/>
    <cellStyle name="Obično 23 6 2 2" xfId="29794"/>
    <cellStyle name="Obično 23 6 3" xfId="29795"/>
    <cellStyle name="Obično 23 7" xfId="29796"/>
    <cellStyle name="Obično 23 7 2" xfId="29797"/>
    <cellStyle name="Obično 23 8" xfId="29798"/>
    <cellStyle name="Obično 24" xfId="29799"/>
    <cellStyle name="Obično 25" xfId="29800"/>
    <cellStyle name="Obično 26" xfId="29801"/>
    <cellStyle name="Obično 27" xfId="29802"/>
    <cellStyle name="Obično 28" xfId="29803"/>
    <cellStyle name="Obično 29" xfId="29804"/>
    <cellStyle name="Obično 29 2" xfId="29805"/>
    <cellStyle name="Obično 29 2 2" xfId="29806"/>
    <cellStyle name="Obično 29 2 2 2" xfId="29807"/>
    <cellStyle name="Obično 29 2 2 2 2" xfId="29808"/>
    <cellStyle name="Obično 29 2 2 2 2 2" xfId="29809"/>
    <cellStyle name="Obično 29 2 2 2 3" xfId="29810"/>
    <cellStyle name="Obično 29 2 2 3" xfId="29811"/>
    <cellStyle name="Obično 29 2 2 3 2" xfId="29812"/>
    <cellStyle name="Obično 29 2 2 3 2 2" xfId="29813"/>
    <cellStyle name="Obično 29 2 2 3 3" xfId="29814"/>
    <cellStyle name="Obično 29 2 2 4" xfId="29815"/>
    <cellStyle name="Obično 29 2 2 4 2" xfId="29816"/>
    <cellStyle name="Obično 29 2 2 5" xfId="29817"/>
    <cellStyle name="Obično 29 2 3" xfId="29818"/>
    <cellStyle name="Obično 29 2 4" xfId="29819"/>
    <cellStyle name="Obično 29 2 4 2" xfId="29820"/>
    <cellStyle name="Obično 29 2 4 2 2" xfId="29821"/>
    <cellStyle name="Obično 29 2 4 3" xfId="29822"/>
    <cellStyle name="Obično 29 2 5" xfId="29823"/>
    <cellStyle name="Obično 29 2 5 2" xfId="29824"/>
    <cellStyle name="Obično 29 2 5 2 2" xfId="29825"/>
    <cellStyle name="Obično 29 2 5 3" xfId="29826"/>
    <cellStyle name="Obično 29 2 6" xfId="29827"/>
    <cellStyle name="Obično 29 2 6 2" xfId="29828"/>
    <cellStyle name="Obično 29 2 7" xfId="29829"/>
    <cellStyle name="Obično 29 3" xfId="29830"/>
    <cellStyle name="Obično 29 3 2" xfId="29831"/>
    <cellStyle name="Obično 29 3 2 2" xfId="29832"/>
    <cellStyle name="Obično 29 3 2 2 2" xfId="29833"/>
    <cellStyle name="Obično 29 3 2 3" xfId="29834"/>
    <cellStyle name="Obično 29 3 3" xfId="29835"/>
    <cellStyle name="Obično 29 3 3 2" xfId="29836"/>
    <cellStyle name="Obično 29 3 3 2 2" xfId="29837"/>
    <cellStyle name="Obično 29 3 3 3" xfId="29838"/>
    <cellStyle name="Obično 29 3 4" xfId="29839"/>
    <cellStyle name="Obično 29 3 4 2" xfId="29840"/>
    <cellStyle name="Obično 29 3 5" xfId="29841"/>
    <cellStyle name="Obično 29 4" xfId="29842"/>
    <cellStyle name="Obično 29 5" xfId="29843"/>
    <cellStyle name="Obično 29 5 2" xfId="29844"/>
    <cellStyle name="Obično 29 5 2 2" xfId="29845"/>
    <cellStyle name="Obično 29 5 3" xfId="29846"/>
    <cellStyle name="Obično 29 6" xfId="29847"/>
    <cellStyle name="Obično 29 6 2" xfId="29848"/>
    <cellStyle name="Obično 29 6 2 2" xfId="29849"/>
    <cellStyle name="Obično 29 6 3" xfId="29850"/>
    <cellStyle name="Obično 29 7" xfId="29851"/>
    <cellStyle name="Obično 29 7 2" xfId="29852"/>
    <cellStyle name="Obično 29 8" xfId="29853"/>
    <cellStyle name="Obično 3" xfId="222"/>
    <cellStyle name="Obično 3 2" xfId="254"/>
    <cellStyle name="Obično 3 3" xfId="29854"/>
    <cellStyle name="Obično 3 3 2" xfId="29855"/>
    <cellStyle name="Obično 3 3 2 2" xfId="29856"/>
    <cellStyle name="Obično 3 3 2 2 2" xfId="29857"/>
    <cellStyle name="Obično 3 3 2 2 2 2" xfId="29858"/>
    <cellStyle name="Obično 3 3 2 2 3" xfId="29859"/>
    <cellStyle name="Obično 3 3 2 3" xfId="29860"/>
    <cellStyle name="Obično 3 3 2 3 2" xfId="29861"/>
    <cellStyle name="Obično 3 3 2 3 2 2" xfId="29862"/>
    <cellStyle name="Obično 3 3 2 3 3" xfId="29863"/>
    <cellStyle name="Obično 3 3 2 4" xfId="29864"/>
    <cellStyle name="Obično 3 3 2 4 2" xfId="29865"/>
    <cellStyle name="Obično 3 3 2 5" xfId="29866"/>
    <cellStyle name="Obično 3 3 2 6" xfId="29867"/>
    <cellStyle name="Obično 3 3 3" xfId="29868"/>
    <cellStyle name="Obično 3 3 3 2" xfId="29869"/>
    <cellStyle name="Obično 3 3 3 2 2" xfId="29870"/>
    <cellStyle name="Obično 3 3 3 2 2 2" xfId="29871"/>
    <cellStyle name="Obično 3 3 3 2 3" xfId="29872"/>
    <cellStyle name="Obično 3 3 3 3" xfId="29873"/>
    <cellStyle name="Obično 3 3 3 3 2" xfId="29874"/>
    <cellStyle name="Obično 3 3 3 4" xfId="29875"/>
    <cellStyle name="Obično 3 3 4" xfId="29876"/>
    <cellStyle name="Obično 3 3 4 2" xfId="29877"/>
    <cellStyle name="Obično 3 3 4 2 2" xfId="29878"/>
    <cellStyle name="Obično 3 3 4 3" xfId="29879"/>
    <cellStyle name="Obično 3 3 5" xfId="29880"/>
    <cellStyle name="Obično 3 3 5 2" xfId="29881"/>
    <cellStyle name="Obično 3 3 5 2 2" xfId="29882"/>
    <cellStyle name="Obično 3 3 5 3" xfId="29883"/>
    <cellStyle name="Obično 3 3 6" xfId="29884"/>
    <cellStyle name="Obično 3 3 6 2" xfId="29885"/>
    <cellStyle name="Obično 3 3 7" xfId="29886"/>
    <cellStyle name="Obično 3 3 7 2" xfId="29887"/>
    <cellStyle name="Obično 3 3 8" xfId="29888"/>
    <cellStyle name="Obično 3 3 9" xfId="29889"/>
    <cellStyle name="Obično 3 4" xfId="29890"/>
    <cellStyle name="Obično 3 4 2" xfId="29891"/>
    <cellStyle name="Obično 3 5" xfId="29892"/>
    <cellStyle name="Obično 3 6" xfId="29893"/>
    <cellStyle name="Obično 3 7" xfId="29894"/>
    <cellStyle name="Obično 30" xfId="29895"/>
    <cellStyle name="Obično 30 2" xfId="29896"/>
    <cellStyle name="Obično 30 2 2" xfId="29897"/>
    <cellStyle name="Obično 30 3" xfId="29898"/>
    <cellStyle name="Obično 30 3 2" xfId="29899"/>
    <cellStyle name="Obično 30 4" xfId="29900"/>
    <cellStyle name="Obično 30 4 2" xfId="29901"/>
    <cellStyle name="Obično 30 4 2 2" xfId="29902"/>
    <cellStyle name="Obično 30 4 2 2 2" xfId="29903"/>
    <cellStyle name="Obično 30 4 2 3" xfId="29904"/>
    <cellStyle name="Obično 30 4 3" xfId="29905"/>
    <cellStyle name="Obično 30 4 3 2" xfId="29906"/>
    <cellStyle name="Obično 30 4 3 2 2" xfId="29907"/>
    <cellStyle name="Obično 30 4 3 3" xfId="29908"/>
    <cellStyle name="Obično 30 4 4" xfId="29909"/>
    <cellStyle name="Obično 30 4 4 2" xfId="29910"/>
    <cellStyle name="Obično 30 4 5" xfId="29911"/>
    <cellStyle name="Obično 30 5" xfId="29912"/>
    <cellStyle name="Obično 30 5 2" xfId="29913"/>
    <cellStyle name="Obično 30 5 2 2" xfId="29914"/>
    <cellStyle name="Obično 30 5 2 2 2" xfId="29915"/>
    <cellStyle name="Obično 30 5 2 3" xfId="29916"/>
    <cellStyle name="Obično 30 5 3" xfId="29917"/>
    <cellStyle name="Obično 30 5 3 2" xfId="29918"/>
    <cellStyle name="Obično 30 5 3 2 2" xfId="29919"/>
    <cellStyle name="Obično 30 5 3 3" xfId="29920"/>
    <cellStyle name="Obično 30 5 4" xfId="29921"/>
    <cellStyle name="Obično 30 5 4 2" xfId="29922"/>
    <cellStyle name="Obično 30 5 5" xfId="29923"/>
    <cellStyle name="Obično 30 6" xfId="29924"/>
    <cellStyle name="Obično 31" xfId="29925"/>
    <cellStyle name="Obično 32" xfId="29926"/>
    <cellStyle name="Obično 32 2" xfId="29927"/>
    <cellStyle name="Obično 32 3" xfId="29928"/>
    <cellStyle name="Obično 32 4" xfId="29929"/>
    <cellStyle name="Obično 32 4 2" xfId="29930"/>
    <cellStyle name="Obično 32 4 2 2" xfId="29931"/>
    <cellStyle name="Obično 32 4 3" xfId="29932"/>
    <cellStyle name="Obično 32 5" xfId="29933"/>
    <cellStyle name="Obično 32 5 2" xfId="29934"/>
    <cellStyle name="Obično 32 6" xfId="29935"/>
    <cellStyle name="Obično 33" xfId="29936"/>
    <cellStyle name="Obično 33 2" xfId="29937"/>
    <cellStyle name="Obično 33 2 2" xfId="29938"/>
    <cellStyle name="Obično 33 2 2 2" xfId="29939"/>
    <cellStyle name="Obično 33 2 3" xfId="29940"/>
    <cellStyle name="Obično 33 3" xfId="29941"/>
    <cellStyle name="Obično 33 3 2" xfId="29942"/>
    <cellStyle name="Obično 33 3 2 2" xfId="29943"/>
    <cellStyle name="Obično 33 3 3" xfId="29944"/>
    <cellStyle name="Obično 33 4" xfId="29945"/>
    <cellStyle name="Obično 33 4 2" xfId="29946"/>
    <cellStyle name="Obično 33 5" xfId="29947"/>
    <cellStyle name="Obično 34" xfId="29948"/>
    <cellStyle name="Obično 34 2" xfId="29949"/>
    <cellStyle name="Obično 34 2 2" xfId="29950"/>
    <cellStyle name="Obično 34 2 2 2" xfId="29951"/>
    <cellStyle name="Obično 34 2 3" xfId="29952"/>
    <cellStyle name="Obično 34 3" xfId="29953"/>
    <cellStyle name="Obično 34 3 2" xfId="29954"/>
    <cellStyle name="Obično 34 3 2 2" xfId="29955"/>
    <cellStyle name="Obično 34 3 3" xfId="29956"/>
    <cellStyle name="Obično 34 4" xfId="29957"/>
    <cellStyle name="Obično 34 5" xfId="29958"/>
    <cellStyle name="Obično 34 5 2" xfId="29959"/>
    <cellStyle name="Obično 34 6" xfId="29960"/>
    <cellStyle name="Obično 35" xfId="29961"/>
    <cellStyle name="Obično 35 2" xfId="29962"/>
    <cellStyle name="Obično 35 3" xfId="29963"/>
    <cellStyle name="Obično 35 3 2" xfId="29964"/>
    <cellStyle name="Obično 35 3 2 2" xfId="29965"/>
    <cellStyle name="Obično 35 3 3" xfId="29966"/>
    <cellStyle name="Obično 36" xfId="29967"/>
    <cellStyle name="Obično 36 2" xfId="29968"/>
    <cellStyle name="Obično 36 2 2" xfId="29969"/>
    <cellStyle name="Obično 36 2 2 2" xfId="29970"/>
    <cellStyle name="Obično 36 2 3" xfId="29971"/>
    <cellStyle name="Obično 37" xfId="29972"/>
    <cellStyle name="Obično 37 2" xfId="29973"/>
    <cellStyle name="Obično 37 2 2" xfId="29974"/>
    <cellStyle name="Obično 37 3" xfId="29975"/>
    <cellStyle name="Obično 38" xfId="29976"/>
    <cellStyle name="Obično 38 2" xfId="29977"/>
    <cellStyle name="Obično 38 2 2" xfId="29978"/>
    <cellStyle name="Obično 38 3" xfId="29979"/>
    <cellStyle name="Obično 39" xfId="29980"/>
    <cellStyle name="Obično 39 2" xfId="29981"/>
    <cellStyle name="Obično 4" xfId="223"/>
    <cellStyle name="Obično 4 2" xfId="29982"/>
    <cellStyle name="Obično 4 2 2" xfId="29983"/>
    <cellStyle name="Obično 4 2 3" xfId="29984"/>
    <cellStyle name="Obično 4 2 4" xfId="29985"/>
    <cellStyle name="Obično 4 3" xfId="29986"/>
    <cellStyle name="Obično 4 3 2" xfId="29987"/>
    <cellStyle name="Obično 4 3 3" xfId="29988"/>
    <cellStyle name="Obično 4 4" xfId="29989"/>
    <cellStyle name="Obično 4 5" xfId="29990"/>
    <cellStyle name="Obično 40" xfId="29991"/>
    <cellStyle name="Obično 40 2" xfId="29992"/>
    <cellStyle name="Obično 41" xfId="29993"/>
    <cellStyle name="Obično 41 2" xfId="29994"/>
    <cellStyle name="Obično 42" xfId="29995"/>
    <cellStyle name="Obično 42 2" xfId="29996"/>
    <cellStyle name="Obično 43" xfId="29997"/>
    <cellStyle name="Obično 43 2" xfId="29998"/>
    <cellStyle name="Obično 44" xfId="29999"/>
    <cellStyle name="Obično 44 2" xfId="30000"/>
    <cellStyle name="Obično 45" xfId="30001"/>
    <cellStyle name="Obično 46" xfId="30002"/>
    <cellStyle name="Obično 47" xfId="30003"/>
    <cellStyle name="Obično 48" xfId="37113"/>
    <cellStyle name="Obično 49" xfId="33"/>
    <cellStyle name="Obično 49 2" xfId="37124"/>
    <cellStyle name="Obično 5" xfId="253"/>
    <cellStyle name="Obično 5 2" xfId="30004"/>
    <cellStyle name="Obično 5 2 2" xfId="30005"/>
    <cellStyle name="Obično 5 2 3" xfId="30006"/>
    <cellStyle name="Obično 5 2 4" xfId="30007"/>
    <cellStyle name="Obično 5 3" xfId="30008"/>
    <cellStyle name="Obično 5 4" xfId="30009"/>
    <cellStyle name="Obično 5 5" xfId="30010"/>
    <cellStyle name="Obično 5 6" xfId="30011"/>
    <cellStyle name="Obično 5 7" xfId="30012"/>
    <cellStyle name="Obično 6" xfId="30013"/>
    <cellStyle name="Obično 6 10" xfId="30014"/>
    <cellStyle name="Obično 6 10 2" xfId="30015"/>
    <cellStyle name="Obično 6 10 2 2" xfId="30016"/>
    <cellStyle name="Obično 6 10 2 2 2" xfId="30017"/>
    <cellStyle name="Obično 6 10 2 3" xfId="30018"/>
    <cellStyle name="Obično 6 10 3" xfId="30019"/>
    <cellStyle name="Obično 6 10 3 2" xfId="30020"/>
    <cellStyle name="Obično 6 10 3 2 2" xfId="30021"/>
    <cellStyle name="Obično 6 10 3 3" xfId="30022"/>
    <cellStyle name="Obično 6 10 4" xfId="30023"/>
    <cellStyle name="Obično 6 10 4 2" xfId="30024"/>
    <cellStyle name="Obično 6 10 5" xfId="30025"/>
    <cellStyle name="Obično 6 11" xfId="30026"/>
    <cellStyle name="Obično 6 11 2" xfId="30027"/>
    <cellStyle name="Obično 6 11 2 2" xfId="30028"/>
    <cellStyle name="Obično 6 11 2 2 2" xfId="30029"/>
    <cellStyle name="Obično 6 11 2 3" xfId="30030"/>
    <cellStyle name="Obično 6 11 3" xfId="30031"/>
    <cellStyle name="Obično 6 11 3 2" xfId="30032"/>
    <cellStyle name="Obično 6 11 3 2 2" xfId="30033"/>
    <cellStyle name="Obično 6 11 3 3" xfId="30034"/>
    <cellStyle name="Obično 6 11 4" xfId="30035"/>
    <cellStyle name="Obično 6 11 4 2" xfId="30036"/>
    <cellStyle name="Obično 6 11 5" xfId="30037"/>
    <cellStyle name="Obično 6 12" xfId="30038"/>
    <cellStyle name="Obično 6 12 2" xfId="30039"/>
    <cellStyle name="Obično 6 12 2 2" xfId="30040"/>
    <cellStyle name="Obično 6 12 2 2 2" xfId="30041"/>
    <cellStyle name="Obično 6 12 2 3" xfId="30042"/>
    <cellStyle name="Obično 6 12 3" xfId="30043"/>
    <cellStyle name="Obično 6 12 3 2" xfId="30044"/>
    <cellStyle name="Obično 6 12 4" xfId="30045"/>
    <cellStyle name="Obično 6 13" xfId="30046"/>
    <cellStyle name="Obično 6 14" xfId="30047"/>
    <cellStyle name="Obično 6 14 2" xfId="30048"/>
    <cellStyle name="Obično 6 14 3" xfId="30049"/>
    <cellStyle name="Obično 6 15" xfId="30050"/>
    <cellStyle name="Obično 6 16" xfId="30051"/>
    <cellStyle name="Obično 6 17" xfId="30052"/>
    <cellStyle name="Obično 6 17 2" xfId="30053"/>
    <cellStyle name="Obično 6 17 2 2" xfId="30054"/>
    <cellStyle name="Obično 6 17 3" xfId="30055"/>
    <cellStyle name="Obično 6 18" xfId="30056"/>
    <cellStyle name="Obično 6 18 2" xfId="30057"/>
    <cellStyle name="Obično 6 19" xfId="30058"/>
    <cellStyle name="Obično 6 2" xfId="30059"/>
    <cellStyle name="Obično 6 2 10" xfId="30060"/>
    <cellStyle name="Obično 6 2 10 2" xfId="30061"/>
    <cellStyle name="Obično 6 2 10 2 2" xfId="30062"/>
    <cellStyle name="Obično 6 2 10 2 2 2" xfId="30063"/>
    <cellStyle name="Obično 6 2 10 2 3" xfId="30064"/>
    <cellStyle name="Obično 6 2 10 3" xfId="30065"/>
    <cellStyle name="Obično 6 2 10 3 2" xfId="30066"/>
    <cellStyle name="Obično 6 2 10 3 2 2" xfId="30067"/>
    <cellStyle name="Obično 6 2 10 3 3" xfId="30068"/>
    <cellStyle name="Obično 6 2 10 4" xfId="30069"/>
    <cellStyle name="Obično 6 2 10 4 2" xfId="30070"/>
    <cellStyle name="Obično 6 2 10 5" xfId="30071"/>
    <cellStyle name="Obično 6 2 11" xfId="30072"/>
    <cellStyle name="Obično 6 2 11 2" xfId="30073"/>
    <cellStyle name="Obično 6 2 11 2 2" xfId="30074"/>
    <cellStyle name="Obično 6 2 11 3" xfId="30075"/>
    <cellStyle name="Obično 6 2 12" xfId="30076"/>
    <cellStyle name="Obično 6 2 12 2" xfId="30077"/>
    <cellStyle name="Obično 6 2 12 2 2" xfId="30078"/>
    <cellStyle name="Obično 6 2 12 3" xfId="30079"/>
    <cellStyle name="Obično 6 2 13" xfId="30080"/>
    <cellStyle name="Obično 6 2 13 2" xfId="30081"/>
    <cellStyle name="Obično 6 2 14" xfId="30082"/>
    <cellStyle name="Obično 6 2 2" xfId="30083"/>
    <cellStyle name="Obično 6 2 2 10" xfId="30084"/>
    <cellStyle name="Obično 6 2 2 10 2" xfId="30085"/>
    <cellStyle name="Obično 6 2 2 10 2 2" xfId="30086"/>
    <cellStyle name="Obično 6 2 2 10 3" xfId="30087"/>
    <cellStyle name="Obično 6 2 2 11" xfId="30088"/>
    <cellStyle name="Obično 6 2 2 11 2" xfId="30089"/>
    <cellStyle name="Obično 6 2 2 11 2 2" xfId="30090"/>
    <cellStyle name="Obično 6 2 2 11 3" xfId="30091"/>
    <cellStyle name="Obično 6 2 2 12" xfId="30092"/>
    <cellStyle name="Obično 6 2 2 12 2" xfId="30093"/>
    <cellStyle name="Obično 6 2 2 13" xfId="30094"/>
    <cellStyle name="Obično 6 2 2 2" xfId="30095"/>
    <cellStyle name="Obično 6 2 2 2 10" xfId="30096"/>
    <cellStyle name="Obično 6 2 2 2 10 2" xfId="30097"/>
    <cellStyle name="Obično 6 2 2 2 10 2 2" xfId="30098"/>
    <cellStyle name="Obično 6 2 2 2 10 3" xfId="30099"/>
    <cellStyle name="Obično 6 2 2 2 11" xfId="30100"/>
    <cellStyle name="Obično 6 2 2 2 11 2" xfId="30101"/>
    <cellStyle name="Obično 6 2 2 2 12" xfId="30102"/>
    <cellStyle name="Obično 6 2 2 2 2" xfId="30103"/>
    <cellStyle name="Obično 6 2 2 2 2 10" xfId="30104"/>
    <cellStyle name="Obično 6 2 2 2 2 10 2" xfId="30105"/>
    <cellStyle name="Obično 6 2 2 2 2 11" xfId="30106"/>
    <cellStyle name="Obično 6 2 2 2 2 2" xfId="30107"/>
    <cellStyle name="Obično 6 2 2 2 2 2 10" xfId="30108"/>
    <cellStyle name="Obično 6 2 2 2 2 2 2" xfId="30109"/>
    <cellStyle name="Obično 6 2 2 2 2 2 2 2" xfId="30110"/>
    <cellStyle name="Obično 6 2 2 2 2 2 2 2 2" xfId="30111"/>
    <cellStyle name="Obično 6 2 2 2 2 2 2 2 2 2" xfId="30112"/>
    <cellStyle name="Obično 6 2 2 2 2 2 2 2 2 2 2" xfId="30113"/>
    <cellStyle name="Obično 6 2 2 2 2 2 2 2 2 2 2 2" xfId="30114"/>
    <cellStyle name="Obično 6 2 2 2 2 2 2 2 2 2 3" xfId="30115"/>
    <cellStyle name="Obično 6 2 2 2 2 2 2 2 2 3" xfId="30116"/>
    <cellStyle name="Obično 6 2 2 2 2 2 2 2 2 3 2" xfId="30117"/>
    <cellStyle name="Obično 6 2 2 2 2 2 2 2 2 3 2 2" xfId="30118"/>
    <cellStyle name="Obično 6 2 2 2 2 2 2 2 2 3 3" xfId="30119"/>
    <cellStyle name="Obično 6 2 2 2 2 2 2 2 2 4" xfId="30120"/>
    <cellStyle name="Obično 6 2 2 2 2 2 2 2 2 4 2" xfId="30121"/>
    <cellStyle name="Obično 6 2 2 2 2 2 2 2 2 5" xfId="30122"/>
    <cellStyle name="Obično 6 2 2 2 2 2 2 2 3" xfId="30123"/>
    <cellStyle name="Obično 6 2 2 2 2 2 2 2 3 2" xfId="30124"/>
    <cellStyle name="Obično 6 2 2 2 2 2 2 2 3 2 2" xfId="30125"/>
    <cellStyle name="Obično 6 2 2 2 2 2 2 2 3 2 2 2" xfId="30126"/>
    <cellStyle name="Obično 6 2 2 2 2 2 2 2 3 2 3" xfId="30127"/>
    <cellStyle name="Obično 6 2 2 2 2 2 2 2 3 3" xfId="30128"/>
    <cellStyle name="Obično 6 2 2 2 2 2 2 2 3 3 2" xfId="30129"/>
    <cellStyle name="Obično 6 2 2 2 2 2 2 2 3 3 2 2" xfId="30130"/>
    <cellStyle name="Obično 6 2 2 2 2 2 2 2 3 3 3" xfId="30131"/>
    <cellStyle name="Obično 6 2 2 2 2 2 2 2 3 4" xfId="30132"/>
    <cellStyle name="Obično 6 2 2 2 2 2 2 2 3 4 2" xfId="30133"/>
    <cellStyle name="Obično 6 2 2 2 2 2 2 2 3 5" xfId="30134"/>
    <cellStyle name="Obično 6 2 2 2 2 2 2 2 4" xfId="30135"/>
    <cellStyle name="Obično 6 2 2 2 2 2 2 2 4 2" xfId="30136"/>
    <cellStyle name="Obično 6 2 2 2 2 2 2 2 4 2 2" xfId="30137"/>
    <cellStyle name="Obično 6 2 2 2 2 2 2 2 4 3" xfId="30138"/>
    <cellStyle name="Obično 6 2 2 2 2 2 2 2 5" xfId="30139"/>
    <cellStyle name="Obično 6 2 2 2 2 2 2 2 5 2" xfId="30140"/>
    <cellStyle name="Obično 6 2 2 2 2 2 2 2 5 2 2" xfId="30141"/>
    <cellStyle name="Obično 6 2 2 2 2 2 2 2 5 3" xfId="30142"/>
    <cellStyle name="Obično 6 2 2 2 2 2 2 2 6" xfId="30143"/>
    <cellStyle name="Obično 6 2 2 2 2 2 2 2 6 2" xfId="30144"/>
    <cellStyle name="Obično 6 2 2 2 2 2 2 2 7" xfId="30145"/>
    <cellStyle name="Obično 6 2 2 2 2 2 2 3" xfId="30146"/>
    <cellStyle name="Obično 6 2 2 2 2 2 2 3 2" xfId="30147"/>
    <cellStyle name="Obično 6 2 2 2 2 2 2 3 2 2" xfId="30148"/>
    <cellStyle name="Obično 6 2 2 2 2 2 2 3 2 2 2" xfId="30149"/>
    <cellStyle name="Obično 6 2 2 2 2 2 2 3 2 3" xfId="30150"/>
    <cellStyle name="Obično 6 2 2 2 2 2 2 3 3" xfId="30151"/>
    <cellStyle name="Obično 6 2 2 2 2 2 2 3 3 2" xfId="30152"/>
    <cellStyle name="Obično 6 2 2 2 2 2 2 3 3 2 2" xfId="30153"/>
    <cellStyle name="Obično 6 2 2 2 2 2 2 3 3 3" xfId="30154"/>
    <cellStyle name="Obično 6 2 2 2 2 2 2 3 4" xfId="30155"/>
    <cellStyle name="Obično 6 2 2 2 2 2 2 3 4 2" xfId="30156"/>
    <cellStyle name="Obično 6 2 2 2 2 2 2 3 5" xfId="30157"/>
    <cellStyle name="Obično 6 2 2 2 2 2 2 4" xfId="30158"/>
    <cellStyle name="Obično 6 2 2 2 2 2 2 4 2" xfId="30159"/>
    <cellStyle name="Obično 6 2 2 2 2 2 2 4 2 2" xfId="30160"/>
    <cellStyle name="Obično 6 2 2 2 2 2 2 4 2 2 2" xfId="30161"/>
    <cellStyle name="Obično 6 2 2 2 2 2 2 4 2 3" xfId="30162"/>
    <cellStyle name="Obično 6 2 2 2 2 2 2 4 3" xfId="30163"/>
    <cellStyle name="Obično 6 2 2 2 2 2 2 4 3 2" xfId="30164"/>
    <cellStyle name="Obično 6 2 2 2 2 2 2 4 3 2 2" xfId="30165"/>
    <cellStyle name="Obično 6 2 2 2 2 2 2 4 3 3" xfId="30166"/>
    <cellStyle name="Obično 6 2 2 2 2 2 2 4 4" xfId="30167"/>
    <cellStyle name="Obično 6 2 2 2 2 2 2 4 4 2" xfId="30168"/>
    <cellStyle name="Obično 6 2 2 2 2 2 2 4 5" xfId="30169"/>
    <cellStyle name="Obično 6 2 2 2 2 2 2 5" xfId="30170"/>
    <cellStyle name="Obično 6 2 2 2 2 2 2 5 2" xfId="30171"/>
    <cellStyle name="Obično 6 2 2 2 2 2 2 5 2 2" xfId="30172"/>
    <cellStyle name="Obično 6 2 2 2 2 2 2 5 3" xfId="30173"/>
    <cellStyle name="Obično 6 2 2 2 2 2 2 6" xfId="30174"/>
    <cellStyle name="Obično 6 2 2 2 2 2 2 6 2" xfId="30175"/>
    <cellStyle name="Obično 6 2 2 2 2 2 2 6 2 2" xfId="30176"/>
    <cellStyle name="Obično 6 2 2 2 2 2 2 6 3" xfId="30177"/>
    <cellStyle name="Obično 6 2 2 2 2 2 2 7" xfId="30178"/>
    <cellStyle name="Obično 6 2 2 2 2 2 2 7 2" xfId="30179"/>
    <cellStyle name="Obično 6 2 2 2 2 2 2 8" xfId="30180"/>
    <cellStyle name="Obično 6 2 2 2 2 2 3" xfId="30181"/>
    <cellStyle name="Obično 6 2 2 2 2 2 3 2" xfId="30182"/>
    <cellStyle name="Obično 6 2 2 2 2 2 3 2 2" xfId="30183"/>
    <cellStyle name="Obično 6 2 2 2 2 2 3 2 2 2" xfId="30184"/>
    <cellStyle name="Obično 6 2 2 2 2 2 3 2 2 2 2" xfId="30185"/>
    <cellStyle name="Obično 6 2 2 2 2 2 3 2 2 2 2 2" xfId="30186"/>
    <cellStyle name="Obično 6 2 2 2 2 2 3 2 2 2 3" xfId="30187"/>
    <cellStyle name="Obično 6 2 2 2 2 2 3 2 2 3" xfId="30188"/>
    <cellStyle name="Obično 6 2 2 2 2 2 3 2 2 3 2" xfId="30189"/>
    <cellStyle name="Obično 6 2 2 2 2 2 3 2 2 3 2 2" xfId="30190"/>
    <cellStyle name="Obično 6 2 2 2 2 2 3 2 2 3 3" xfId="30191"/>
    <cellStyle name="Obično 6 2 2 2 2 2 3 2 2 4" xfId="30192"/>
    <cellStyle name="Obično 6 2 2 2 2 2 3 2 2 4 2" xfId="30193"/>
    <cellStyle name="Obično 6 2 2 2 2 2 3 2 2 5" xfId="30194"/>
    <cellStyle name="Obično 6 2 2 2 2 2 3 2 3" xfId="30195"/>
    <cellStyle name="Obično 6 2 2 2 2 2 3 2 3 2" xfId="30196"/>
    <cellStyle name="Obično 6 2 2 2 2 2 3 2 3 2 2" xfId="30197"/>
    <cellStyle name="Obično 6 2 2 2 2 2 3 2 3 3" xfId="30198"/>
    <cellStyle name="Obično 6 2 2 2 2 2 3 2 4" xfId="30199"/>
    <cellStyle name="Obično 6 2 2 2 2 2 3 2 4 2" xfId="30200"/>
    <cellStyle name="Obično 6 2 2 2 2 2 3 2 4 2 2" xfId="30201"/>
    <cellStyle name="Obično 6 2 2 2 2 2 3 2 4 3" xfId="30202"/>
    <cellStyle name="Obično 6 2 2 2 2 2 3 2 5" xfId="30203"/>
    <cellStyle name="Obično 6 2 2 2 2 2 3 2 5 2" xfId="30204"/>
    <cellStyle name="Obično 6 2 2 2 2 2 3 2 6" xfId="30205"/>
    <cellStyle name="Obično 6 2 2 2 2 2 3 3" xfId="30206"/>
    <cellStyle name="Obično 6 2 2 2 2 2 3 3 2" xfId="30207"/>
    <cellStyle name="Obično 6 2 2 2 2 2 3 3 2 2" xfId="30208"/>
    <cellStyle name="Obično 6 2 2 2 2 2 3 3 2 2 2" xfId="30209"/>
    <cellStyle name="Obično 6 2 2 2 2 2 3 3 2 3" xfId="30210"/>
    <cellStyle name="Obično 6 2 2 2 2 2 3 3 3" xfId="30211"/>
    <cellStyle name="Obično 6 2 2 2 2 2 3 3 3 2" xfId="30212"/>
    <cellStyle name="Obično 6 2 2 2 2 2 3 3 3 2 2" xfId="30213"/>
    <cellStyle name="Obično 6 2 2 2 2 2 3 3 3 3" xfId="30214"/>
    <cellStyle name="Obično 6 2 2 2 2 2 3 3 4" xfId="30215"/>
    <cellStyle name="Obično 6 2 2 2 2 2 3 3 4 2" xfId="30216"/>
    <cellStyle name="Obično 6 2 2 2 2 2 3 3 5" xfId="30217"/>
    <cellStyle name="Obično 6 2 2 2 2 2 3 4" xfId="30218"/>
    <cellStyle name="Obično 6 2 2 2 2 2 3 4 2" xfId="30219"/>
    <cellStyle name="Obično 6 2 2 2 2 2 3 4 2 2" xfId="30220"/>
    <cellStyle name="Obično 6 2 2 2 2 2 3 4 2 2 2" xfId="30221"/>
    <cellStyle name="Obično 6 2 2 2 2 2 3 4 2 3" xfId="30222"/>
    <cellStyle name="Obično 6 2 2 2 2 2 3 4 3" xfId="30223"/>
    <cellStyle name="Obično 6 2 2 2 2 2 3 4 3 2" xfId="30224"/>
    <cellStyle name="Obično 6 2 2 2 2 2 3 4 3 2 2" xfId="30225"/>
    <cellStyle name="Obično 6 2 2 2 2 2 3 4 3 3" xfId="30226"/>
    <cellStyle name="Obično 6 2 2 2 2 2 3 4 4" xfId="30227"/>
    <cellStyle name="Obično 6 2 2 2 2 2 3 4 4 2" xfId="30228"/>
    <cellStyle name="Obično 6 2 2 2 2 2 3 4 5" xfId="30229"/>
    <cellStyle name="Obično 6 2 2 2 2 2 3 5" xfId="30230"/>
    <cellStyle name="Obično 6 2 2 2 2 2 3 5 2" xfId="30231"/>
    <cellStyle name="Obično 6 2 2 2 2 2 3 5 2 2" xfId="30232"/>
    <cellStyle name="Obično 6 2 2 2 2 2 3 5 3" xfId="30233"/>
    <cellStyle name="Obično 6 2 2 2 2 2 3 6" xfId="30234"/>
    <cellStyle name="Obično 6 2 2 2 2 2 3 6 2" xfId="30235"/>
    <cellStyle name="Obično 6 2 2 2 2 2 3 6 2 2" xfId="30236"/>
    <cellStyle name="Obično 6 2 2 2 2 2 3 6 3" xfId="30237"/>
    <cellStyle name="Obično 6 2 2 2 2 2 3 7" xfId="30238"/>
    <cellStyle name="Obično 6 2 2 2 2 2 3 7 2" xfId="30239"/>
    <cellStyle name="Obično 6 2 2 2 2 2 3 8" xfId="30240"/>
    <cellStyle name="Obično 6 2 2 2 2 2 4" xfId="30241"/>
    <cellStyle name="Obično 6 2 2 2 2 2 4 2" xfId="30242"/>
    <cellStyle name="Obično 6 2 2 2 2 2 4 2 2" xfId="30243"/>
    <cellStyle name="Obično 6 2 2 2 2 2 4 2 2 2" xfId="30244"/>
    <cellStyle name="Obično 6 2 2 2 2 2 4 2 2 2 2" xfId="30245"/>
    <cellStyle name="Obično 6 2 2 2 2 2 4 2 2 3" xfId="30246"/>
    <cellStyle name="Obično 6 2 2 2 2 2 4 2 3" xfId="30247"/>
    <cellStyle name="Obično 6 2 2 2 2 2 4 2 3 2" xfId="30248"/>
    <cellStyle name="Obično 6 2 2 2 2 2 4 2 3 2 2" xfId="30249"/>
    <cellStyle name="Obično 6 2 2 2 2 2 4 2 3 3" xfId="30250"/>
    <cellStyle name="Obično 6 2 2 2 2 2 4 2 4" xfId="30251"/>
    <cellStyle name="Obično 6 2 2 2 2 2 4 2 4 2" xfId="30252"/>
    <cellStyle name="Obično 6 2 2 2 2 2 4 2 5" xfId="30253"/>
    <cellStyle name="Obično 6 2 2 2 2 2 4 3" xfId="30254"/>
    <cellStyle name="Obično 6 2 2 2 2 2 4 3 2" xfId="30255"/>
    <cellStyle name="Obično 6 2 2 2 2 2 4 3 2 2" xfId="30256"/>
    <cellStyle name="Obično 6 2 2 2 2 2 4 3 3" xfId="30257"/>
    <cellStyle name="Obično 6 2 2 2 2 2 4 4" xfId="30258"/>
    <cellStyle name="Obično 6 2 2 2 2 2 4 4 2" xfId="30259"/>
    <cellStyle name="Obično 6 2 2 2 2 2 4 4 2 2" xfId="30260"/>
    <cellStyle name="Obično 6 2 2 2 2 2 4 4 3" xfId="30261"/>
    <cellStyle name="Obično 6 2 2 2 2 2 4 5" xfId="30262"/>
    <cellStyle name="Obično 6 2 2 2 2 2 4 5 2" xfId="30263"/>
    <cellStyle name="Obično 6 2 2 2 2 2 4 6" xfId="30264"/>
    <cellStyle name="Obično 6 2 2 2 2 2 5" xfId="30265"/>
    <cellStyle name="Obično 6 2 2 2 2 2 5 2" xfId="30266"/>
    <cellStyle name="Obično 6 2 2 2 2 2 5 2 2" xfId="30267"/>
    <cellStyle name="Obično 6 2 2 2 2 2 5 2 2 2" xfId="30268"/>
    <cellStyle name="Obično 6 2 2 2 2 2 5 2 3" xfId="30269"/>
    <cellStyle name="Obično 6 2 2 2 2 2 5 3" xfId="30270"/>
    <cellStyle name="Obično 6 2 2 2 2 2 5 3 2" xfId="30271"/>
    <cellStyle name="Obično 6 2 2 2 2 2 5 3 2 2" xfId="30272"/>
    <cellStyle name="Obično 6 2 2 2 2 2 5 3 3" xfId="30273"/>
    <cellStyle name="Obično 6 2 2 2 2 2 5 4" xfId="30274"/>
    <cellStyle name="Obično 6 2 2 2 2 2 5 4 2" xfId="30275"/>
    <cellStyle name="Obično 6 2 2 2 2 2 5 5" xfId="30276"/>
    <cellStyle name="Obično 6 2 2 2 2 2 6" xfId="30277"/>
    <cellStyle name="Obično 6 2 2 2 2 2 6 2" xfId="30278"/>
    <cellStyle name="Obično 6 2 2 2 2 2 6 2 2" xfId="30279"/>
    <cellStyle name="Obično 6 2 2 2 2 2 6 2 2 2" xfId="30280"/>
    <cellStyle name="Obično 6 2 2 2 2 2 6 2 3" xfId="30281"/>
    <cellStyle name="Obično 6 2 2 2 2 2 6 3" xfId="30282"/>
    <cellStyle name="Obično 6 2 2 2 2 2 6 3 2" xfId="30283"/>
    <cellStyle name="Obično 6 2 2 2 2 2 6 3 2 2" xfId="30284"/>
    <cellStyle name="Obično 6 2 2 2 2 2 6 3 3" xfId="30285"/>
    <cellStyle name="Obično 6 2 2 2 2 2 6 4" xfId="30286"/>
    <cellStyle name="Obično 6 2 2 2 2 2 6 4 2" xfId="30287"/>
    <cellStyle name="Obično 6 2 2 2 2 2 6 5" xfId="30288"/>
    <cellStyle name="Obično 6 2 2 2 2 2 7" xfId="30289"/>
    <cellStyle name="Obično 6 2 2 2 2 2 7 2" xfId="30290"/>
    <cellStyle name="Obično 6 2 2 2 2 2 7 2 2" xfId="30291"/>
    <cellStyle name="Obično 6 2 2 2 2 2 7 3" xfId="30292"/>
    <cellStyle name="Obično 6 2 2 2 2 2 8" xfId="30293"/>
    <cellStyle name="Obično 6 2 2 2 2 2 8 2" xfId="30294"/>
    <cellStyle name="Obično 6 2 2 2 2 2 8 2 2" xfId="30295"/>
    <cellStyle name="Obično 6 2 2 2 2 2 8 3" xfId="30296"/>
    <cellStyle name="Obično 6 2 2 2 2 2 9" xfId="30297"/>
    <cellStyle name="Obično 6 2 2 2 2 2 9 2" xfId="30298"/>
    <cellStyle name="Obično 6 2 2 2 2 3" xfId="30299"/>
    <cellStyle name="Obično 6 2 2 2 2 3 2" xfId="30300"/>
    <cellStyle name="Obično 6 2 2 2 2 3 2 2" xfId="30301"/>
    <cellStyle name="Obično 6 2 2 2 2 3 2 2 2" xfId="30302"/>
    <cellStyle name="Obično 6 2 2 2 2 3 2 2 2 2" xfId="30303"/>
    <cellStyle name="Obično 6 2 2 2 2 3 2 2 2 2 2" xfId="30304"/>
    <cellStyle name="Obično 6 2 2 2 2 3 2 2 2 3" xfId="30305"/>
    <cellStyle name="Obično 6 2 2 2 2 3 2 2 3" xfId="30306"/>
    <cellStyle name="Obično 6 2 2 2 2 3 2 2 3 2" xfId="30307"/>
    <cellStyle name="Obično 6 2 2 2 2 3 2 2 3 2 2" xfId="30308"/>
    <cellStyle name="Obično 6 2 2 2 2 3 2 2 3 3" xfId="30309"/>
    <cellStyle name="Obično 6 2 2 2 2 3 2 2 4" xfId="30310"/>
    <cellStyle name="Obično 6 2 2 2 2 3 2 2 4 2" xfId="30311"/>
    <cellStyle name="Obično 6 2 2 2 2 3 2 2 5" xfId="30312"/>
    <cellStyle name="Obično 6 2 2 2 2 3 2 3" xfId="30313"/>
    <cellStyle name="Obično 6 2 2 2 2 3 2 3 2" xfId="30314"/>
    <cellStyle name="Obično 6 2 2 2 2 3 2 3 2 2" xfId="30315"/>
    <cellStyle name="Obično 6 2 2 2 2 3 2 3 2 2 2" xfId="30316"/>
    <cellStyle name="Obično 6 2 2 2 2 3 2 3 2 3" xfId="30317"/>
    <cellStyle name="Obično 6 2 2 2 2 3 2 3 3" xfId="30318"/>
    <cellStyle name="Obično 6 2 2 2 2 3 2 3 3 2" xfId="30319"/>
    <cellStyle name="Obično 6 2 2 2 2 3 2 3 3 2 2" xfId="30320"/>
    <cellStyle name="Obično 6 2 2 2 2 3 2 3 3 3" xfId="30321"/>
    <cellStyle name="Obično 6 2 2 2 2 3 2 3 4" xfId="30322"/>
    <cellStyle name="Obično 6 2 2 2 2 3 2 3 4 2" xfId="30323"/>
    <cellStyle name="Obično 6 2 2 2 2 3 2 3 5" xfId="30324"/>
    <cellStyle name="Obično 6 2 2 2 2 3 2 4" xfId="30325"/>
    <cellStyle name="Obično 6 2 2 2 2 3 2 4 2" xfId="30326"/>
    <cellStyle name="Obično 6 2 2 2 2 3 2 4 2 2" xfId="30327"/>
    <cellStyle name="Obično 6 2 2 2 2 3 2 4 3" xfId="30328"/>
    <cellStyle name="Obično 6 2 2 2 2 3 2 5" xfId="30329"/>
    <cellStyle name="Obično 6 2 2 2 2 3 2 5 2" xfId="30330"/>
    <cellStyle name="Obično 6 2 2 2 2 3 2 5 2 2" xfId="30331"/>
    <cellStyle name="Obično 6 2 2 2 2 3 2 5 3" xfId="30332"/>
    <cellStyle name="Obično 6 2 2 2 2 3 2 6" xfId="30333"/>
    <cellStyle name="Obično 6 2 2 2 2 3 2 6 2" xfId="30334"/>
    <cellStyle name="Obično 6 2 2 2 2 3 2 7" xfId="30335"/>
    <cellStyle name="Obično 6 2 2 2 2 3 3" xfId="30336"/>
    <cellStyle name="Obično 6 2 2 2 2 3 3 2" xfId="30337"/>
    <cellStyle name="Obično 6 2 2 2 2 3 3 2 2" xfId="30338"/>
    <cellStyle name="Obično 6 2 2 2 2 3 3 2 2 2" xfId="30339"/>
    <cellStyle name="Obično 6 2 2 2 2 3 3 2 3" xfId="30340"/>
    <cellStyle name="Obično 6 2 2 2 2 3 3 3" xfId="30341"/>
    <cellStyle name="Obično 6 2 2 2 2 3 3 3 2" xfId="30342"/>
    <cellStyle name="Obično 6 2 2 2 2 3 3 3 2 2" xfId="30343"/>
    <cellStyle name="Obično 6 2 2 2 2 3 3 3 3" xfId="30344"/>
    <cellStyle name="Obično 6 2 2 2 2 3 3 4" xfId="30345"/>
    <cellStyle name="Obično 6 2 2 2 2 3 3 4 2" xfId="30346"/>
    <cellStyle name="Obično 6 2 2 2 2 3 3 5" xfId="30347"/>
    <cellStyle name="Obično 6 2 2 2 2 3 4" xfId="30348"/>
    <cellStyle name="Obično 6 2 2 2 2 3 4 2" xfId="30349"/>
    <cellStyle name="Obično 6 2 2 2 2 3 4 2 2" xfId="30350"/>
    <cellStyle name="Obično 6 2 2 2 2 3 4 2 2 2" xfId="30351"/>
    <cellStyle name="Obično 6 2 2 2 2 3 4 2 3" xfId="30352"/>
    <cellStyle name="Obično 6 2 2 2 2 3 4 3" xfId="30353"/>
    <cellStyle name="Obično 6 2 2 2 2 3 4 3 2" xfId="30354"/>
    <cellStyle name="Obično 6 2 2 2 2 3 4 3 2 2" xfId="30355"/>
    <cellStyle name="Obično 6 2 2 2 2 3 4 3 3" xfId="30356"/>
    <cellStyle name="Obično 6 2 2 2 2 3 4 4" xfId="30357"/>
    <cellStyle name="Obično 6 2 2 2 2 3 4 4 2" xfId="30358"/>
    <cellStyle name="Obično 6 2 2 2 2 3 4 5" xfId="30359"/>
    <cellStyle name="Obično 6 2 2 2 2 3 5" xfId="30360"/>
    <cellStyle name="Obično 6 2 2 2 2 3 5 2" xfId="30361"/>
    <cellStyle name="Obično 6 2 2 2 2 3 5 2 2" xfId="30362"/>
    <cellStyle name="Obično 6 2 2 2 2 3 5 3" xfId="30363"/>
    <cellStyle name="Obično 6 2 2 2 2 3 6" xfId="30364"/>
    <cellStyle name="Obično 6 2 2 2 2 3 6 2" xfId="30365"/>
    <cellStyle name="Obično 6 2 2 2 2 3 6 2 2" xfId="30366"/>
    <cellStyle name="Obično 6 2 2 2 2 3 6 3" xfId="30367"/>
    <cellStyle name="Obično 6 2 2 2 2 3 7" xfId="30368"/>
    <cellStyle name="Obično 6 2 2 2 2 3 7 2" xfId="30369"/>
    <cellStyle name="Obično 6 2 2 2 2 3 8" xfId="30370"/>
    <cellStyle name="Obično 6 2 2 2 2 4" xfId="30371"/>
    <cellStyle name="Obično 6 2 2 2 2 4 2" xfId="30372"/>
    <cellStyle name="Obično 6 2 2 2 2 4 2 2" xfId="30373"/>
    <cellStyle name="Obično 6 2 2 2 2 4 2 2 2" xfId="30374"/>
    <cellStyle name="Obično 6 2 2 2 2 4 2 2 2 2" xfId="30375"/>
    <cellStyle name="Obično 6 2 2 2 2 4 2 2 2 2 2" xfId="30376"/>
    <cellStyle name="Obično 6 2 2 2 2 4 2 2 2 3" xfId="30377"/>
    <cellStyle name="Obično 6 2 2 2 2 4 2 2 3" xfId="30378"/>
    <cellStyle name="Obično 6 2 2 2 2 4 2 2 3 2" xfId="30379"/>
    <cellStyle name="Obično 6 2 2 2 2 4 2 2 3 2 2" xfId="30380"/>
    <cellStyle name="Obično 6 2 2 2 2 4 2 2 3 3" xfId="30381"/>
    <cellStyle name="Obično 6 2 2 2 2 4 2 2 4" xfId="30382"/>
    <cellStyle name="Obično 6 2 2 2 2 4 2 2 4 2" xfId="30383"/>
    <cellStyle name="Obično 6 2 2 2 2 4 2 2 5" xfId="30384"/>
    <cellStyle name="Obično 6 2 2 2 2 4 2 3" xfId="30385"/>
    <cellStyle name="Obično 6 2 2 2 2 4 2 3 2" xfId="30386"/>
    <cellStyle name="Obično 6 2 2 2 2 4 2 3 2 2" xfId="30387"/>
    <cellStyle name="Obično 6 2 2 2 2 4 2 3 3" xfId="30388"/>
    <cellStyle name="Obično 6 2 2 2 2 4 2 4" xfId="30389"/>
    <cellStyle name="Obično 6 2 2 2 2 4 2 4 2" xfId="30390"/>
    <cellStyle name="Obično 6 2 2 2 2 4 2 4 2 2" xfId="30391"/>
    <cellStyle name="Obično 6 2 2 2 2 4 2 4 3" xfId="30392"/>
    <cellStyle name="Obično 6 2 2 2 2 4 2 5" xfId="30393"/>
    <cellStyle name="Obično 6 2 2 2 2 4 2 5 2" xfId="30394"/>
    <cellStyle name="Obično 6 2 2 2 2 4 2 6" xfId="30395"/>
    <cellStyle name="Obično 6 2 2 2 2 4 3" xfId="30396"/>
    <cellStyle name="Obično 6 2 2 2 2 4 3 2" xfId="30397"/>
    <cellStyle name="Obično 6 2 2 2 2 4 3 2 2" xfId="30398"/>
    <cellStyle name="Obično 6 2 2 2 2 4 3 2 2 2" xfId="30399"/>
    <cellStyle name="Obično 6 2 2 2 2 4 3 2 3" xfId="30400"/>
    <cellStyle name="Obično 6 2 2 2 2 4 3 3" xfId="30401"/>
    <cellStyle name="Obično 6 2 2 2 2 4 3 3 2" xfId="30402"/>
    <cellStyle name="Obično 6 2 2 2 2 4 3 3 2 2" xfId="30403"/>
    <cellStyle name="Obično 6 2 2 2 2 4 3 3 3" xfId="30404"/>
    <cellStyle name="Obično 6 2 2 2 2 4 3 4" xfId="30405"/>
    <cellStyle name="Obično 6 2 2 2 2 4 3 4 2" xfId="30406"/>
    <cellStyle name="Obično 6 2 2 2 2 4 3 5" xfId="30407"/>
    <cellStyle name="Obično 6 2 2 2 2 4 4" xfId="30408"/>
    <cellStyle name="Obično 6 2 2 2 2 4 4 2" xfId="30409"/>
    <cellStyle name="Obično 6 2 2 2 2 4 4 2 2" xfId="30410"/>
    <cellStyle name="Obično 6 2 2 2 2 4 4 2 2 2" xfId="30411"/>
    <cellStyle name="Obično 6 2 2 2 2 4 4 2 3" xfId="30412"/>
    <cellStyle name="Obično 6 2 2 2 2 4 4 3" xfId="30413"/>
    <cellStyle name="Obično 6 2 2 2 2 4 4 3 2" xfId="30414"/>
    <cellStyle name="Obično 6 2 2 2 2 4 4 3 2 2" xfId="30415"/>
    <cellStyle name="Obično 6 2 2 2 2 4 4 3 3" xfId="30416"/>
    <cellStyle name="Obično 6 2 2 2 2 4 4 4" xfId="30417"/>
    <cellStyle name="Obično 6 2 2 2 2 4 4 4 2" xfId="30418"/>
    <cellStyle name="Obično 6 2 2 2 2 4 4 5" xfId="30419"/>
    <cellStyle name="Obično 6 2 2 2 2 4 5" xfId="30420"/>
    <cellStyle name="Obično 6 2 2 2 2 4 5 2" xfId="30421"/>
    <cellStyle name="Obično 6 2 2 2 2 4 5 2 2" xfId="30422"/>
    <cellStyle name="Obično 6 2 2 2 2 4 5 3" xfId="30423"/>
    <cellStyle name="Obično 6 2 2 2 2 4 6" xfId="30424"/>
    <cellStyle name="Obično 6 2 2 2 2 4 6 2" xfId="30425"/>
    <cellStyle name="Obično 6 2 2 2 2 4 6 2 2" xfId="30426"/>
    <cellStyle name="Obično 6 2 2 2 2 4 6 3" xfId="30427"/>
    <cellStyle name="Obično 6 2 2 2 2 4 7" xfId="30428"/>
    <cellStyle name="Obično 6 2 2 2 2 4 7 2" xfId="30429"/>
    <cellStyle name="Obično 6 2 2 2 2 4 8" xfId="30430"/>
    <cellStyle name="Obično 6 2 2 2 2 5" xfId="30431"/>
    <cellStyle name="Obično 6 2 2 2 2 5 2" xfId="30432"/>
    <cellStyle name="Obično 6 2 2 2 2 5 2 2" xfId="30433"/>
    <cellStyle name="Obično 6 2 2 2 2 5 2 2 2" xfId="30434"/>
    <cellStyle name="Obično 6 2 2 2 2 5 2 2 2 2" xfId="30435"/>
    <cellStyle name="Obično 6 2 2 2 2 5 2 2 3" xfId="30436"/>
    <cellStyle name="Obično 6 2 2 2 2 5 2 3" xfId="30437"/>
    <cellStyle name="Obično 6 2 2 2 2 5 2 3 2" xfId="30438"/>
    <cellStyle name="Obično 6 2 2 2 2 5 2 3 2 2" xfId="30439"/>
    <cellStyle name="Obično 6 2 2 2 2 5 2 3 3" xfId="30440"/>
    <cellStyle name="Obično 6 2 2 2 2 5 2 4" xfId="30441"/>
    <cellStyle name="Obično 6 2 2 2 2 5 2 4 2" xfId="30442"/>
    <cellStyle name="Obično 6 2 2 2 2 5 2 5" xfId="30443"/>
    <cellStyle name="Obično 6 2 2 2 2 5 3" xfId="30444"/>
    <cellStyle name="Obično 6 2 2 2 2 5 3 2" xfId="30445"/>
    <cellStyle name="Obično 6 2 2 2 2 5 3 2 2" xfId="30446"/>
    <cellStyle name="Obično 6 2 2 2 2 5 3 3" xfId="30447"/>
    <cellStyle name="Obično 6 2 2 2 2 5 4" xfId="30448"/>
    <cellStyle name="Obično 6 2 2 2 2 5 4 2" xfId="30449"/>
    <cellStyle name="Obično 6 2 2 2 2 5 4 2 2" xfId="30450"/>
    <cellStyle name="Obično 6 2 2 2 2 5 4 3" xfId="30451"/>
    <cellStyle name="Obično 6 2 2 2 2 5 5" xfId="30452"/>
    <cellStyle name="Obično 6 2 2 2 2 5 5 2" xfId="30453"/>
    <cellStyle name="Obično 6 2 2 2 2 5 6" xfId="30454"/>
    <cellStyle name="Obično 6 2 2 2 2 6" xfId="30455"/>
    <cellStyle name="Obično 6 2 2 2 2 6 2" xfId="30456"/>
    <cellStyle name="Obično 6 2 2 2 2 6 2 2" xfId="30457"/>
    <cellStyle name="Obično 6 2 2 2 2 6 2 2 2" xfId="30458"/>
    <cellStyle name="Obično 6 2 2 2 2 6 2 3" xfId="30459"/>
    <cellStyle name="Obično 6 2 2 2 2 6 3" xfId="30460"/>
    <cellStyle name="Obično 6 2 2 2 2 6 3 2" xfId="30461"/>
    <cellStyle name="Obično 6 2 2 2 2 6 3 2 2" xfId="30462"/>
    <cellStyle name="Obično 6 2 2 2 2 6 3 3" xfId="30463"/>
    <cellStyle name="Obično 6 2 2 2 2 6 4" xfId="30464"/>
    <cellStyle name="Obično 6 2 2 2 2 6 4 2" xfId="30465"/>
    <cellStyle name="Obično 6 2 2 2 2 6 5" xfId="30466"/>
    <cellStyle name="Obično 6 2 2 2 2 7" xfId="30467"/>
    <cellStyle name="Obično 6 2 2 2 2 7 2" xfId="30468"/>
    <cellStyle name="Obično 6 2 2 2 2 7 2 2" xfId="30469"/>
    <cellStyle name="Obično 6 2 2 2 2 7 2 2 2" xfId="30470"/>
    <cellStyle name="Obično 6 2 2 2 2 7 2 3" xfId="30471"/>
    <cellStyle name="Obično 6 2 2 2 2 7 3" xfId="30472"/>
    <cellStyle name="Obično 6 2 2 2 2 7 3 2" xfId="30473"/>
    <cellStyle name="Obično 6 2 2 2 2 7 3 2 2" xfId="30474"/>
    <cellStyle name="Obično 6 2 2 2 2 7 3 3" xfId="30475"/>
    <cellStyle name="Obično 6 2 2 2 2 7 4" xfId="30476"/>
    <cellStyle name="Obično 6 2 2 2 2 7 4 2" xfId="30477"/>
    <cellStyle name="Obično 6 2 2 2 2 7 5" xfId="30478"/>
    <cellStyle name="Obično 6 2 2 2 2 8" xfId="30479"/>
    <cellStyle name="Obično 6 2 2 2 2 8 2" xfId="30480"/>
    <cellStyle name="Obično 6 2 2 2 2 8 2 2" xfId="30481"/>
    <cellStyle name="Obično 6 2 2 2 2 8 3" xfId="30482"/>
    <cellStyle name="Obično 6 2 2 2 2 9" xfId="30483"/>
    <cellStyle name="Obično 6 2 2 2 2 9 2" xfId="30484"/>
    <cellStyle name="Obično 6 2 2 2 2 9 2 2" xfId="30485"/>
    <cellStyle name="Obično 6 2 2 2 2 9 3" xfId="30486"/>
    <cellStyle name="Obično 6 2 2 2 3" xfId="30487"/>
    <cellStyle name="Obično 6 2 2 2 3 10" xfId="30488"/>
    <cellStyle name="Obično 6 2 2 2 3 2" xfId="30489"/>
    <cellStyle name="Obično 6 2 2 2 3 2 2" xfId="30490"/>
    <cellStyle name="Obično 6 2 2 2 3 2 2 2" xfId="30491"/>
    <cellStyle name="Obično 6 2 2 2 3 2 2 2 2" xfId="30492"/>
    <cellStyle name="Obično 6 2 2 2 3 2 2 2 2 2" xfId="30493"/>
    <cellStyle name="Obično 6 2 2 2 3 2 2 2 2 2 2" xfId="30494"/>
    <cellStyle name="Obično 6 2 2 2 3 2 2 2 2 3" xfId="30495"/>
    <cellStyle name="Obično 6 2 2 2 3 2 2 2 3" xfId="30496"/>
    <cellStyle name="Obično 6 2 2 2 3 2 2 2 3 2" xfId="30497"/>
    <cellStyle name="Obično 6 2 2 2 3 2 2 2 3 2 2" xfId="30498"/>
    <cellStyle name="Obično 6 2 2 2 3 2 2 2 3 3" xfId="30499"/>
    <cellStyle name="Obično 6 2 2 2 3 2 2 2 4" xfId="30500"/>
    <cellStyle name="Obično 6 2 2 2 3 2 2 2 4 2" xfId="30501"/>
    <cellStyle name="Obično 6 2 2 2 3 2 2 2 5" xfId="30502"/>
    <cellStyle name="Obično 6 2 2 2 3 2 2 3" xfId="30503"/>
    <cellStyle name="Obično 6 2 2 2 3 2 2 3 2" xfId="30504"/>
    <cellStyle name="Obično 6 2 2 2 3 2 2 3 2 2" xfId="30505"/>
    <cellStyle name="Obično 6 2 2 2 3 2 2 3 2 2 2" xfId="30506"/>
    <cellStyle name="Obično 6 2 2 2 3 2 2 3 2 3" xfId="30507"/>
    <cellStyle name="Obično 6 2 2 2 3 2 2 3 3" xfId="30508"/>
    <cellStyle name="Obično 6 2 2 2 3 2 2 3 3 2" xfId="30509"/>
    <cellStyle name="Obično 6 2 2 2 3 2 2 3 3 2 2" xfId="30510"/>
    <cellStyle name="Obično 6 2 2 2 3 2 2 3 3 3" xfId="30511"/>
    <cellStyle name="Obično 6 2 2 2 3 2 2 3 4" xfId="30512"/>
    <cellStyle name="Obično 6 2 2 2 3 2 2 3 4 2" xfId="30513"/>
    <cellStyle name="Obično 6 2 2 2 3 2 2 3 5" xfId="30514"/>
    <cellStyle name="Obično 6 2 2 2 3 2 2 4" xfId="30515"/>
    <cellStyle name="Obično 6 2 2 2 3 2 2 4 2" xfId="30516"/>
    <cellStyle name="Obično 6 2 2 2 3 2 2 4 2 2" xfId="30517"/>
    <cellStyle name="Obično 6 2 2 2 3 2 2 4 3" xfId="30518"/>
    <cellStyle name="Obično 6 2 2 2 3 2 2 5" xfId="30519"/>
    <cellStyle name="Obično 6 2 2 2 3 2 2 5 2" xfId="30520"/>
    <cellStyle name="Obično 6 2 2 2 3 2 2 5 2 2" xfId="30521"/>
    <cellStyle name="Obično 6 2 2 2 3 2 2 5 3" xfId="30522"/>
    <cellStyle name="Obično 6 2 2 2 3 2 2 6" xfId="30523"/>
    <cellStyle name="Obično 6 2 2 2 3 2 2 6 2" xfId="30524"/>
    <cellStyle name="Obično 6 2 2 2 3 2 2 7" xfId="30525"/>
    <cellStyle name="Obično 6 2 2 2 3 2 3" xfId="30526"/>
    <cellStyle name="Obično 6 2 2 2 3 2 3 2" xfId="30527"/>
    <cellStyle name="Obično 6 2 2 2 3 2 3 2 2" xfId="30528"/>
    <cellStyle name="Obično 6 2 2 2 3 2 3 2 2 2" xfId="30529"/>
    <cellStyle name="Obično 6 2 2 2 3 2 3 2 3" xfId="30530"/>
    <cellStyle name="Obično 6 2 2 2 3 2 3 3" xfId="30531"/>
    <cellStyle name="Obično 6 2 2 2 3 2 3 3 2" xfId="30532"/>
    <cellStyle name="Obično 6 2 2 2 3 2 3 3 2 2" xfId="30533"/>
    <cellStyle name="Obično 6 2 2 2 3 2 3 3 3" xfId="30534"/>
    <cellStyle name="Obično 6 2 2 2 3 2 3 4" xfId="30535"/>
    <cellStyle name="Obično 6 2 2 2 3 2 3 4 2" xfId="30536"/>
    <cellStyle name="Obično 6 2 2 2 3 2 3 5" xfId="30537"/>
    <cellStyle name="Obično 6 2 2 2 3 2 4" xfId="30538"/>
    <cellStyle name="Obično 6 2 2 2 3 2 4 2" xfId="30539"/>
    <cellStyle name="Obično 6 2 2 2 3 2 4 2 2" xfId="30540"/>
    <cellStyle name="Obično 6 2 2 2 3 2 4 2 2 2" xfId="30541"/>
    <cellStyle name="Obično 6 2 2 2 3 2 4 2 3" xfId="30542"/>
    <cellStyle name="Obično 6 2 2 2 3 2 4 3" xfId="30543"/>
    <cellStyle name="Obično 6 2 2 2 3 2 4 3 2" xfId="30544"/>
    <cellStyle name="Obično 6 2 2 2 3 2 4 3 2 2" xfId="30545"/>
    <cellStyle name="Obično 6 2 2 2 3 2 4 3 3" xfId="30546"/>
    <cellStyle name="Obično 6 2 2 2 3 2 4 4" xfId="30547"/>
    <cellStyle name="Obično 6 2 2 2 3 2 4 4 2" xfId="30548"/>
    <cellStyle name="Obično 6 2 2 2 3 2 4 5" xfId="30549"/>
    <cellStyle name="Obično 6 2 2 2 3 2 5" xfId="30550"/>
    <cellStyle name="Obično 6 2 2 2 3 2 5 2" xfId="30551"/>
    <cellStyle name="Obično 6 2 2 2 3 2 5 2 2" xfId="30552"/>
    <cellStyle name="Obično 6 2 2 2 3 2 5 3" xfId="30553"/>
    <cellStyle name="Obično 6 2 2 2 3 2 6" xfId="30554"/>
    <cellStyle name="Obično 6 2 2 2 3 2 6 2" xfId="30555"/>
    <cellStyle name="Obično 6 2 2 2 3 2 6 2 2" xfId="30556"/>
    <cellStyle name="Obično 6 2 2 2 3 2 6 3" xfId="30557"/>
    <cellStyle name="Obično 6 2 2 2 3 2 7" xfId="30558"/>
    <cellStyle name="Obično 6 2 2 2 3 2 7 2" xfId="30559"/>
    <cellStyle name="Obično 6 2 2 2 3 2 8" xfId="30560"/>
    <cellStyle name="Obično 6 2 2 2 3 3" xfId="30561"/>
    <cellStyle name="Obično 6 2 2 2 3 3 2" xfId="30562"/>
    <cellStyle name="Obično 6 2 2 2 3 3 2 2" xfId="30563"/>
    <cellStyle name="Obično 6 2 2 2 3 3 2 2 2" xfId="30564"/>
    <cellStyle name="Obično 6 2 2 2 3 3 2 2 2 2" xfId="30565"/>
    <cellStyle name="Obično 6 2 2 2 3 3 2 2 2 2 2" xfId="30566"/>
    <cellStyle name="Obično 6 2 2 2 3 3 2 2 2 3" xfId="30567"/>
    <cellStyle name="Obično 6 2 2 2 3 3 2 2 3" xfId="30568"/>
    <cellStyle name="Obično 6 2 2 2 3 3 2 2 3 2" xfId="30569"/>
    <cellStyle name="Obično 6 2 2 2 3 3 2 2 3 2 2" xfId="30570"/>
    <cellStyle name="Obično 6 2 2 2 3 3 2 2 3 3" xfId="30571"/>
    <cellStyle name="Obično 6 2 2 2 3 3 2 2 4" xfId="30572"/>
    <cellStyle name="Obično 6 2 2 2 3 3 2 2 4 2" xfId="30573"/>
    <cellStyle name="Obično 6 2 2 2 3 3 2 2 5" xfId="30574"/>
    <cellStyle name="Obično 6 2 2 2 3 3 2 3" xfId="30575"/>
    <cellStyle name="Obično 6 2 2 2 3 3 2 3 2" xfId="30576"/>
    <cellStyle name="Obično 6 2 2 2 3 3 2 3 2 2" xfId="30577"/>
    <cellStyle name="Obično 6 2 2 2 3 3 2 3 3" xfId="30578"/>
    <cellStyle name="Obično 6 2 2 2 3 3 2 4" xfId="30579"/>
    <cellStyle name="Obično 6 2 2 2 3 3 2 4 2" xfId="30580"/>
    <cellStyle name="Obično 6 2 2 2 3 3 2 4 2 2" xfId="30581"/>
    <cellStyle name="Obično 6 2 2 2 3 3 2 4 3" xfId="30582"/>
    <cellStyle name="Obično 6 2 2 2 3 3 2 5" xfId="30583"/>
    <cellStyle name="Obično 6 2 2 2 3 3 2 5 2" xfId="30584"/>
    <cellStyle name="Obično 6 2 2 2 3 3 2 6" xfId="30585"/>
    <cellStyle name="Obično 6 2 2 2 3 3 3" xfId="30586"/>
    <cellStyle name="Obično 6 2 2 2 3 3 3 2" xfId="30587"/>
    <cellStyle name="Obično 6 2 2 2 3 3 3 2 2" xfId="30588"/>
    <cellStyle name="Obično 6 2 2 2 3 3 3 2 2 2" xfId="30589"/>
    <cellStyle name="Obično 6 2 2 2 3 3 3 2 3" xfId="30590"/>
    <cellStyle name="Obično 6 2 2 2 3 3 3 3" xfId="30591"/>
    <cellStyle name="Obično 6 2 2 2 3 3 3 3 2" xfId="30592"/>
    <cellStyle name="Obično 6 2 2 2 3 3 3 3 2 2" xfId="30593"/>
    <cellStyle name="Obično 6 2 2 2 3 3 3 3 3" xfId="30594"/>
    <cellStyle name="Obično 6 2 2 2 3 3 3 4" xfId="30595"/>
    <cellStyle name="Obično 6 2 2 2 3 3 3 4 2" xfId="30596"/>
    <cellStyle name="Obično 6 2 2 2 3 3 3 5" xfId="30597"/>
    <cellStyle name="Obično 6 2 2 2 3 3 4" xfId="30598"/>
    <cellStyle name="Obično 6 2 2 2 3 3 4 2" xfId="30599"/>
    <cellStyle name="Obično 6 2 2 2 3 3 4 2 2" xfId="30600"/>
    <cellStyle name="Obično 6 2 2 2 3 3 4 2 2 2" xfId="30601"/>
    <cellStyle name="Obično 6 2 2 2 3 3 4 2 3" xfId="30602"/>
    <cellStyle name="Obično 6 2 2 2 3 3 4 3" xfId="30603"/>
    <cellStyle name="Obično 6 2 2 2 3 3 4 3 2" xfId="30604"/>
    <cellStyle name="Obično 6 2 2 2 3 3 4 3 2 2" xfId="30605"/>
    <cellStyle name="Obično 6 2 2 2 3 3 4 3 3" xfId="30606"/>
    <cellStyle name="Obično 6 2 2 2 3 3 4 4" xfId="30607"/>
    <cellStyle name="Obično 6 2 2 2 3 3 4 4 2" xfId="30608"/>
    <cellStyle name="Obično 6 2 2 2 3 3 4 5" xfId="30609"/>
    <cellStyle name="Obično 6 2 2 2 3 3 5" xfId="30610"/>
    <cellStyle name="Obično 6 2 2 2 3 3 5 2" xfId="30611"/>
    <cellStyle name="Obično 6 2 2 2 3 3 5 2 2" xfId="30612"/>
    <cellStyle name="Obično 6 2 2 2 3 3 5 3" xfId="30613"/>
    <cellStyle name="Obično 6 2 2 2 3 3 6" xfId="30614"/>
    <cellStyle name="Obično 6 2 2 2 3 3 6 2" xfId="30615"/>
    <cellStyle name="Obično 6 2 2 2 3 3 6 2 2" xfId="30616"/>
    <cellStyle name="Obično 6 2 2 2 3 3 6 3" xfId="30617"/>
    <cellStyle name="Obično 6 2 2 2 3 3 7" xfId="30618"/>
    <cellStyle name="Obično 6 2 2 2 3 3 7 2" xfId="30619"/>
    <cellStyle name="Obično 6 2 2 2 3 3 8" xfId="30620"/>
    <cellStyle name="Obično 6 2 2 2 3 4" xfId="30621"/>
    <cellStyle name="Obično 6 2 2 2 3 4 2" xfId="30622"/>
    <cellStyle name="Obično 6 2 2 2 3 4 2 2" xfId="30623"/>
    <cellStyle name="Obično 6 2 2 2 3 4 2 2 2" xfId="30624"/>
    <cellStyle name="Obično 6 2 2 2 3 4 2 2 2 2" xfId="30625"/>
    <cellStyle name="Obično 6 2 2 2 3 4 2 2 3" xfId="30626"/>
    <cellStyle name="Obično 6 2 2 2 3 4 2 3" xfId="30627"/>
    <cellStyle name="Obično 6 2 2 2 3 4 2 3 2" xfId="30628"/>
    <cellStyle name="Obično 6 2 2 2 3 4 2 3 2 2" xfId="30629"/>
    <cellStyle name="Obično 6 2 2 2 3 4 2 3 3" xfId="30630"/>
    <cellStyle name="Obično 6 2 2 2 3 4 2 4" xfId="30631"/>
    <cellStyle name="Obično 6 2 2 2 3 4 2 4 2" xfId="30632"/>
    <cellStyle name="Obično 6 2 2 2 3 4 2 5" xfId="30633"/>
    <cellStyle name="Obično 6 2 2 2 3 4 3" xfId="30634"/>
    <cellStyle name="Obično 6 2 2 2 3 4 3 2" xfId="30635"/>
    <cellStyle name="Obično 6 2 2 2 3 4 3 2 2" xfId="30636"/>
    <cellStyle name="Obično 6 2 2 2 3 4 3 3" xfId="30637"/>
    <cellStyle name="Obično 6 2 2 2 3 4 4" xfId="30638"/>
    <cellStyle name="Obično 6 2 2 2 3 4 4 2" xfId="30639"/>
    <cellStyle name="Obično 6 2 2 2 3 4 4 2 2" xfId="30640"/>
    <cellStyle name="Obično 6 2 2 2 3 4 4 3" xfId="30641"/>
    <cellStyle name="Obično 6 2 2 2 3 4 5" xfId="30642"/>
    <cellStyle name="Obično 6 2 2 2 3 4 5 2" xfId="30643"/>
    <cellStyle name="Obično 6 2 2 2 3 4 6" xfId="30644"/>
    <cellStyle name="Obično 6 2 2 2 3 5" xfId="30645"/>
    <cellStyle name="Obično 6 2 2 2 3 5 2" xfId="30646"/>
    <cellStyle name="Obično 6 2 2 2 3 5 2 2" xfId="30647"/>
    <cellStyle name="Obično 6 2 2 2 3 5 2 2 2" xfId="30648"/>
    <cellStyle name="Obično 6 2 2 2 3 5 2 3" xfId="30649"/>
    <cellStyle name="Obično 6 2 2 2 3 5 3" xfId="30650"/>
    <cellStyle name="Obično 6 2 2 2 3 5 3 2" xfId="30651"/>
    <cellStyle name="Obično 6 2 2 2 3 5 3 2 2" xfId="30652"/>
    <cellStyle name="Obično 6 2 2 2 3 5 3 3" xfId="30653"/>
    <cellStyle name="Obično 6 2 2 2 3 5 4" xfId="30654"/>
    <cellStyle name="Obično 6 2 2 2 3 5 4 2" xfId="30655"/>
    <cellStyle name="Obično 6 2 2 2 3 5 5" xfId="30656"/>
    <cellStyle name="Obično 6 2 2 2 3 6" xfId="30657"/>
    <cellStyle name="Obično 6 2 2 2 3 6 2" xfId="30658"/>
    <cellStyle name="Obično 6 2 2 2 3 6 2 2" xfId="30659"/>
    <cellStyle name="Obično 6 2 2 2 3 6 2 2 2" xfId="30660"/>
    <cellStyle name="Obično 6 2 2 2 3 6 2 3" xfId="30661"/>
    <cellStyle name="Obično 6 2 2 2 3 6 3" xfId="30662"/>
    <cellStyle name="Obično 6 2 2 2 3 6 3 2" xfId="30663"/>
    <cellStyle name="Obično 6 2 2 2 3 6 3 2 2" xfId="30664"/>
    <cellStyle name="Obično 6 2 2 2 3 6 3 3" xfId="30665"/>
    <cellStyle name="Obično 6 2 2 2 3 6 4" xfId="30666"/>
    <cellStyle name="Obično 6 2 2 2 3 6 4 2" xfId="30667"/>
    <cellStyle name="Obično 6 2 2 2 3 6 5" xfId="30668"/>
    <cellStyle name="Obično 6 2 2 2 3 7" xfId="30669"/>
    <cellStyle name="Obično 6 2 2 2 3 7 2" xfId="30670"/>
    <cellStyle name="Obično 6 2 2 2 3 7 2 2" xfId="30671"/>
    <cellStyle name="Obično 6 2 2 2 3 7 3" xfId="30672"/>
    <cellStyle name="Obično 6 2 2 2 3 8" xfId="30673"/>
    <cellStyle name="Obično 6 2 2 2 3 8 2" xfId="30674"/>
    <cellStyle name="Obično 6 2 2 2 3 8 2 2" xfId="30675"/>
    <cellStyle name="Obično 6 2 2 2 3 8 3" xfId="30676"/>
    <cellStyle name="Obično 6 2 2 2 3 9" xfId="30677"/>
    <cellStyle name="Obično 6 2 2 2 3 9 2" xfId="30678"/>
    <cellStyle name="Obično 6 2 2 2 4" xfId="30679"/>
    <cellStyle name="Obično 6 2 2 2 4 2" xfId="30680"/>
    <cellStyle name="Obično 6 2 2 2 4 2 2" xfId="30681"/>
    <cellStyle name="Obično 6 2 2 2 4 2 2 2" xfId="30682"/>
    <cellStyle name="Obično 6 2 2 2 4 2 2 2 2" xfId="30683"/>
    <cellStyle name="Obično 6 2 2 2 4 2 2 2 2 2" xfId="30684"/>
    <cellStyle name="Obično 6 2 2 2 4 2 2 2 2 2 2" xfId="30685"/>
    <cellStyle name="Obično 6 2 2 2 4 2 2 2 2 3" xfId="30686"/>
    <cellStyle name="Obično 6 2 2 2 4 2 2 2 3" xfId="30687"/>
    <cellStyle name="Obično 6 2 2 2 4 2 2 2 3 2" xfId="30688"/>
    <cellStyle name="Obično 6 2 2 2 4 2 2 2 3 2 2" xfId="30689"/>
    <cellStyle name="Obično 6 2 2 2 4 2 2 2 3 3" xfId="30690"/>
    <cellStyle name="Obično 6 2 2 2 4 2 2 2 4" xfId="30691"/>
    <cellStyle name="Obično 6 2 2 2 4 2 2 2 4 2" xfId="30692"/>
    <cellStyle name="Obično 6 2 2 2 4 2 2 2 5" xfId="30693"/>
    <cellStyle name="Obično 6 2 2 2 4 2 2 3" xfId="30694"/>
    <cellStyle name="Obično 6 2 2 2 4 2 2 3 2" xfId="30695"/>
    <cellStyle name="Obično 6 2 2 2 4 2 2 3 2 2" xfId="30696"/>
    <cellStyle name="Obično 6 2 2 2 4 2 2 3 3" xfId="30697"/>
    <cellStyle name="Obično 6 2 2 2 4 2 2 4" xfId="30698"/>
    <cellStyle name="Obično 6 2 2 2 4 2 2 4 2" xfId="30699"/>
    <cellStyle name="Obično 6 2 2 2 4 2 2 4 2 2" xfId="30700"/>
    <cellStyle name="Obično 6 2 2 2 4 2 2 4 3" xfId="30701"/>
    <cellStyle name="Obično 6 2 2 2 4 2 2 5" xfId="30702"/>
    <cellStyle name="Obično 6 2 2 2 4 2 2 5 2" xfId="30703"/>
    <cellStyle name="Obično 6 2 2 2 4 2 2 6" xfId="30704"/>
    <cellStyle name="Obično 6 2 2 2 4 2 3" xfId="30705"/>
    <cellStyle name="Obično 6 2 2 2 4 2 3 2" xfId="30706"/>
    <cellStyle name="Obično 6 2 2 2 4 2 3 2 2" xfId="30707"/>
    <cellStyle name="Obično 6 2 2 2 4 2 3 2 2 2" xfId="30708"/>
    <cellStyle name="Obično 6 2 2 2 4 2 3 2 3" xfId="30709"/>
    <cellStyle name="Obično 6 2 2 2 4 2 3 3" xfId="30710"/>
    <cellStyle name="Obično 6 2 2 2 4 2 3 3 2" xfId="30711"/>
    <cellStyle name="Obično 6 2 2 2 4 2 3 3 2 2" xfId="30712"/>
    <cellStyle name="Obično 6 2 2 2 4 2 3 3 3" xfId="30713"/>
    <cellStyle name="Obično 6 2 2 2 4 2 3 4" xfId="30714"/>
    <cellStyle name="Obično 6 2 2 2 4 2 3 4 2" xfId="30715"/>
    <cellStyle name="Obično 6 2 2 2 4 2 3 5" xfId="30716"/>
    <cellStyle name="Obično 6 2 2 2 4 2 4" xfId="30717"/>
    <cellStyle name="Obično 6 2 2 2 4 2 4 2" xfId="30718"/>
    <cellStyle name="Obično 6 2 2 2 4 2 4 2 2" xfId="30719"/>
    <cellStyle name="Obično 6 2 2 2 4 2 4 2 2 2" xfId="30720"/>
    <cellStyle name="Obično 6 2 2 2 4 2 4 2 3" xfId="30721"/>
    <cellStyle name="Obično 6 2 2 2 4 2 4 3" xfId="30722"/>
    <cellStyle name="Obično 6 2 2 2 4 2 4 3 2" xfId="30723"/>
    <cellStyle name="Obično 6 2 2 2 4 2 4 3 2 2" xfId="30724"/>
    <cellStyle name="Obično 6 2 2 2 4 2 4 3 3" xfId="30725"/>
    <cellStyle name="Obično 6 2 2 2 4 2 4 4" xfId="30726"/>
    <cellStyle name="Obično 6 2 2 2 4 2 4 4 2" xfId="30727"/>
    <cellStyle name="Obično 6 2 2 2 4 2 4 5" xfId="30728"/>
    <cellStyle name="Obično 6 2 2 2 4 2 5" xfId="30729"/>
    <cellStyle name="Obično 6 2 2 2 4 2 5 2" xfId="30730"/>
    <cellStyle name="Obično 6 2 2 2 4 2 5 2 2" xfId="30731"/>
    <cellStyle name="Obično 6 2 2 2 4 2 5 3" xfId="30732"/>
    <cellStyle name="Obično 6 2 2 2 4 2 6" xfId="30733"/>
    <cellStyle name="Obično 6 2 2 2 4 2 6 2" xfId="30734"/>
    <cellStyle name="Obično 6 2 2 2 4 2 6 2 2" xfId="30735"/>
    <cellStyle name="Obično 6 2 2 2 4 2 6 3" xfId="30736"/>
    <cellStyle name="Obično 6 2 2 2 4 2 7" xfId="30737"/>
    <cellStyle name="Obično 6 2 2 2 4 2 7 2" xfId="30738"/>
    <cellStyle name="Obično 6 2 2 2 4 2 8" xfId="30739"/>
    <cellStyle name="Obično 6 2 2 2 4 3" xfId="30740"/>
    <cellStyle name="Obično 6 2 2 2 4 3 2" xfId="30741"/>
    <cellStyle name="Obično 6 2 2 2 4 3 2 2" xfId="30742"/>
    <cellStyle name="Obično 6 2 2 2 4 3 2 2 2" xfId="30743"/>
    <cellStyle name="Obično 6 2 2 2 4 3 2 2 2 2" xfId="30744"/>
    <cellStyle name="Obično 6 2 2 2 4 3 2 2 3" xfId="30745"/>
    <cellStyle name="Obično 6 2 2 2 4 3 2 3" xfId="30746"/>
    <cellStyle name="Obično 6 2 2 2 4 3 2 3 2" xfId="30747"/>
    <cellStyle name="Obično 6 2 2 2 4 3 2 3 2 2" xfId="30748"/>
    <cellStyle name="Obično 6 2 2 2 4 3 2 3 3" xfId="30749"/>
    <cellStyle name="Obično 6 2 2 2 4 3 2 4" xfId="30750"/>
    <cellStyle name="Obično 6 2 2 2 4 3 2 4 2" xfId="30751"/>
    <cellStyle name="Obično 6 2 2 2 4 3 2 5" xfId="30752"/>
    <cellStyle name="Obično 6 2 2 2 4 3 3" xfId="30753"/>
    <cellStyle name="Obično 6 2 2 2 4 3 3 2" xfId="30754"/>
    <cellStyle name="Obično 6 2 2 2 4 3 3 2 2" xfId="30755"/>
    <cellStyle name="Obično 6 2 2 2 4 3 3 3" xfId="30756"/>
    <cellStyle name="Obično 6 2 2 2 4 3 4" xfId="30757"/>
    <cellStyle name="Obično 6 2 2 2 4 3 4 2" xfId="30758"/>
    <cellStyle name="Obično 6 2 2 2 4 3 4 2 2" xfId="30759"/>
    <cellStyle name="Obično 6 2 2 2 4 3 4 3" xfId="30760"/>
    <cellStyle name="Obično 6 2 2 2 4 3 5" xfId="30761"/>
    <cellStyle name="Obično 6 2 2 2 4 3 5 2" xfId="30762"/>
    <cellStyle name="Obično 6 2 2 2 4 3 6" xfId="30763"/>
    <cellStyle name="Obično 6 2 2 2 4 4" xfId="30764"/>
    <cellStyle name="Obično 6 2 2 2 4 4 2" xfId="30765"/>
    <cellStyle name="Obično 6 2 2 2 4 4 2 2" xfId="30766"/>
    <cellStyle name="Obično 6 2 2 2 4 4 2 2 2" xfId="30767"/>
    <cellStyle name="Obično 6 2 2 2 4 4 2 3" xfId="30768"/>
    <cellStyle name="Obično 6 2 2 2 4 4 3" xfId="30769"/>
    <cellStyle name="Obično 6 2 2 2 4 4 3 2" xfId="30770"/>
    <cellStyle name="Obično 6 2 2 2 4 4 3 2 2" xfId="30771"/>
    <cellStyle name="Obično 6 2 2 2 4 4 3 3" xfId="30772"/>
    <cellStyle name="Obično 6 2 2 2 4 4 4" xfId="30773"/>
    <cellStyle name="Obično 6 2 2 2 4 4 4 2" xfId="30774"/>
    <cellStyle name="Obično 6 2 2 2 4 4 5" xfId="30775"/>
    <cellStyle name="Obično 6 2 2 2 4 5" xfId="30776"/>
    <cellStyle name="Obično 6 2 2 2 4 5 2" xfId="30777"/>
    <cellStyle name="Obično 6 2 2 2 4 5 2 2" xfId="30778"/>
    <cellStyle name="Obično 6 2 2 2 4 5 2 2 2" xfId="30779"/>
    <cellStyle name="Obično 6 2 2 2 4 5 2 3" xfId="30780"/>
    <cellStyle name="Obično 6 2 2 2 4 5 3" xfId="30781"/>
    <cellStyle name="Obično 6 2 2 2 4 5 3 2" xfId="30782"/>
    <cellStyle name="Obično 6 2 2 2 4 5 3 2 2" xfId="30783"/>
    <cellStyle name="Obično 6 2 2 2 4 5 3 3" xfId="30784"/>
    <cellStyle name="Obično 6 2 2 2 4 5 4" xfId="30785"/>
    <cellStyle name="Obično 6 2 2 2 4 5 4 2" xfId="30786"/>
    <cellStyle name="Obično 6 2 2 2 4 5 5" xfId="30787"/>
    <cellStyle name="Obično 6 2 2 2 4 6" xfId="30788"/>
    <cellStyle name="Obično 6 2 2 2 4 6 2" xfId="30789"/>
    <cellStyle name="Obično 6 2 2 2 4 6 2 2" xfId="30790"/>
    <cellStyle name="Obično 6 2 2 2 4 6 3" xfId="30791"/>
    <cellStyle name="Obično 6 2 2 2 4 7" xfId="30792"/>
    <cellStyle name="Obično 6 2 2 2 4 7 2" xfId="30793"/>
    <cellStyle name="Obično 6 2 2 2 4 7 2 2" xfId="30794"/>
    <cellStyle name="Obično 6 2 2 2 4 7 3" xfId="30795"/>
    <cellStyle name="Obično 6 2 2 2 4 8" xfId="30796"/>
    <cellStyle name="Obično 6 2 2 2 4 8 2" xfId="30797"/>
    <cellStyle name="Obično 6 2 2 2 4 9" xfId="30798"/>
    <cellStyle name="Obično 6 2 2 2 5" xfId="30799"/>
    <cellStyle name="Obično 6 2 2 2 5 2" xfId="30800"/>
    <cellStyle name="Obično 6 2 2 2 5 2 2" xfId="30801"/>
    <cellStyle name="Obično 6 2 2 2 5 2 2 2" xfId="30802"/>
    <cellStyle name="Obično 6 2 2 2 5 2 2 2 2" xfId="30803"/>
    <cellStyle name="Obično 6 2 2 2 5 2 2 2 2 2" xfId="30804"/>
    <cellStyle name="Obično 6 2 2 2 5 2 2 2 3" xfId="30805"/>
    <cellStyle name="Obično 6 2 2 2 5 2 2 3" xfId="30806"/>
    <cellStyle name="Obično 6 2 2 2 5 2 2 3 2" xfId="30807"/>
    <cellStyle name="Obično 6 2 2 2 5 2 2 3 2 2" xfId="30808"/>
    <cellStyle name="Obično 6 2 2 2 5 2 2 3 3" xfId="30809"/>
    <cellStyle name="Obično 6 2 2 2 5 2 2 4" xfId="30810"/>
    <cellStyle name="Obično 6 2 2 2 5 2 2 4 2" xfId="30811"/>
    <cellStyle name="Obično 6 2 2 2 5 2 2 5" xfId="30812"/>
    <cellStyle name="Obično 6 2 2 2 5 2 3" xfId="30813"/>
    <cellStyle name="Obično 6 2 2 2 5 2 3 2" xfId="30814"/>
    <cellStyle name="Obično 6 2 2 2 5 2 3 2 2" xfId="30815"/>
    <cellStyle name="Obično 6 2 2 2 5 2 3 3" xfId="30816"/>
    <cellStyle name="Obično 6 2 2 2 5 2 4" xfId="30817"/>
    <cellStyle name="Obično 6 2 2 2 5 2 4 2" xfId="30818"/>
    <cellStyle name="Obično 6 2 2 2 5 2 4 2 2" xfId="30819"/>
    <cellStyle name="Obično 6 2 2 2 5 2 4 3" xfId="30820"/>
    <cellStyle name="Obično 6 2 2 2 5 2 5" xfId="30821"/>
    <cellStyle name="Obično 6 2 2 2 5 2 5 2" xfId="30822"/>
    <cellStyle name="Obično 6 2 2 2 5 2 6" xfId="30823"/>
    <cellStyle name="Obično 6 2 2 2 5 3" xfId="30824"/>
    <cellStyle name="Obično 6 2 2 2 5 3 2" xfId="30825"/>
    <cellStyle name="Obično 6 2 2 2 5 3 2 2" xfId="30826"/>
    <cellStyle name="Obično 6 2 2 2 5 3 2 2 2" xfId="30827"/>
    <cellStyle name="Obično 6 2 2 2 5 3 2 3" xfId="30828"/>
    <cellStyle name="Obično 6 2 2 2 5 3 3" xfId="30829"/>
    <cellStyle name="Obično 6 2 2 2 5 3 3 2" xfId="30830"/>
    <cellStyle name="Obično 6 2 2 2 5 3 3 2 2" xfId="30831"/>
    <cellStyle name="Obično 6 2 2 2 5 3 3 3" xfId="30832"/>
    <cellStyle name="Obično 6 2 2 2 5 3 4" xfId="30833"/>
    <cellStyle name="Obično 6 2 2 2 5 3 4 2" xfId="30834"/>
    <cellStyle name="Obično 6 2 2 2 5 3 5" xfId="30835"/>
    <cellStyle name="Obično 6 2 2 2 5 4" xfId="30836"/>
    <cellStyle name="Obično 6 2 2 2 5 4 2" xfId="30837"/>
    <cellStyle name="Obično 6 2 2 2 5 4 2 2" xfId="30838"/>
    <cellStyle name="Obično 6 2 2 2 5 4 2 2 2" xfId="30839"/>
    <cellStyle name="Obično 6 2 2 2 5 4 2 3" xfId="30840"/>
    <cellStyle name="Obično 6 2 2 2 5 4 3" xfId="30841"/>
    <cellStyle name="Obično 6 2 2 2 5 4 3 2" xfId="30842"/>
    <cellStyle name="Obično 6 2 2 2 5 4 3 2 2" xfId="30843"/>
    <cellStyle name="Obično 6 2 2 2 5 4 3 3" xfId="30844"/>
    <cellStyle name="Obično 6 2 2 2 5 4 4" xfId="30845"/>
    <cellStyle name="Obično 6 2 2 2 5 4 4 2" xfId="30846"/>
    <cellStyle name="Obično 6 2 2 2 5 4 5" xfId="30847"/>
    <cellStyle name="Obično 6 2 2 2 5 5" xfId="30848"/>
    <cellStyle name="Obično 6 2 2 2 5 5 2" xfId="30849"/>
    <cellStyle name="Obično 6 2 2 2 5 5 2 2" xfId="30850"/>
    <cellStyle name="Obično 6 2 2 2 5 5 3" xfId="30851"/>
    <cellStyle name="Obično 6 2 2 2 5 6" xfId="30852"/>
    <cellStyle name="Obično 6 2 2 2 5 6 2" xfId="30853"/>
    <cellStyle name="Obično 6 2 2 2 5 6 2 2" xfId="30854"/>
    <cellStyle name="Obično 6 2 2 2 5 6 3" xfId="30855"/>
    <cellStyle name="Obično 6 2 2 2 5 7" xfId="30856"/>
    <cellStyle name="Obično 6 2 2 2 5 7 2" xfId="30857"/>
    <cellStyle name="Obično 6 2 2 2 5 8" xfId="30858"/>
    <cellStyle name="Obično 6 2 2 2 6" xfId="30859"/>
    <cellStyle name="Obično 6 2 2 2 6 2" xfId="30860"/>
    <cellStyle name="Obično 6 2 2 2 6 2 2" xfId="30861"/>
    <cellStyle name="Obično 6 2 2 2 6 2 2 2" xfId="30862"/>
    <cellStyle name="Obično 6 2 2 2 6 2 2 2 2" xfId="30863"/>
    <cellStyle name="Obično 6 2 2 2 6 2 2 3" xfId="30864"/>
    <cellStyle name="Obično 6 2 2 2 6 2 3" xfId="30865"/>
    <cellStyle name="Obično 6 2 2 2 6 2 3 2" xfId="30866"/>
    <cellStyle name="Obično 6 2 2 2 6 2 3 2 2" xfId="30867"/>
    <cellStyle name="Obično 6 2 2 2 6 2 3 3" xfId="30868"/>
    <cellStyle name="Obično 6 2 2 2 6 2 4" xfId="30869"/>
    <cellStyle name="Obično 6 2 2 2 6 2 4 2" xfId="30870"/>
    <cellStyle name="Obično 6 2 2 2 6 2 5" xfId="30871"/>
    <cellStyle name="Obično 6 2 2 2 6 3" xfId="30872"/>
    <cellStyle name="Obično 6 2 2 2 6 3 2" xfId="30873"/>
    <cellStyle name="Obično 6 2 2 2 6 3 2 2" xfId="30874"/>
    <cellStyle name="Obično 6 2 2 2 6 3 3" xfId="30875"/>
    <cellStyle name="Obično 6 2 2 2 6 4" xfId="30876"/>
    <cellStyle name="Obično 6 2 2 2 6 4 2" xfId="30877"/>
    <cellStyle name="Obično 6 2 2 2 6 4 2 2" xfId="30878"/>
    <cellStyle name="Obično 6 2 2 2 6 4 3" xfId="30879"/>
    <cellStyle name="Obično 6 2 2 2 6 5" xfId="30880"/>
    <cellStyle name="Obično 6 2 2 2 6 5 2" xfId="30881"/>
    <cellStyle name="Obično 6 2 2 2 6 6" xfId="30882"/>
    <cellStyle name="Obično 6 2 2 2 7" xfId="30883"/>
    <cellStyle name="Obično 6 2 2 2 7 2" xfId="30884"/>
    <cellStyle name="Obično 6 2 2 2 7 2 2" xfId="30885"/>
    <cellStyle name="Obično 6 2 2 2 7 2 2 2" xfId="30886"/>
    <cellStyle name="Obično 6 2 2 2 7 2 3" xfId="30887"/>
    <cellStyle name="Obično 6 2 2 2 7 3" xfId="30888"/>
    <cellStyle name="Obično 6 2 2 2 7 3 2" xfId="30889"/>
    <cellStyle name="Obično 6 2 2 2 7 3 2 2" xfId="30890"/>
    <cellStyle name="Obično 6 2 2 2 7 3 3" xfId="30891"/>
    <cellStyle name="Obično 6 2 2 2 7 4" xfId="30892"/>
    <cellStyle name="Obično 6 2 2 2 7 4 2" xfId="30893"/>
    <cellStyle name="Obično 6 2 2 2 7 5" xfId="30894"/>
    <cellStyle name="Obično 6 2 2 2 8" xfId="30895"/>
    <cellStyle name="Obično 6 2 2 2 8 2" xfId="30896"/>
    <cellStyle name="Obično 6 2 2 2 8 2 2" xfId="30897"/>
    <cellStyle name="Obično 6 2 2 2 8 2 2 2" xfId="30898"/>
    <cellStyle name="Obično 6 2 2 2 8 2 3" xfId="30899"/>
    <cellStyle name="Obično 6 2 2 2 8 3" xfId="30900"/>
    <cellStyle name="Obično 6 2 2 2 8 3 2" xfId="30901"/>
    <cellStyle name="Obično 6 2 2 2 8 3 2 2" xfId="30902"/>
    <cellStyle name="Obično 6 2 2 2 8 3 3" xfId="30903"/>
    <cellStyle name="Obično 6 2 2 2 8 4" xfId="30904"/>
    <cellStyle name="Obično 6 2 2 2 8 4 2" xfId="30905"/>
    <cellStyle name="Obično 6 2 2 2 8 5" xfId="30906"/>
    <cellStyle name="Obično 6 2 2 2 9" xfId="30907"/>
    <cellStyle name="Obično 6 2 2 2 9 2" xfId="30908"/>
    <cellStyle name="Obično 6 2 2 2 9 2 2" xfId="30909"/>
    <cellStyle name="Obično 6 2 2 2 9 3" xfId="30910"/>
    <cellStyle name="Obično 6 2 2 3" xfId="30911"/>
    <cellStyle name="Obično 6 2 2 3 10" xfId="30912"/>
    <cellStyle name="Obično 6 2 2 3 10 2" xfId="30913"/>
    <cellStyle name="Obično 6 2 2 3 11" xfId="30914"/>
    <cellStyle name="Obično 6 2 2 3 2" xfId="30915"/>
    <cellStyle name="Obično 6 2 2 3 2 10" xfId="30916"/>
    <cellStyle name="Obično 6 2 2 3 2 2" xfId="30917"/>
    <cellStyle name="Obično 6 2 2 3 2 2 2" xfId="30918"/>
    <cellStyle name="Obično 6 2 2 3 2 2 2 2" xfId="30919"/>
    <cellStyle name="Obično 6 2 2 3 2 2 2 2 2" xfId="30920"/>
    <cellStyle name="Obično 6 2 2 3 2 2 2 2 2 2" xfId="30921"/>
    <cellStyle name="Obično 6 2 2 3 2 2 2 2 2 2 2" xfId="30922"/>
    <cellStyle name="Obično 6 2 2 3 2 2 2 2 2 3" xfId="30923"/>
    <cellStyle name="Obično 6 2 2 3 2 2 2 2 3" xfId="30924"/>
    <cellStyle name="Obično 6 2 2 3 2 2 2 2 3 2" xfId="30925"/>
    <cellStyle name="Obično 6 2 2 3 2 2 2 2 3 2 2" xfId="30926"/>
    <cellStyle name="Obično 6 2 2 3 2 2 2 2 3 3" xfId="30927"/>
    <cellStyle name="Obično 6 2 2 3 2 2 2 2 4" xfId="30928"/>
    <cellStyle name="Obično 6 2 2 3 2 2 2 2 4 2" xfId="30929"/>
    <cellStyle name="Obično 6 2 2 3 2 2 2 2 5" xfId="30930"/>
    <cellStyle name="Obično 6 2 2 3 2 2 2 3" xfId="30931"/>
    <cellStyle name="Obično 6 2 2 3 2 2 2 3 2" xfId="30932"/>
    <cellStyle name="Obično 6 2 2 3 2 2 2 3 2 2" xfId="30933"/>
    <cellStyle name="Obično 6 2 2 3 2 2 2 3 2 2 2" xfId="30934"/>
    <cellStyle name="Obično 6 2 2 3 2 2 2 3 2 3" xfId="30935"/>
    <cellStyle name="Obično 6 2 2 3 2 2 2 3 3" xfId="30936"/>
    <cellStyle name="Obično 6 2 2 3 2 2 2 3 3 2" xfId="30937"/>
    <cellStyle name="Obično 6 2 2 3 2 2 2 3 3 2 2" xfId="30938"/>
    <cellStyle name="Obično 6 2 2 3 2 2 2 3 3 3" xfId="30939"/>
    <cellStyle name="Obično 6 2 2 3 2 2 2 3 4" xfId="30940"/>
    <cellStyle name="Obično 6 2 2 3 2 2 2 3 4 2" xfId="30941"/>
    <cellStyle name="Obično 6 2 2 3 2 2 2 3 5" xfId="30942"/>
    <cellStyle name="Obično 6 2 2 3 2 2 2 4" xfId="30943"/>
    <cellStyle name="Obično 6 2 2 3 2 2 2 4 2" xfId="30944"/>
    <cellStyle name="Obično 6 2 2 3 2 2 2 4 2 2" xfId="30945"/>
    <cellStyle name="Obično 6 2 2 3 2 2 2 4 3" xfId="30946"/>
    <cellStyle name="Obično 6 2 2 3 2 2 2 5" xfId="30947"/>
    <cellStyle name="Obično 6 2 2 3 2 2 2 5 2" xfId="30948"/>
    <cellStyle name="Obično 6 2 2 3 2 2 2 5 2 2" xfId="30949"/>
    <cellStyle name="Obično 6 2 2 3 2 2 2 5 3" xfId="30950"/>
    <cellStyle name="Obično 6 2 2 3 2 2 2 6" xfId="30951"/>
    <cellStyle name="Obično 6 2 2 3 2 2 2 6 2" xfId="30952"/>
    <cellStyle name="Obično 6 2 2 3 2 2 2 7" xfId="30953"/>
    <cellStyle name="Obično 6 2 2 3 2 2 3" xfId="30954"/>
    <cellStyle name="Obično 6 2 2 3 2 2 3 2" xfId="30955"/>
    <cellStyle name="Obično 6 2 2 3 2 2 3 2 2" xfId="30956"/>
    <cellStyle name="Obično 6 2 2 3 2 2 3 2 2 2" xfId="30957"/>
    <cellStyle name="Obično 6 2 2 3 2 2 3 2 3" xfId="30958"/>
    <cellStyle name="Obično 6 2 2 3 2 2 3 3" xfId="30959"/>
    <cellStyle name="Obično 6 2 2 3 2 2 3 3 2" xfId="30960"/>
    <cellStyle name="Obično 6 2 2 3 2 2 3 3 2 2" xfId="30961"/>
    <cellStyle name="Obično 6 2 2 3 2 2 3 3 3" xfId="30962"/>
    <cellStyle name="Obično 6 2 2 3 2 2 3 4" xfId="30963"/>
    <cellStyle name="Obično 6 2 2 3 2 2 3 4 2" xfId="30964"/>
    <cellStyle name="Obično 6 2 2 3 2 2 3 5" xfId="30965"/>
    <cellStyle name="Obično 6 2 2 3 2 2 4" xfId="30966"/>
    <cellStyle name="Obično 6 2 2 3 2 2 4 2" xfId="30967"/>
    <cellStyle name="Obično 6 2 2 3 2 2 4 2 2" xfId="30968"/>
    <cellStyle name="Obično 6 2 2 3 2 2 4 2 2 2" xfId="30969"/>
    <cellStyle name="Obično 6 2 2 3 2 2 4 2 3" xfId="30970"/>
    <cellStyle name="Obično 6 2 2 3 2 2 4 3" xfId="30971"/>
    <cellStyle name="Obično 6 2 2 3 2 2 4 3 2" xfId="30972"/>
    <cellStyle name="Obično 6 2 2 3 2 2 4 3 2 2" xfId="30973"/>
    <cellStyle name="Obično 6 2 2 3 2 2 4 3 3" xfId="30974"/>
    <cellStyle name="Obično 6 2 2 3 2 2 4 4" xfId="30975"/>
    <cellStyle name="Obično 6 2 2 3 2 2 4 4 2" xfId="30976"/>
    <cellStyle name="Obično 6 2 2 3 2 2 4 5" xfId="30977"/>
    <cellStyle name="Obično 6 2 2 3 2 2 5" xfId="30978"/>
    <cellStyle name="Obično 6 2 2 3 2 2 5 2" xfId="30979"/>
    <cellStyle name="Obično 6 2 2 3 2 2 5 2 2" xfId="30980"/>
    <cellStyle name="Obično 6 2 2 3 2 2 5 3" xfId="30981"/>
    <cellStyle name="Obično 6 2 2 3 2 2 6" xfId="30982"/>
    <cellStyle name="Obično 6 2 2 3 2 2 6 2" xfId="30983"/>
    <cellStyle name="Obično 6 2 2 3 2 2 6 2 2" xfId="30984"/>
    <cellStyle name="Obično 6 2 2 3 2 2 6 3" xfId="30985"/>
    <cellStyle name="Obično 6 2 2 3 2 2 7" xfId="30986"/>
    <cellStyle name="Obično 6 2 2 3 2 2 7 2" xfId="30987"/>
    <cellStyle name="Obično 6 2 2 3 2 2 8" xfId="30988"/>
    <cellStyle name="Obično 6 2 2 3 2 3" xfId="30989"/>
    <cellStyle name="Obično 6 2 2 3 2 3 2" xfId="30990"/>
    <cellStyle name="Obično 6 2 2 3 2 3 2 2" xfId="30991"/>
    <cellStyle name="Obično 6 2 2 3 2 3 2 2 2" xfId="30992"/>
    <cellStyle name="Obično 6 2 2 3 2 3 2 2 2 2" xfId="30993"/>
    <cellStyle name="Obično 6 2 2 3 2 3 2 2 2 2 2" xfId="30994"/>
    <cellStyle name="Obično 6 2 2 3 2 3 2 2 2 3" xfId="30995"/>
    <cellStyle name="Obično 6 2 2 3 2 3 2 2 3" xfId="30996"/>
    <cellStyle name="Obično 6 2 2 3 2 3 2 2 3 2" xfId="30997"/>
    <cellStyle name="Obično 6 2 2 3 2 3 2 2 3 2 2" xfId="30998"/>
    <cellStyle name="Obično 6 2 2 3 2 3 2 2 3 3" xfId="30999"/>
    <cellStyle name="Obično 6 2 2 3 2 3 2 2 4" xfId="31000"/>
    <cellStyle name="Obično 6 2 2 3 2 3 2 2 4 2" xfId="31001"/>
    <cellStyle name="Obično 6 2 2 3 2 3 2 2 5" xfId="31002"/>
    <cellStyle name="Obično 6 2 2 3 2 3 2 3" xfId="31003"/>
    <cellStyle name="Obično 6 2 2 3 2 3 2 3 2" xfId="31004"/>
    <cellStyle name="Obično 6 2 2 3 2 3 2 3 2 2" xfId="31005"/>
    <cellStyle name="Obično 6 2 2 3 2 3 2 3 3" xfId="31006"/>
    <cellStyle name="Obično 6 2 2 3 2 3 2 4" xfId="31007"/>
    <cellStyle name="Obično 6 2 2 3 2 3 2 4 2" xfId="31008"/>
    <cellStyle name="Obično 6 2 2 3 2 3 2 4 2 2" xfId="31009"/>
    <cellStyle name="Obično 6 2 2 3 2 3 2 4 3" xfId="31010"/>
    <cellStyle name="Obično 6 2 2 3 2 3 2 5" xfId="31011"/>
    <cellStyle name="Obično 6 2 2 3 2 3 2 5 2" xfId="31012"/>
    <cellStyle name="Obično 6 2 2 3 2 3 2 6" xfId="31013"/>
    <cellStyle name="Obično 6 2 2 3 2 3 3" xfId="31014"/>
    <cellStyle name="Obično 6 2 2 3 2 3 3 2" xfId="31015"/>
    <cellStyle name="Obično 6 2 2 3 2 3 3 2 2" xfId="31016"/>
    <cellStyle name="Obično 6 2 2 3 2 3 3 2 2 2" xfId="31017"/>
    <cellStyle name="Obično 6 2 2 3 2 3 3 2 3" xfId="31018"/>
    <cellStyle name="Obično 6 2 2 3 2 3 3 3" xfId="31019"/>
    <cellStyle name="Obično 6 2 2 3 2 3 3 3 2" xfId="31020"/>
    <cellStyle name="Obično 6 2 2 3 2 3 3 3 2 2" xfId="31021"/>
    <cellStyle name="Obično 6 2 2 3 2 3 3 3 3" xfId="31022"/>
    <cellStyle name="Obično 6 2 2 3 2 3 3 4" xfId="31023"/>
    <cellStyle name="Obično 6 2 2 3 2 3 3 4 2" xfId="31024"/>
    <cellStyle name="Obično 6 2 2 3 2 3 3 5" xfId="31025"/>
    <cellStyle name="Obično 6 2 2 3 2 3 4" xfId="31026"/>
    <cellStyle name="Obično 6 2 2 3 2 3 4 2" xfId="31027"/>
    <cellStyle name="Obično 6 2 2 3 2 3 4 2 2" xfId="31028"/>
    <cellStyle name="Obično 6 2 2 3 2 3 4 2 2 2" xfId="31029"/>
    <cellStyle name="Obično 6 2 2 3 2 3 4 2 3" xfId="31030"/>
    <cellStyle name="Obično 6 2 2 3 2 3 4 3" xfId="31031"/>
    <cellStyle name="Obično 6 2 2 3 2 3 4 3 2" xfId="31032"/>
    <cellStyle name="Obično 6 2 2 3 2 3 4 3 2 2" xfId="31033"/>
    <cellStyle name="Obično 6 2 2 3 2 3 4 3 3" xfId="31034"/>
    <cellStyle name="Obično 6 2 2 3 2 3 4 4" xfId="31035"/>
    <cellStyle name="Obično 6 2 2 3 2 3 4 4 2" xfId="31036"/>
    <cellStyle name="Obično 6 2 2 3 2 3 4 5" xfId="31037"/>
    <cellStyle name="Obično 6 2 2 3 2 3 5" xfId="31038"/>
    <cellStyle name="Obično 6 2 2 3 2 3 5 2" xfId="31039"/>
    <cellStyle name="Obično 6 2 2 3 2 3 5 2 2" xfId="31040"/>
    <cellStyle name="Obično 6 2 2 3 2 3 5 3" xfId="31041"/>
    <cellStyle name="Obično 6 2 2 3 2 3 6" xfId="31042"/>
    <cellStyle name="Obično 6 2 2 3 2 3 6 2" xfId="31043"/>
    <cellStyle name="Obično 6 2 2 3 2 3 6 2 2" xfId="31044"/>
    <cellStyle name="Obično 6 2 2 3 2 3 6 3" xfId="31045"/>
    <cellStyle name="Obično 6 2 2 3 2 3 7" xfId="31046"/>
    <cellStyle name="Obično 6 2 2 3 2 3 7 2" xfId="31047"/>
    <cellStyle name="Obično 6 2 2 3 2 3 8" xfId="31048"/>
    <cellStyle name="Obično 6 2 2 3 2 4" xfId="31049"/>
    <cellStyle name="Obično 6 2 2 3 2 4 2" xfId="31050"/>
    <cellStyle name="Obično 6 2 2 3 2 4 2 2" xfId="31051"/>
    <cellStyle name="Obično 6 2 2 3 2 4 2 2 2" xfId="31052"/>
    <cellStyle name="Obično 6 2 2 3 2 4 2 2 2 2" xfId="31053"/>
    <cellStyle name="Obično 6 2 2 3 2 4 2 2 3" xfId="31054"/>
    <cellStyle name="Obično 6 2 2 3 2 4 2 3" xfId="31055"/>
    <cellStyle name="Obično 6 2 2 3 2 4 2 3 2" xfId="31056"/>
    <cellStyle name="Obično 6 2 2 3 2 4 2 3 2 2" xfId="31057"/>
    <cellStyle name="Obično 6 2 2 3 2 4 2 3 3" xfId="31058"/>
    <cellStyle name="Obično 6 2 2 3 2 4 2 4" xfId="31059"/>
    <cellStyle name="Obično 6 2 2 3 2 4 2 4 2" xfId="31060"/>
    <cellStyle name="Obično 6 2 2 3 2 4 2 5" xfId="31061"/>
    <cellStyle name="Obično 6 2 2 3 2 4 3" xfId="31062"/>
    <cellStyle name="Obično 6 2 2 3 2 4 3 2" xfId="31063"/>
    <cellStyle name="Obično 6 2 2 3 2 4 3 2 2" xfId="31064"/>
    <cellStyle name="Obično 6 2 2 3 2 4 3 3" xfId="31065"/>
    <cellStyle name="Obično 6 2 2 3 2 4 4" xfId="31066"/>
    <cellStyle name="Obično 6 2 2 3 2 4 4 2" xfId="31067"/>
    <cellStyle name="Obično 6 2 2 3 2 4 4 2 2" xfId="31068"/>
    <cellStyle name="Obično 6 2 2 3 2 4 4 3" xfId="31069"/>
    <cellStyle name="Obično 6 2 2 3 2 4 5" xfId="31070"/>
    <cellStyle name="Obično 6 2 2 3 2 4 5 2" xfId="31071"/>
    <cellStyle name="Obično 6 2 2 3 2 4 6" xfId="31072"/>
    <cellStyle name="Obično 6 2 2 3 2 5" xfId="31073"/>
    <cellStyle name="Obično 6 2 2 3 2 5 2" xfId="31074"/>
    <cellStyle name="Obično 6 2 2 3 2 5 2 2" xfId="31075"/>
    <cellStyle name="Obično 6 2 2 3 2 5 2 2 2" xfId="31076"/>
    <cellStyle name="Obično 6 2 2 3 2 5 2 3" xfId="31077"/>
    <cellStyle name="Obično 6 2 2 3 2 5 3" xfId="31078"/>
    <cellStyle name="Obično 6 2 2 3 2 5 3 2" xfId="31079"/>
    <cellStyle name="Obično 6 2 2 3 2 5 3 2 2" xfId="31080"/>
    <cellStyle name="Obično 6 2 2 3 2 5 3 3" xfId="31081"/>
    <cellStyle name="Obično 6 2 2 3 2 5 4" xfId="31082"/>
    <cellStyle name="Obično 6 2 2 3 2 5 4 2" xfId="31083"/>
    <cellStyle name="Obično 6 2 2 3 2 5 5" xfId="31084"/>
    <cellStyle name="Obično 6 2 2 3 2 6" xfId="31085"/>
    <cellStyle name="Obično 6 2 2 3 2 6 2" xfId="31086"/>
    <cellStyle name="Obično 6 2 2 3 2 6 2 2" xfId="31087"/>
    <cellStyle name="Obično 6 2 2 3 2 6 2 2 2" xfId="31088"/>
    <cellStyle name="Obično 6 2 2 3 2 6 2 3" xfId="31089"/>
    <cellStyle name="Obično 6 2 2 3 2 6 3" xfId="31090"/>
    <cellStyle name="Obično 6 2 2 3 2 6 3 2" xfId="31091"/>
    <cellStyle name="Obično 6 2 2 3 2 6 3 2 2" xfId="31092"/>
    <cellStyle name="Obično 6 2 2 3 2 6 3 3" xfId="31093"/>
    <cellStyle name="Obično 6 2 2 3 2 6 4" xfId="31094"/>
    <cellStyle name="Obično 6 2 2 3 2 6 4 2" xfId="31095"/>
    <cellStyle name="Obično 6 2 2 3 2 6 5" xfId="31096"/>
    <cellStyle name="Obično 6 2 2 3 2 7" xfId="31097"/>
    <cellStyle name="Obično 6 2 2 3 2 7 2" xfId="31098"/>
    <cellStyle name="Obično 6 2 2 3 2 7 2 2" xfId="31099"/>
    <cellStyle name="Obično 6 2 2 3 2 7 3" xfId="31100"/>
    <cellStyle name="Obično 6 2 2 3 2 8" xfId="31101"/>
    <cellStyle name="Obično 6 2 2 3 2 8 2" xfId="31102"/>
    <cellStyle name="Obično 6 2 2 3 2 8 2 2" xfId="31103"/>
    <cellStyle name="Obično 6 2 2 3 2 8 3" xfId="31104"/>
    <cellStyle name="Obično 6 2 2 3 2 9" xfId="31105"/>
    <cellStyle name="Obično 6 2 2 3 2 9 2" xfId="31106"/>
    <cellStyle name="Obično 6 2 2 3 3" xfId="31107"/>
    <cellStyle name="Obično 6 2 2 3 3 2" xfId="31108"/>
    <cellStyle name="Obično 6 2 2 3 3 2 2" xfId="31109"/>
    <cellStyle name="Obično 6 2 2 3 3 2 2 2" xfId="31110"/>
    <cellStyle name="Obično 6 2 2 3 3 2 2 2 2" xfId="31111"/>
    <cellStyle name="Obično 6 2 2 3 3 2 2 2 2 2" xfId="31112"/>
    <cellStyle name="Obično 6 2 2 3 3 2 2 2 3" xfId="31113"/>
    <cellStyle name="Obično 6 2 2 3 3 2 2 3" xfId="31114"/>
    <cellStyle name="Obično 6 2 2 3 3 2 2 3 2" xfId="31115"/>
    <cellStyle name="Obično 6 2 2 3 3 2 2 3 2 2" xfId="31116"/>
    <cellStyle name="Obično 6 2 2 3 3 2 2 3 3" xfId="31117"/>
    <cellStyle name="Obično 6 2 2 3 3 2 2 4" xfId="31118"/>
    <cellStyle name="Obično 6 2 2 3 3 2 2 4 2" xfId="31119"/>
    <cellStyle name="Obično 6 2 2 3 3 2 2 5" xfId="31120"/>
    <cellStyle name="Obično 6 2 2 3 3 2 3" xfId="31121"/>
    <cellStyle name="Obično 6 2 2 3 3 2 3 2" xfId="31122"/>
    <cellStyle name="Obično 6 2 2 3 3 2 3 2 2" xfId="31123"/>
    <cellStyle name="Obično 6 2 2 3 3 2 3 2 2 2" xfId="31124"/>
    <cellStyle name="Obično 6 2 2 3 3 2 3 2 3" xfId="31125"/>
    <cellStyle name="Obično 6 2 2 3 3 2 3 3" xfId="31126"/>
    <cellStyle name="Obično 6 2 2 3 3 2 3 3 2" xfId="31127"/>
    <cellStyle name="Obično 6 2 2 3 3 2 3 3 2 2" xfId="31128"/>
    <cellStyle name="Obično 6 2 2 3 3 2 3 3 3" xfId="31129"/>
    <cellStyle name="Obično 6 2 2 3 3 2 3 4" xfId="31130"/>
    <cellStyle name="Obično 6 2 2 3 3 2 3 4 2" xfId="31131"/>
    <cellStyle name="Obično 6 2 2 3 3 2 3 5" xfId="31132"/>
    <cellStyle name="Obično 6 2 2 3 3 2 4" xfId="31133"/>
    <cellStyle name="Obično 6 2 2 3 3 2 4 2" xfId="31134"/>
    <cellStyle name="Obično 6 2 2 3 3 2 4 2 2" xfId="31135"/>
    <cellStyle name="Obično 6 2 2 3 3 2 4 3" xfId="31136"/>
    <cellStyle name="Obično 6 2 2 3 3 2 5" xfId="31137"/>
    <cellStyle name="Obično 6 2 2 3 3 2 5 2" xfId="31138"/>
    <cellStyle name="Obično 6 2 2 3 3 2 5 2 2" xfId="31139"/>
    <cellStyle name="Obično 6 2 2 3 3 2 5 3" xfId="31140"/>
    <cellStyle name="Obično 6 2 2 3 3 2 6" xfId="31141"/>
    <cellStyle name="Obično 6 2 2 3 3 2 6 2" xfId="31142"/>
    <cellStyle name="Obično 6 2 2 3 3 2 7" xfId="31143"/>
    <cellStyle name="Obično 6 2 2 3 3 3" xfId="31144"/>
    <cellStyle name="Obično 6 2 2 3 3 3 2" xfId="31145"/>
    <cellStyle name="Obično 6 2 2 3 3 3 2 2" xfId="31146"/>
    <cellStyle name="Obično 6 2 2 3 3 3 2 2 2" xfId="31147"/>
    <cellStyle name="Obično 6 2 2 3 3 3 2 3" xfId="31148"/>
    <cellStyle name="Obično 6 2 2 3 3 3 3" xfId="31149"/>
    <cellStyle name="Obično 6 2 2 3 3 3 3 2" xfId="31150"/>
    <cellStyle name="Obično 6 2 2 3 3 3 3 2 2" xfId="31151"/>
    <cellStyle name="Obično 6 2 2 3 3 3 3 3" xfId="31152"/>
    <cellStyle name="Obično 6 2 2 3 3 3 4" xfId="31153"/>
    <cellStyle name="Obično 6 2 2 3 3 3 4 2" xfId="31154"/>
    <cellStyle name="Obično 6 2 2 3 3 3 5" xfId="31155"/>
    <cellStyle name="Obično 6 2 2 3 3 4" xfId="31156"/>
    <cellStyle name="Obično 6 2 2 3 3 4 2" xfId="31157"/>
    <cellStyle name="Obično 6 2 2 3 3 4 2 2" xfId="31158"/>
    <cellStyle name="Obično 6 2 2 3 3 4 2 2 2" xfId="31159"/>
    <cellStyle name="Obično 6 2 2 3 3 4 2 3" xfId="31160"/>
    <cellStyle name="Obično 6 2 2 3 3 4 3" xfId="31161"/>
    <cellStyle name="Obično 6 2 2 3 3 4 3 2" xfId="31162"/>
    <cellStyle name="Obično 6 2 2 3 3 4 3 2 2" xfId="31163"/>
    <cellStyle name="Obično 6 2 2 3 3 4 3 3" xfId="31164"/>
    <cellStyle name="Obično 6 2 2 3 3 4 4" xfId="31165"/>
    <cellStyle name="Obično 6 2 2 3 3 4 4 2" xfId="31166"/>
    <cellStyle name="Obično 6 2 2 3 3 4 5" xfId="31167"/>
    <cellStyle name="Obično 6 2 2 3 3 5" xfId="31168"/>
    <cellStyle name="Obično 6 2 2 3 3 5 2" xfId="31169"/>
    <cellStyle name="Obično 6 2 2 3 3 5 2 2" xfId="31170"/>
    <cellStyle name="Obično 6 2 2 3 3 5 3" xfId="31171"/>
    <cellStyle name="Obično 6 2 2 3 3 6" xfId="31172"/>
    <cellStyle name="Obično 6 2 2 3 3 6 2" xfId="31173"/>
    <cellStyle name="Obično 6 2 2 3 3 6 2 2" xfId="31174"/>
    <cellStyle name="Obično 6 2 2 3 3 6 3" xfId="31175"/>
    <cellStyle name="Obično 6 2 2 3 3 7" xfId="31176"/>
    <cellStyle name="Obično 6 2 2 3 3 7 2" xfId="31177"/>
    <cellStyle name="Obično 6 2 2 3 3 8" xfId="31178"/>
    <cellStyle name="Obično 6 2 2 3 4" xfId="31179"/>
    <cellStyle name="Obično 6 2 2 3 4 2" xfId="31180"/>
    <cellStyle name="Obično 6 2 2 3 4 2 2" xfId="31181"/>
    <cellStyle name="Obično 6 2 2 3 4 2 2 2" xfId="31182"/>
    <cellStyle name="Obično 6 2 2 3 4 2 2 2 2" xfId="31183"/>
    <cellStyle name="Obično 6 2 2 3 4 2 2 2 2 2" xfId="31184"/>
    <cellStyle name="Obično 6 2 2 3 4 2 2 2 3" xfId="31185"/>
    <cellStyle name="Obično 6 2 2 3 4 2 2 3" xfId="31186"/>
    <cellStyle name="Obično 6 2 2 3 4 2 2 3 2" xfId="31187"/>
    <cellStyle name="Obično 6 2 2 3 4 2 2 3 2 2" xfId="31188"/>
    <cellStyle name="Obično 6 2 2 3 4 2 2 3 3" xfId="31189"/>
    <cellStyle name="Obično 6 2 2 3 4 2 2 4" xfId="31190"/>
    <cellStyle name="Obično 6 2 2 3 4 2 2 4 2" xfId="31191"/>
    <cellStyle name="Obično 6 2 2 3 4 2 2 5" xfId="31192"/>
    <cellStyle name="Obično 6 2 2 3 4 2 3" xfId="31193"/>
    <cellStyle name="Obično 6 2 2 3 4 2 3 2" xfId="31194"/>
    <cellStyle name="Obično 6 2 2 3 4 2 3 2 2" xfId="31195"/>
    <cellStyle name="Obično 6 2 2 3 4 2 3 3" xfId="31196"/>
    <cellStyle name="Obično 6 2 2 3 4 2 4" xfId="31197"/>
    <cellStyle name="Obično 6 2 2 3 4 2 4 2" xfId="31198"/>
    <cellStyle name="Obično 6 2 2 3 4 2 4 2 2" xfId="31199"/>
    <cellStyle name="Obično 6 2 2 3 4 2 4 3" xfId="31200"/>
    <cellStyle name="Obično 6 2 2 3 4 2 5" xfId="31201"/>
    <cellStyle name="Obično 6 2 2 3 4 2 5 2" xfId="31202"/>
    <cellStyle name="Obično 6 2 2 3 4 2 6" xfId="31203"/>
    <cellStyle name="Obično 6 2 2 3 4 3" xfId="31204"/>
    <cellStyle name="Obično 6 2 2 3 4 3 2" xfId="31205"/>
    <cellStyle name="Obično 6 2 2 3 4 3 2 2" xfId="31206"/>
    <cellStyle name="Obično 6 2 2 3 4 3 2 2 2" xfId="31207"/>
    <cellStyle name="Obično 6 2 2 3 4 3 2 3" xfId="31208"/>
    <cellStyle name="Obično 6 2 2 3 4 3 3" xfId="31209"/>
    <cellStyle name="Obično 6 2 2 3 4 3 3 2" xfId="31210"/>
    <cellStyle name="Obično 6 2 2 3 4 3 3 2 2" xfId="31211"/>
    <cellStyle name="Obično 6 2 2 3 4 3 3 3" xfId="31212"/>
    <cellStyle name="Obično 6 2 2 3 4 3 4" xfId="31213"/>
    <cellStyle name="Obično 6 2 2 3 4 3 4 2" xfId="31214"/>
    <cellStyle name="Obično 6 2 2 3 4 3 5" xfId="31215"/>
    <cellStyle name="Obično 6 2 2 3 4 4" xfId="31216"/>
    <cellStyle name="Obično 6 2 2 3 4 4 2" xfId="31217"/>
    <cellStyle name="Obično 6 2 2 3 4 4 2 2" xfId="31218"/>
    <cellStyle name="Obično 6 2 2 3 4 4 2 2 2" xfId="31219"/>
    <cellStyle name="Obično 6 2 2 3 4 4 2 3" xfId="31220"/>
    <cellStyle name="Obično 6 2 2 3 4 4 3" xfId="31221"/>
    <cellStyle name="Obično 6 2 2 3 4 4 3 2" xfId="31222"/>
    <cellStyle name="Obično 6 2 2 3 4 4 3 2 2" xfId="31223"/>
    <cellStyle name="Obično 6 2 2 3 4 4 3 3" xfId="31224"/>
    <cellStyle name="Obično 6 2 2 3 4 4 4" xfId="31225"/>
    <cellStyle name="Obično 6 2 2 3 4 4 4 2" xfId="31226"/>
    <cellStyle name="Obično 6 2 2 3 4 4 5" xfId="31227"/>
    <cellStyle name="Obično 6 2 2 3 4 5" xfId="31228"/>
    <cellStyle name="Obično 6 2 2 3 4 5 2" xfId="31229"/>
    <cellStyle name="Obično 6 2 2 3 4 5 2 2" xfId="31230"/>
    <cellStyle name="Obično 6 2 2 3 4 5 3" xfId="31231"/>
    <cellStyle name="Obično 6 2 2 3 4 6" xfId="31232"/>
    <cellStyle name="Obično 6 2 2 3 4 6 2" xfId="31233"/>
    <cellStyle name="Obično 6 2 2 3 4 6 2 2" xfId="31234"/>
    <cellStyle name="Obično 6 2 2 3 4 6 3" xfId="31235"/>
    <cellStyle name="Obično 6 2 2 3 4 7" xfId="31236"/>
    <cellStyle name="Obično 6 2 2 3 4 7 2" xfId="31237"/>
    <cellStyle name="Obično 6 2 2 3 4 8" xfId="31238"/>
    <cellStyle name="Obično 6 2 2 3 5" xfId="31239"/>
    <cellStyle name="Obično 6 2 2 3 5 2" xfId="31240"/>
    <cellStyle name="Obično 6 2 2 3 5 2 2" xfId="31241"/>
    <cellStyle name="Obično 6 2 2 3 5 2 2 2" xfId="31242"/>
    <cellStyle name="Obično 6 2 2 3 5 2 2 2 2" xfId="31243"/>
    <cellStyle name="Obično 6 2 2 3 5 2 2 3" xfId="31244"/>
    <cellStyle name="Obično 6 2 2 3 5 2 3" xfId="31245"/>
    <cellStyle name="Obično 6 2 2 3 5 2 3 2" xfId="31246"/>
    <cellStyle name="Obično 6 2 2 3 5 2 3 2 2" xfId="31247"/>
    <cellStyle name="Obično 6 2 2 3 5 2 3 3" xfId="31248"/>
    <cellStyle name="Obično 6 2 2 3 5 2 4" xfId="31249"/>
    <cellStyle name="Obično 6 2 2 3 5 2 4 2" xfId="31250"/>
    <cellStyle name="Obično 6 2 2 3 5 2 5" xfId="31251"/>
    <cellStyle name="Obično 6 2 2 3 5 3" xfId="31252"/>
    <cellStyle name="Obično 6 2 2 3 5 3 2" xfId="31253"/>
    <cellStyle name="Obično 6 2 2 3 5 3 2 2" xfId="31254"/>
    <cellStyle name="Obično 6 2 2 3 5 3 3" xfId="31255"/>
    <cellStyle name="Obično 6 2 2 3 5 4" xfId="31256"/>
    <cellStyle name="Obično 6 2 2 3 5 4 2" xfId="31257"/>
    <cellStyle name="Obično 6 2 2 3 5 4 2 2" xfId="31258"/>
    <cellStyle name="Obično 6 2 2 3 5 4 3" xfId="31259"/>
    <cellStyle name="Obično 6 2 2 3 5 5" xfId="31260"/>
    <cellStyle name="Obično 6 2 2 3 5 5 2" xfId="31261"/>
    <cellStyle name="Obično 6 2 2 3 5 6" xfId="31262"/>
    <cellStyle name="Obično 6 2 2 3 6" xfId="31263"/>
    <cellStyle name="Obično 6 2 2 3 6 2" xfId="31264"/>
    <cellStyle name="Obično 6 2 2 3 6 2 2" xfId="31265"/>
    <cellStyle name="Obično 6 2 2 3 6 2 2 2" xfId="31266"/>
    <cellStyle name="Obično 6 2 2 3 6 2 3" xfId="31267"/>
    <cellStyle name="Obično 6 2 2 3 6 3" xfId="31268"/>
    <cellStyle name="Obično 6 2 2 3 6 3 2" xfId="31269"/>
    <cellStyle name="Obično 6 2 2 3 6 3 2 2" xfId="31270"/>
    <cellStyle name="Obično 6 2 2 3 6 3 3" xfId="31271"/>
    <cellStyle name="Obično 6 2 2 3 6 4" xfId="31272"/>
    <cellStyle name="Obično 6 2 2 3 6 4 2" xfId="31273"/>
    <cellStyle name="Obično 6 2 2 3 6 5" xfId="31274"/>
    <cellStyle name="Obično 6 2 2 3 7" xfId="31275"/>
    <cellStyle name="Obično 6 2 2 3 7 2" xfId="31276"/>
    <cellStyle name="Obično 6 2 2 3 7 2 2" xfId="31277"/>
    <cellStyle name="Obično 6 2 2 3 7 2 2 2" xfId="31278"/>
    <cellStyle name="Obično 6 2 2 3 7 2 3" xfId="31279"/>
    <cellStyle name="Obično 6 2 2 3 7 3" xfId="31280"/>
    <cellStyle name="Obično 6 2 2 3 7 3 2" xfId="31281"/>
    <cellStyle name="Obično 6 2 2 3 7 3 2 2" xfId="31282"/>
    <cellStyle name="Obično 6 2 2 3 7 3 3" xfId="31283"/>
    <cellStyle name="Obično 6 2 2 3 7 4" xfId="31284"/>
    <cellStyle name="Obično 6 2 2 3 7 4 2" xfId="31285"/>
    <cellStyle name="Obično 6 2 2 3 7 5" xfId="31286"/>
    <cellStyle name="Obično 6 2 2 3 8" xfId="31287"/>
    <cellStyle name="Obično 6 2 2 3 8 2" xfId="31288"/>
    <cellStyle name="Obično 6 2 2 3 8 2 2" xfId="31289"/>
    <cellStyle name="Obično 6 2 2 3 8 3" xfId="31290"/>
    <cellStyle name="Obično 6 2 2 3 9" xfId="31291"/>
    <cellStyle name="Obično 6 2 2 3 9 2" xfId="31292"/>
    <cellStyle name="Obično 6 2 2 3 9 2 2" xfId="31293"/>
    <cellStyle name="Obično 6 2 2 3 9 3" xfId="31294"/>
    <cellStyle name="Obično 6 2 2 4" xfId="31295"/>
    <cellStyle name="Obično 6 2 2 4 10" xfId="31296"/>
    <cellStyle name="Obično 6 2 2 4 2" xfId="31297"/>
    <cellStyle name="Obično 6 2 2 4 2 2" xfId="31298"/>
    <cellStyle name="Obično 6 2 2 4 2 2 2" xfId="31299"/>
    <cellStyle name="Obično 6 2 2 4 2 2 2 2" xfId="31300"/>
    <cellStyle name="Obično 6 2 2 4 2 2 2 2 2" xfId="31301"/>
    <cellStyle name="Obično 6 2 2 4 2 2 2 2 2 2" xfId="31302"/>
    <cellStyle name="Obično 6 2 2 4 2 2 2 2 3" xfId="31303"/>
    <cellStyle name="Obično 6 2 2 4 2 2 2 3" xfId="31304"/>
    <cellStyle name="Obično 6 2 2 4 2 2 2 3 2" xfId="31305"/>
    <cellStyle name="Obično 6 2 2 4 2 2 2 3 2 2" xfId="31306"/>
    <cellStyle name="Obično 6 2 2 4 2 2 2 3 3" xfId="31307"/>
    <cellStyle name="Obično 6 2 2 4 2 2 2 4" xfId="31308"/>
    <cellStyle name="Obično 6 2 2 4 2 2 2 4 2" xfId="31309"/>
    <cellStyle name="Obično 6 2 2 4 2 2 2 5" xfId="31310"/>
    <cellStyle name="Obično 6 2 2 4 2 2 3" xfId="31311"/>
    <cellStyle name="Obično 6 2 2 4 2 2 3 2" xfId="31312"/>
    <cellStyle name="Obično 6 2 2 4 2 2 3 2 2" xfId="31313"/>
    <cellStyle name="Obično 6 2 2 4 2 2 3 2 2 2" xfId="31314"/>
    <cellStyle name="Obično 6 2 2 4 2 2 3 2 3" xfId="31315"/>
    <cellStyle name="Obično 6 2 2 4 2 2 3 3" xfId="31316"/>
    <cellStyle name="Obično 6 2 2 4 2 2 3 3 2" xfId="31317"/>
    <cellStyle name="Obično 6 2 2 4 2 2 3 3 2 2" xfId="31318"/>
    <cellStyle name="Obično 6 2 2 4 2 2 3 3 3" xfId="31319"/>
    <cellStyle name="Obično 6 2 2 4 2 2 3 4" xfId="31320"/>
    <cellStyle name="Obično 6 2 2 4 2 2 3 4 2" xfId="31321"/>
    <cellStyle name="Obično 6 2 2 4 2 2 3 5" xfId="31322"/>
    <cellStyle name="Obično 6 2 2 4 2 2 4" xfId="31323"/>
    <cellStyle name="Obično 6 2 2 4 2 2 4 2" xfId="31324"/>
    <cellStyle name="Obično 6 2 2 4 2 2 4 2 2" xfId="31325"/>
    <cellStyle name="Obično 6 2 2 4 2 2 4 3" xfId="31326"/>
    <cellStyle name="Obično 6 2 2 4 2 2 5" xfId="31327"/>
    <cellStyle name="Obično 6 2 2 4 2 2 5 2" xfId="31328"/>
    <cellStyle name="Obično 6 2 2 4 2 2 5 2 2" xfId="31329"/>
    <cellStyle name="Obično 6 2 2 4 2 2 5 3" xfId="31330"/>
    <cellStyle name="Obično 6 2 2 4 2 2 6" xfId="31331"/>
    <cellStyle name="Obično 6 2 2 4 2 2 6 2" xfId="31332"/>
    <cellStyle name="Obično 6 2 2 4 2 2 7" xfId="31333"/>
    <cellStyle name="Obično 6 2 2 4 2 3" xfId="31334"/>
    <cellStyle name="Obično 6 2 2 4 2 3 2" xfId="31335"/>
    <cellStyle name="Obično 6 2 2 4 2 3 2 2" xfId="31336"/>
    <cellStyle name="Obično 6 2 2 4 2 3 2 2 2" xfId="31337"/>
    <cellStyle name="Obično 6 2 2 4 2 3 2 3" xfId="31338"/>
    <cellStyle name="Obično 6 2 2 4 2 3 3" xfId="31339"/>
    <cellStyle name="Obično 6 2 2 4 2 3 3 2" xfId="31340"/>
    <cellStyle name="Obično 6 2 2 4 2 3 3 2 2" xfId="31341"/>
    <cellStyle name="Obično 6 2 2 4 2 3 3 3" xfId="31342"/>
    <cellStyle name="Obično 6 2 2 4 2 3 4" xfId="31343"/>
    <cellStyle name="Obično 6 2 2 4 2 3 4 2" xfId="31344"/>
    <cellStyle name="Obično 6 2 2 4 2 3 5" xfId="31345"/>
    <cellStyle name="Obično 6 2 2 4 2 4" xfId="31346"/>
    <cellStyle name="Obično 6 2 2 4 2 4 2" xfId="31347"/>
    <cellStyle name="Obično 6 2 2 4 2 4 2 2" xfId="31348"/>
    <cellStyle name="Obično 6 2 2 4 2 4 2 2 2" xfId="31349"/>
    <cellStyle name="Obično 6 2 2 4 2 4 2 3" xfId="31350"/>
    <cellStyle name="Obično 6 2 2 4 2 4 3" xfId="31351"/>
    <cellStyle name="Obično 6 2 2 4 2 4 3 2" xfId="31352"/>
    <cellStyle name="Obično 6 2 2 4 2 4 3 2 2" xfId="31353"/>
    <cellStyle name="Obično 6 2 2 4 2 4 3 3" xfId="31354"/>
    <cellStyle name="Obično 6 2 2 4 2 4 4" xfId="31355"/>
    <cellStyle name="Obično 6 2 2 4 2 4 4 2" xfId="31356"/>
    <cellStyle name="Obično 6 2 2 4 2 4 5" xfId="31357"/>
    <cellStyle name="Obično 6 2 2 4 2 5" xfId="31358"/>
    <cellStyle name="Obično 6 2 2 4 2 5 2" xfId="31359"/>
    <cellStyle name="Obično 6 2 2 4 2 5 2 2" xfId="31360"/>
    <cellStyle name="Obično 6 2 2 4 2 5 3" xfId="31361"/>
    <cellStyle name="Obično 6 2 2 4 2 6" xfId="31362"/>
    <cellStyle name="Obično 6 2 2 4 2 6 2" xfId="31363"/>
    <cellStyle name="Obično 6 2 2 4 2 6 2 2" xfId="31364"/>
    <cellStyle name="Obično 6 2 2 4 2 6 3" xfId="31365"/>
    <cellStyle name="Obično 6 2 2 4 2 7" xfId="31366"/>
    <cellStyle name="Obično 6 2 2 4 2 7 2" xfId="31367"/>
    <cellStyle name="Obično 6 2 2 4 2 8" xfId="31368"/>
    <cellStyle name="Obično 6 2 2 4 3" xfId="31369"/>
    <cellStyle name="Obično 6 2 2 4 3 2" xfId="31370"/>
    <cellStyle name="Obično 6 2 2 4 3 2 2" xfId="31371"/>
    <cellStyle name="Obično 6 2 2 4 3 2 2 2" xfId="31372"/>
    <cellStyle name="Obično 6 2 2 4 3 2 2 2 2" xfId="31373"/>
    <cellStyle name="Obično 6 2 2 4 3 2 2 2 2 2" xfId="31374"/>
    <cellStyle name="Obično 6 2 2 4 3 2 2 2 3" xfId="31375"/>
    <cellStyle name="Obično 6 2 2 4 3 2 2 3" xfId="31376"/>
    <cellStyle name="Obično 6 2 2 4 3 2 2 3 2" xfId="31377"/>
    <cellStyle name="Obično 6 2 2 4 3 2 2 3 2 2" xfId="31378"/>
    <cellStyle name="Obično 6 2 2 4 3 2 2 3 3" xfId="31379"/>
    <cellStyle name="Obično 6 2 2 4 3 2 2 4" xfId="31380"/>
    <cellStyle name="Obično 6 2 2 4 3 2 2 4 2" xfId="31381"/>
    <cellStyle name="Obično 6 2 2 4 3 2 2 5" xfId="31382"/>
    <cellStyle name="Obično 6 2 2 4 3 2 3" xfId="31383"/>
    <cellStyle name="Obično 6 2 2 4 3 2 3 2" xfId="31384"/>
    <cellStyle name="Obično 6 2 2 4 3 2 3 2 2" xfId="31385"/>
    <cellStyle name="Obično 6 2 2 4 3 2 3 3" xfId="31386"/>
    <cellStyle name="Obično 6 2 2 4 3 2 4" xfId="31387"/>
    <cellStyle name="Obično 6 2 2 4 3 2 4 2" xfId="31388"/>
    <cellStyle name="Obično 6 2 2 4 3 2 4 2 2" xfId="31389"/>
    <cellStyle name="Obično 6 2 2 4 3 2 4 3" xfId="31390"/>
    <cellStyle name="Obično 6 2 2 4 3 2 5" xfId="31391"/>
    <cellStyle name="Obično 6 2 2 4 3 2 5 2" xfId="31392"/>
    <cellStyle name="Obično 6 2 2 4 3 2 6" xfId="31393"/>
    <cellStyle name="Obično 6 2 2 4 3 3" xfId="31394"/>
    <cellStyle name="Obično 6 2 2 4 3 3 2" xfId="31395"/>
    <cellStyle name="Obično 6 2 2 4 3 3 2 2" xfId="31396"/>
    <cellStyle name="Obično 6 2 2 4 3 3 2 2 2" xfId="31397"/>
    <cellStyle name="Obično 6 2 2 4 3 3 2 3" xfId="31398"/>
    <cellStyle name="Obično 6 2 2 4 3 3 3" xfId="31399"/>
    <cellStyle name="Obično 6 2 2 4 3 3 3 2" xfId="31400"/>
    <cellStyle name="Obično 6 2 2 4 3 3 3 2 2" xfId="31401"/>
    <cellStyle name="Obično 6 2 2 4 3 3 3 3" xfId="31402"/>
    <cellStyle name="Obično 6 2 2 4 3 3 4" xfId="31403"/>
    <cellStyle name="Obično 6 2 2 4 3 3 4 2" xfId="31404"/>
    <cellStyle name="Obično 6 2 2 4 3 3 5" xfId="31405"/>
    <cellStyle name="Obično 6 2 2 4 3 4" xfId="31406"/>
    <cellStyle name="Obično 6 2 2 4 3 4 2" xfId="31407"/>
    <cellStyle name="Obično 6 2 2 4 3 4 2 2" xfId="31408"/>
    <cellStyle name="Obično 6 2 2 4 3 4 2 2 2" xfId="31409"/>
    <cellStyle name="Obično 6 2 2 4 3 4 2 3" xfId="31410"/>
    <cellStyle name="Obično 6 2 2 4 3 4 3" xfId="31411"/>
    <cellStyle name="Obično 6 2 2 4 3 4 3 2" xfId="31412"/>
    <cellStyle name="Obično 6 2 2 4 3 4 3 2 2" xfId="31413"/>
    <cellStyle name="Obično 6 2 2 4 3 4 3 3" xfId="31414"/>
    <cellStyle name="Obično 6 2 2 4 3 4 4" xfId="31415"/>
    <cellStyle name="Obično 6 2 2 4 3 4 4 2" xfId="31416"/>
    <cellStyle name="Obično 6 2 2 4 3 4 5" xfId="31417"/>
    <cellStyle name="Obično 6 2 2 4 3 5" xfId="31418"/>
    <cellStyle name="Obično 6 2 2 4 3 5 2" xfId="31419"/>
    <cellStyle name="Obično 6 2 2 4 3 5 2 2" xfId="31420"/>
    <cellStyle name="Obično 6 2 2 4 3 5 3" xfId="31421"/>
    <cellStyle name="Obično 6 2 2 4 3 6" xfId="31422"/>
    <cellStyle name="Obično 6 2 2 4 3 6 2" xfId="31423"/>
    <cellStyle name="Obično 6 2 2 4 3 6 2 2" xfId="31424"/>
    <cellStyle name="Obično 6 2 2 4 3 6 3" xfId="31425"/>
    <cellStyle name="Obično 6 2 2 4 3 7" xfId="31426"/>
    <cellStyle name="Obično 6 2 2 4 3 7 2" xfId="31427"/>
    <cellStyle name="Obično 6 2 2 4 3 8" xfId="31428"/>
    <cellStyle name="Obično 6 2 2 4 4" xfId="31429"/>
    <cellStyle name="Obično 6 2 2 4 4 2" xfId="31430"/>
    <cellStyle name="Obično 6 2 2 4 4 2 2" xfId="31431"/>
    <cellStyle name="Obično 6 2 2 4 4 2 2 2" xfId="31432"/>
    <cellStyle name="Obično 6 2 2 4 4 2 2 2 2" xfId="31433"/>
    <cellStyle name="Obično 6 2 2 4 4 2 2 3" xfId="31434"/>
    <cellStyle name="Obično 6 2 2 4 4 2 3" xfId="31435"/>
    <cellStyle name="Obično 6 2 2 4 4 2 3 2" xfId="31436"/>
    <cellStyle name="Obično 6 2 2 4 4 2 3 2 2" xfId="31437"/>
    <cellStyle name="Obično 6 2 2 4 4 2 3 3" xfId="31438"/>
    <cellStyle name="Obično 6 2 2 4 4 2 4" xfId="31439"/>
    <cellStyle name="Obično 6 2 2 4 4 2 4 2" xfId="31440"/>
    <cellStyle name="Obično 6 2 2 4 4 2 5" xfId="31441"/>
    <cellStyle name="Obično 6 2 2 4 4 3" xfId="31442"/>
    <cellStyle name="Obično 6 2 2 4 4 3 2" xfId="31443"/>
    <cellStyle name="Obično 6 2 2 4 4 3 2 2" xfId="31444"/>
    <cellStyle name="Obično 6 2 2 4 4 3 3" xfId="31445"/>
    <cellStyle name="Obično 6 2 2 4 4 4" xfId="31446"/>
    <cellStyle name="Obično 6 2 2 4 4 4 2" xfId="31447"/>
    <cellStyle name="Obično 6 2 2 4 4 4 2 2" xfId="31448"/>
    <cellStyle name="Obično 6 2 2 4 4 4 3" xfId="31449"/>
    <cellStyle name="Obično 6 2 2 4 4 5" xfId="31450"/>
    <cellStyle name="Obično 6 2 2 4 4 5 2" xfId="31451"/>
    <cellStyle name="Obično 6 2 2 4 4 6" xfId="31452"/>
    <cellStyle name="Obično 6 2 2 4 5" xfId="31453"/>
    <cellStyle name="Obično 6 2 2 4 5 2" xfId="31454"/>
    <cellStyle name="Obično 6 2 2 4 5 2 2" xfId="31455"/>
    <cellStyle name="Obično 6 2 2 4 5 2 2 2" xfId="31456"/>
    <cellStyle name="Obično 6 2 2 4 5 2 3" xfId="31457"/>
    <cellStyle name="Obično 6 2 2 4 5 3" xfId="31458"/>
    <cellStyle name="Obično 6 2 2 4 5 3 2" xfId="31459"/>
    <cellStyle name="Obično 6 2 2 4 5 3 2 2" xfId="31460"/>
    <cellStyle name="Obično 6 2 2 4 5 3 3" xfId="31461"/>
    <cellStyle name="Obično 6 2 2 4 5 4" xfId="31462"/>
    <cellStyle name="Obično 6 2 2 4 5 4 2" xfId="31463"/>
    <cellStyle name="Obično 6 2 2 4 5 5" xfId="31464"/>
    <cellStyle name="Obično 6 2 2 4 6" xfId="31465"/>
    <cellStyle name="Obično 6 2 2 4 6 2" xfId="31466"/>
    <cellStyle name="Obično 6 2 2 4 6 2 2" xfId="31467"/>
    <cellStyle name="Obično 6 2 2 4 6 2 2 2" xfId="31468"/>
    <cellStyle name="Obično 6 2 2 4 6 2 3" xfId="31469"/>
    <cellStyle name="Obično 6 2 2 4 6 3" xfId="31470"/>
    <cellStyle name="Obično 6 2 2 4 6 3 2" xfId="31471"/>
    <cellStyle name="Obično 6 2 2 4 6 3 2 2" xfId="31472"/>
    <cellStyle name="Obično 6 2 2 4 6 3 3" xfId="31473"/>
    <cellStyle name="Obično 6 2 2 4 6 4" xfId="31474"/>
    <cellStyle name="Obično 6 2 2 4 6 4 2" xfId="31475"/>
    <cellStyle name="Obično 6 2 2 4 6 5" xfId="31476"/>
    <cellStyle name="Obično 6 2 2 4 7" xfId="31477"/>
    <cellStyle name="Obično 6 2 2 4 7 2" xfId="31478"/>
    <cellStyle name="Obično 6 2 2 4 7 2 2" xfId="31479"/>
    <cellStyle name="Obično 6 2 2 4 7 3" xfId="31480"/>
    <cellStyle name="Obično 6 2 2 4 8" xfId="31481"/>
    <cellStyle name="Obično 6 2 2 4 8 2" xfId="31482"/>
    <cellStyle name="Obično 6 2 2 4 8 2 2" xfId="31483"/>
    <cellStyle name="Obično 6 2 2 4 8 3" xfId="31484"/>
    <cellStyle name="Obično 6 2 2 4 9" xfId="31485"/>
    <cellStyle name="Obično 6 2 2 4 9 2" xfId="31486"/>
    <cellStyle name="Obično 6 2 2 5" xfId="31487"/>
    <cellStyle name="Obično 6 2 2 5 2" xfId="31488"/>
    <cellStyle name="Obično 6 2 2 5 2 2" xfId="31489"/>
    <cellStyle name="Obično 6 2 2 5 2 2 2" xfId="31490"/>
    <cellStyle name="Obično 6 2 2 5 2 2 2 2" xfId="31491"/>
    <cellStyle name="Obično 6 2 2 5 2 2 2 2 2" xfId="31492"/>
    <cellStyle name="Obično 6 2 2 5 2 2 2 2 2 2" xfId="31493"/>
    <cellStyle name="Obično 6 2 2 5 2 2 2 2 3" xfId="31494"/>
    <cellStyle name="Obično 6 2 2 5 2 2 2 3" xfId="31495"/>
    <cellStyle name="Obično 6 2 2 5 2 2 2 3 2" xfId="31496"/>
    <cellStyle name="Obično 6 2 2 5 2 2 2 3 2 2" xfId="31497"/>
    <cellStyle name="Obično 6 2 2 5 2 2 2 3 3" xfId="31498"/>
    <cellStyle name="Obično 6 2 2 5 2 2 2 4" xfId="31499"/>
    <cellStyle name="Obično 6 2 2 5 2 2 2 4 2" xfId="31500"/>
    <cellStyle name="Obično 6 2 2 5 2 2 2 5" xfId="31501"/>
    <cellStyle name="Obično 6 2 2 5 2 2 3" xfId="31502"/>
    <cellStyle name="Obično 6 2 2 5 2 2 3 2" xfId="31503"/>
    <cellStyle name="Obično 6 2 2 5 2 2 3 2 2" xfId="31504"/>
    <cellStyle name="Obično 6 2 2 5 2 2 3 3" xfId="31505"/>
    <cellStyle name="Obično 6 2 2 5 2 2 4" xfId="31506"/>
    <cellStyle name="Obično 6 2 2 5 2 2 4 2" xfId="31507"/>
    <cellStyle name="Obično 6 2 2 5 2 2 4 2 2" xfId="31508"/>
    <cellStyle name="Obično 6 2 2 5 2 2 4 3" xfId="31509"/>
    <cellStyle name="Obično 6 2 2 5 2 2 5" xfId="31510"/>
    <cellStyle name="Obično 6 2 2 5 2 2 5 2" xfId="31511"/>
    <cellStyle name="Obično 6 2 2 5 2 2 6" xfId="31512"/>
    <cellStyle name="Obično 6 2 2 5 2 3" xfId="31513"/>
    <cellStyle name="Obično 6 2 2 5 2 3 2" xfId="31514"/>
    <cellStyle name="Obično 6 2 2 5 2 3 2 2" xfId="31515"/>
    <cellStyle name="Obično 6 2 2 5 2 3 2 2 2" xfId="31516"/>
    <cellStyle name="Obično 6 2 2 5 2 3 2 3" xfId="31517"/>
    <cellStyle name="Obično 6 2 2 5 2 3 3" xfId="31518"/>
    <cellStyle name="Obično 6 2 2 5 2 3 3 2" xfId="31519"/>
    <cellStyle name="Obično 6 2 2 5 2 3 3 2 2" xfId="31520"/>
    <cellStyle name="Obično 6 2 2 5 2 3 3 3" xfId="31521"/>
    <cellStyle name="Obično 6 2 2 5 2 3 4" xfId="31522"/>
    <cellStyle name="Obično 6 2 2 5 2 3 4 2" xfId="31523"/>
    <cellStyle name="Obično 6 2 2 5 2 3 5" xfId="31524"/>
    <cellStyle name="Obično 6 2 2 5 2 4" xfId="31525"/>
    <cellStyle name="Obično 6 2 2 5 2 4 2" xfId="31526"/>
    <cellStyle name="Obično 6 2 2 5 2 4 2 2" xfId="31527"/>
    <cellStyle name="Obično 6 2 2 5 2 4 2 2 2" xfId="31528"/>
    <cellStyle name="Obično 6 2 2 5 2 4 2 3" xfId="31529"/>
    <cellStyle name="Obično 6 2 2 5 2 4 3" xfId="31530"/>
    <cellStyle name="Obično 6 2 2 5 2 4 3 2" xfId="31531"/>
    <cellStyle name="Obično 6 2 2 5 2 4 3 2 2" xfId="31532"/>
    <cellStyle name="Obično 6 2 2 5 2 4 3 3" xfId="31533"/>
    <cellStyle name="Obično 6 2 2 5 2 4 4" xfId="31534"/>
    <cellStyle name="Obično 6 2 2 5 2 4 4 2" xfId="31535"/>
    <cellStyle name="Obično 6 2 2 5 2 4 5" xfId="31536"/>
    <cellStyle name="Obično 6 2 2 5 2 5" xfId="31537"/>
    <cellStyle name="Obično 6 2 2 5 2 5 2" xfId="31538"/>
    <cellStyle name="Obično 6 2 2 5 2 5 2 2" xfId="31539"/>
    <cellStyle name="Obično 6 2 2 5 2 5 3" xfId="31540"/>
    <cellStyle name="Obično 6 2 2 5 2 6" xfId="31541"/>
    <cellStyle name="Obično 6 2 2 5 2 6 2" xfId="31542"/>
    <cellStyle name="Obično 6 2 2 5 2 6 2 2" xfId="31543"/>
    <cellStyle name="Obično 6 2 2 5 2 6 3" xfId="31544"/>
    <cellStyle name="Obično 6 2 2 5 2 7" xfId="31545"/>
    <cellStyle name="Obično 6 2 2 5 2 7 2" xfId="31546"/>
    <cellStyle name="Obično 6 2 2 5 2 8" xfId="31547"/>
    <cellStyle name="Obično 6 2 2 5 3" xfId="31548"/>
    <cellStyle name="Obično 6 2 2 5 3 2" xfId="31549"/>
    <cellStyle name="Obično 6 2 2 5 3 2 2" xfId="31550"/>
    <cellStyle name="Obično 6 2 2 5 3 2 2 2" xfId="31551"/>
    <cellStyle name="Obično 6 2 2 5 3 2 2 2 2" xfId="31552"/>
    <cellStyle name="Obično 6 2 2 5 3 2 2 3" xfId="31553"/>
    <cellStyle name="Obično 6 2 2 5 3 2 3" xfId="31554"/>
    <cellStyle name="Obično 6 2 2 5 3 2 3 2" xfId="31555"/>
    <cellStyle name="Obično 6 2 2 5 3 2 3 2 2" xfId="31556"/>
    <cellStyle name="Obično 6 2 2 5 3 2 3 3" xfId="31557"/>
    <cellStyle name="Obično 6 2 2 5 3 2 4" xfId="31558"/>
    <cellStyle name="Obično 6 2 2 5 3 2 4 2" xfId="31559"/>
    <cellStyle name="Obično 6 2 2 5 3 2 5" xfId="31560"/>
    <cellStyle name="Obično 6 2 2 5 3 3" xfId="31561"/>
    <cellStyle name="Obično 6 2 2 5 3 3 2" xfId="31562"/>
    <cellStyle name="Obično 6 2 2 5 3 3 2 2" xfId="31563"/>
    <cellStyle name="Obično 6 2 2 5 3 3 3" xfId="31564"/>
    <cellStyle name="Obično 6 2 2 5 3 4" xfId="31565"/>
    <cellStyle name="Obično 6 2 2 5 3 4 2" xfId="31566"/>
    <cellStyle name="Obično 6 2 2 5 3 4 2 2" xfId="31567"/>
    <cellStyle name="Obično 6 2 2 5 3 4 3" xfId="31568"/>
    <cellStyle name="Obično 6 2 2 5 3 5" xfId="31569"/>
    <cellStyle name="Obično 6 2 2 5 3 5 2" xfId="31570"/>
    <cellStyle name="Obično 6 2 2 5 3 6" xfId="31571"/>
    <cellStyle name="Obično 6 2 2 5 4" xfId="31572"/>
    <cellStyle name="Obično 6 2 2 5 4 2" xfId="31573"/>
    <cellStyle name="Obično 6 2 2 5 4 2 2" xfId="31574"/>
    <cellStyle name="Obično 6 2 2 5 4 2 2 2" xfId="31575"/>
    <cellStyle name="Obično 6 2 2 5 4 2 3" xfId="31576"/>
    <cellStyle name="Obično 6 2 2 5 4 3" xfId="31577"/>
    <cellStyle name="Obično 6 2 2 5 4 3 2" xfId="31578"/>
    <cellStyle name="Obično 6 2 2 5 4 3 2 2" xfId="31579"/>
    <cellStyle name="Obično 6 2 2 5 4 3 3" xfId="31580"/>
    <cellStyle name="Obično 6 2 2 5 4 4" xfId="31581"/>
    <cellStyle name="Obično 6 2 2 5 4 4 2" xfId="31582"/>
    <cellStyle name="Obično 6 2 2 5 4 5" xfId="31583"/>
    <cellStyle name="Obično 6 2 2 5 5" xfId="31584"/>
    <cellStyle name="Obično 6 2 2 5 5 2" xfId="31585"/>
    <cellStyle name="Obično 6 2 2 5 5 2 2" xfId="31586"/>
    <cellStyle name="Obično 6 2 2 5 5 2 2 2" xfId="31587"/>
    <cellStyle name="Obično 6 2 2 5 5 2 3" xfId="31588"/>
    <cellStyle name="Obično 6 2 2 5 5 3" xfId="31589"/>
    <cellStyle name="Obično 6 2 2 5 5 3 2" xfId="31590"/>
    <cellStyle name="Obično 6 2 2 5 5 3 2 2" xfId="31591"/>
    <cellStyle name="Obično 6 2 2 5 5 3 3" xfId="31592"/>
    <cellStyle name="Obično 6 2 2 5 5 4" xfId="31593"/>
    <cellStyle name="Obično 6 2 2 5 5 4 2" xfId="31594"/>
    <cellStyle name="Obično 6 2 2 5 5 5" xfId="31595"/>
    <cellStyle name="Obično 6 2 2 5 6" xfId="31596"/>
    <cellStyle name="Obično 6 2 2 5 6 2" xfId="31597"/>
    <cellStyle name="Obično 6 2 2 5 6 2 2" xfId="31598"/>
    <cellStyle name="Obično 6 2 2 5 6 3" xfId="31599"/>
    <cellStyle name="Obično 6 2 2 5 7" xfId="31600"/>
    <cellStyle name="Obično 6 2 2 5 7 2" xfId="31601"/>
    <cellStyle name="Obično 6 2 2 5 7 2 2" xfId="31602"/>
    <cellStyle name="Obično 6 2 2 5 7 3" xfId="31603"/>
    <cellStyle name="Obično 6 2 2 5 8" xfId="31604"/>
    <cellStyle name="Obično 6 2 2 5 8 2" xfId="31605"/>
    <cellStyle name="Obično 6 2 2 5 9" xfId="31606"/>
    <cellStyle name="Obično 6 2 2 6" xfId="31607"/>
    <cellStyle name="Obično 6 2 2 6 2" xfId="31608"/>
    <cellStyle name="Obično 6 2 2 6 2 2" xfId="31609"/>
    <cellStyle name="Obično 6 2 2 6 2 2 2" xfId="31610"/>
    <cellStyle name="Obično 6 2 2 6 2 2 2 2" xfId="31611"/>
    <cellStyle name="Obično 6 2 2 6 2 2 2 2 2" xfId="31612"/>
    <cellStyle name="Obično 6 2 2 6 2 2 2 3" xfId="31613"/>
    <cellStyle name="Obično 6 2 2 6 2 2 3" xfId="31614"/>
    <cellStyle name="Obično 6 2 2 6 2 2 3 2" xfId="31615"/>
    <cellStyle name="Obično 6 2 2 6 2 2 3 2 2" xfId="31616"/>
    <cellStyle name="Obično 6 2 2 6 2 2 3 3" xfId="31617"/>
    <cellStyle name="Obično 6 2 2 6 2 2 4" xfId="31618"/>
    <cellStyle name="Obično 6 2 2 6 2 2 4 2" xfId="31619"/>
    <cellStyle name="Obično 6 2 2 6 2 2 5" xfId="31620"/>
    <cellStyle name="Obično 6 2 2 6 2 3" xfId="31621"/>
    <cellStyle name="Obično 6 2 2 6 2 3 2" xfId="31622"/>
    <cellStyle name="Obično 6 2 2 6 2 3 2 2" xfId="31623"/>
    <cellStyle name="Obično 6 2 2 6 2 3 3" xfId="31624"/>
    <cellStyle name="Obično 6 2 2 6 2 4" xfId="31625"/>
    <cellStyle name="Obično 6 2 2 6 2 4 2" xfId="31626"/>
    <cellStyle name="Obično 6 2 2 6 2 4 2 2" xfId="31627"/>
    <cellStyle name="Obično 6 2 2 6 2 4 3" xfId="31628"/>
    <cellStyle name="Obično 6 2 2 6 2 5" xfId="31629"/>
    <cellStyle name="Obično 6 2 2 6 2 5 2" xfId="31630"/>
    <cellStyle name="Obično 6 2 2 6 2 6" xfId="31631"/>
    <cellStyle name="Obično 6 2 2 6 3" xfId="31632"/>
    <cellStyle name="Obično 6 2 2 6 3 2" xfId="31633"/>
    <cellStyle name="Obično 6 2 2 6 3 2 2" xfId="31634"/>
    <cellStyle name="Obično 6 2 2 6 3 2 2 2" xfId="31635"/>
    <cellStyle name="Obično 6 2 2 6 3 2 3" xfId="31636"/>
    <cellStyle name="Obično 6 2 2 6 3 3" xfId="31637"/>
    <cellStyle name="Obično 6 2 2 6 3 3 2" xfId="31638"/>
    <cellStyle name="Obično 6 2 2 6 3 3 2 2" xfId="31639"/>
    <cellStyle name="Obično 6 2 2 6 3 3 3" xfId="31640"/>
    <cellStyle name="Obično 6 2 2 6 3 4" xfId="31641"/>
    <cellStyle name="Obično 6 2 2 6 3 4 2" xfId="31642"/>
    <cellStyle name="Obično 6 2 2 6 3 5" xfId="31643"/>
    <cellStyle name="Obično 6 2 2 6 4" xfId="31644"/>
    <cellStyle name="Obično 6 2 2 6 4 2" xfId="31645"/>
    <cellStyle name="Obično 6 2 2 6 4 2 2" xfId="31646"/>
    <cellStyle name="Obično 6 2 2 6 4 2 2 2" xfId="31647"/>
    <cellStyle name="Obično 6 2 2 6 4 2 3" xfId="31648"/>
    <cellStyle name="Obično 6 2 2 6 4 3" xfId="31649"/>
    <cellStyle name="Obično 6 2 2 6 4 3 2" xfId="31650"/>
    <cellStyle name="Obično 6 2 2 6 4 3 2 2" xfId="31651"/>
    <cellStyle name="Obično 6 2 2 6 4 3 3" xfId="31652"/>
    <cellStyle name="Obično 6 2 2 6 4 4" xfId="31653"/>
    <cellStyle name="Obično 6 2 2 6 4 4 2" xfId="31654"/>
    <cellStyle name="Obično 6 2 2 6 4 5" xfId="31655"/>
    <cellStyle name="Obično 6 2 2 6 5" xfId="31656"/>
    <cellStyle name="Obično 6 2 2 6 5 2" xfId="31657"/>
    <cellStyle name="Obično 6 2 2 6 5 2 2" xfId="31658"/>
    <cellStyle name="Obično 6 2 2 6 5 3" xfId="31659"/>
    <cellStyle name="Obično 6 2 2 6 6" xfId="31660"/>
    <cellStyle name="Obično 6 2 2 6 6 2" xfId="31661"/>
    <cellStyle name="Obično 6 2 2 6 6 2 2" xfId="31662"/>
    <cellStyle name="Obično 6 2 2 6 6 3" xfId="31663"/>
    <cellStyle name="Obično 6 2 2 6 7" xfId="31664"/>
    <cellStyle name="Obično 6 2 2 6 7 2" xfId="31665"/>
    <cellStyle name="Obično 6 2 2 6 8" xfId="31666"/>
    <cellStyle name="Obično 6 2 2 7" xfId="31667"/>
    <cellStyle name="Obično 6 2 2 7 2" xfId="31668"/>
    <cellStyle name="Obično 6 2 2 7 2 2" xfId="31669"/>
    <cellStyle name="Obično 6 2 2 7 2 2 2" xfId="31670"/>
    <cellStyle name="Obično 6 2 2 7 2 2 2 2" xfId="31671"/>
    <cellStyle name="Obično 6 2 2 7 2 2 3" xfId="31672"/>
    <cellStyle name="Obično 6 2 2 7 2 3" xfId="31673"/>
    <cellStyle name="Obično 6 2 2 7 2 3 2" xfId="31674"/>
    <cellStyle name="Obično 6 2 2 7 2 3 2 2" xfId="31675"/>
    <cellStyle name="Obično 6 2 2 7 2 3 3" xfId="31676"/>
    <cellStyle name="Obično 6 2 2 7 2 4" xfId="31677"/>
    <cellStyle name="Obično 6 2 2 7 2 4 2" xfId="31678"/>
    <cellStyle name="Obično 6 2 2 7 2 5" xfId="31679"/>
    <cellStyle name="Obično 6 2 2 7 3" xfId="31680"/>
    <cellStyle name="Obično 6 2 2 7 3 2" xfId="31681"/>
    <cellStyle name="Obično 6 2 2 7 3 2 2" xfId="31682"/>
    <cellStyle name="Obično 6 2 2 7 3 3" xfId="31683"/>
    <cellStyle name="Obično 6 2 2 7 4" xfId="31684"/>
    <cellStyle name="Obično 6 2 2 7 4 2" xfId="31685"/>
    <cellStyle name="Obično 6 2 2 7 4 2 2" xfId="31686"/>
    <cellStyle name="Obično 6 2 2 7 4 3" xfId="31687"/>
    <cellStyle name="Obično 6 2 2 7 5" xfId="31688"/>
    <cellStyle name="Obično 6 2 2 7 5 2" xfId="31689"/>
    <cellStyle name="Obično 6 2 2 7 6" xfId="31690"/>
    <cellStyle name="Obično 6 2 2 8" xfId="31691"/>
    <cellStyle name="Obično 6 2 2 8 2" xfId="31692"/>
    <cellStyle name="Obično 6 2 2 8 2 2" xfId="31693"/>
    <cellStyle name="Obično 6 2 2 8 2 2 2" xfId="31694"/>
    <cellStyle name="Obično 6 2 2 8 2 3" xfId="31695"/>
    <cellStyle name="Obično 6 2 2 8 3" xfId="31696"/>
    <cellStyle name="Obično 6 2 2 8 3 2" xfId="31697"/>
    <cellStyle name="Obično 6 2 2 8 3 2 2" xfId="31698"/>
    <cellStyle name="Obično 6 2 2 8 3 3" xfId="31699"/>
    <cellStyle name="Obično 6 2 2 8 4" xfId="31700"/>
    <cellStyle name="Obično 6 2 2 8 4 2" xfId="31701"/>
    <cellStyle name="Obično 6 2 2 8 5" xfId="31702"/>
    <cellStyle name="Obično 6 2 2 9" xfId="31703"/>
    <cellStyle name="Obično 6 2 2 9 2" xfId="31704"/>
    <cellStyle name="Obično 6 2 2 9 2 2" xfId="31705"/>
    <cellStyle name="Obično 6 2 2 9 2 2 2" xfId="31706"/>
    <cellStyle name="Obično 6 2 2 9 2 3" xfId="31707"/>
    <cellStyle name="Obično 6 2 2 9 3" xfId="31708"/>
    <cellStyle name="Obično 6 2 2 9 3 2" xfId="31709"/>
    <cellStyle name="Obično 6 2 2 9 3 2 2" xfId="31710"/>
    <cellStyle name="Obično 6 2 2 9 3 3" xfId="31711"/>
    <cellStyle name="Obično 6 2 2 9 4" xfId="31712"/>
    <cellStyle name="Obično 6 2 2 9 4 2" xfId="31713"/>
    <cellStyle name="Obično 6 2 2 9 5" xfId="31714"/>
    <cellStyle name="Obično 6 2 3" xfId="31715"/>
    <cellStyle name="Obično 6 2 3 10" xfId="31716"/>
    <cellStyle name="Obično 6 2 3 10 2" xfId="31717"/>
    <cellStyle name="Obično 6 2 3 10 2 2" xfId="31718"/>
    <cellStyle name="Obično 6 2 3 10 3" xfId="31719"/>
    <cellStyle name="Obično 6 2 3 11" xfId="31720"/>
    <cellStyle name="Obično 6 2 3 11 2" xfId="31721"/>
    <cellStyle name="Obično 6 2 3 12" xfId="31722"/>
    <cellStyle name="Obično 6 2 3 2" xfId="31723"/>
    <cellStyle name="Obično 6 2 3 2 10" xfId="31724"/>
    <cellStyle name="Obično 6 2 3 2 10 2" xfId="31725"/>
    <cellStyle name="Obično 6 2 3 2 11" xfId="31726"/>
    <cellStyle name="Obično 6 2 3 2 2" xfId="31727"/>
    <cellStyle name="Obično 6 2 3 2 2 10" xfId="31728"/>
    <cellStyle name="Obično 6 2 3 2 2 2" xfId="31729"/>
    <cellStyle name="Obično 6 2 3 2 2 2 2" xfId="31730"/>
    <cellStyle name="Obično 6 2 3 2 2 2 2 2" xfId="31731"/>
    <cellStyle name="Obično 6 2 3 2 2 2 2 2 2" xfId="31732"/>
    <cellStyle name="Obično 6 2 3 2 2 2 2 2 2 2" xfId="31733"/>
    <cellStyle name="Obično 6 2 3 2 2 2 2 2 2 2 2" xfId="31734"/>
    <cellStyle name="Obično 6 2 3 2 2 2 2 2 2 3" xfId="31735"/>
    <cellStyle name="Obično 6 2 3 2 2 2 2 2 3" xfId="31736"/>
    <cellStyle name="Obično 6 2 3 2 2 2 2 2 3 2" xfId="31737"/>
    <cellStyle name="Obično 6 2 3 2 2 2 2 2 3 2 2" xfId="31738"/>
    <cellStyle name="Obično 6 2 3 2 2 2 2 2 3 3" xfId="31739"/>
    <cellStyle name="Obično 6 2 3 2 2 2 2 2 4" xfId="31740"/>
    <cellStyle name="Obično 6 2 3 2 2 2 2 2 4 2" xfId="31741"/>
    <cellStyle name="Obično 6 2 3 2 2 2 2 2 5" xfId="31742"/>
    <cellStyle name="Obično 6 2 3 2 2 2 2 3" xfId="31743"/>
    <cellStyle name="Obično 6 2 3 2 2 2 2 3 2" xfId="31744"/>
    <cellStyle name="Obično 6 2 3 2 2 2 2 3 2 2" xfId="31745"/>
    <cellStyle name="Obično 6 2 3 2 2 2 2 3 2 2 2" xfId="31746"/>
    <cellStyle name="Obično 6 2 3 2 2 2 2 3 2 3" xfId="31747"/>
    <cellStyle name="Obično 6 2 3 2 2 2 2 3 3" xfId="31748"/>
    <cellStyle name="Obično 6 2 3 2 2 2 2 3 3 2" xfId="31749"/>
    <cellStyle name="Obično 6 2 3 2 2 2 2 3 3 2 2" xfId="31750"/>
    <cellStyle name="Obično 6 2 3 2 2 2 2 3 3 3" xfId="31751"/>
    <cellStyle name="Obično 6 2 3 2 2 2 2 3 4" xfId="31752"/>
    <cellStyle name="Obično 6 2 3 2 2 2 2 3 4 2" xfId="31753"/>
    <cellStyle name="Obično 6 2 3 2 2 2 2 3 5" xfId="31754"/>
    <cellStyle name="Obično 6 2 3 2 2 2 2 4" xfId="31755"/>
    <cellStyle name="Obično 6 2 3 2 2 2 2 4 2" xfId="31756"/>
    <cellStyle name="Obično 6 2 3 2 2 2 2 4 2 2" xfId="31757"/>
    <cellStyle name="Obično 6 2 3 2 2 2 2 4 3" xfId="31758"/>
    <cellStyle name="Obično 6 2 3 2 2 2 2 5" xfId="31759"/>
    <cellStyle name="Obično 6 2 3 2 2 2 2 5 2" xfId="31760"/>
    <cellStyle name="Obično 6 2 3 2 2 2 2 5 2 2" xfId="31761"/>
    <cellStyle name="Obično 6 2 3 2 2 2 2 5 3" xfId="31762"/>
    <cellStyle name="Obično 6 2 3 2 2 2 2 6" xfId="31763"/>
    <cellStyle name="Obično 6 2 3 2 2 2 2 6 2" xfId="31764"/>
    <cellStyle name="Obično 6 2 3 2 2 2 2 7" xfId="31765"/>
    <cellStyle name="Obično 6 2 3 2 2 2 3" xfId="31766"/>
    <cellStyle name="Obično 6 2 3 2 2 2 3 2" xfId="31767"/>
    <cellStyle name="Obično 6 2 3 2 2 2 3 2 2" xfId="31768"/>
    <cellStyle name="Obično 6 2 3 2 2 2 3 2 2 2" xfId="31769"/>
    <cellStyle name="Obično 6 2 3 2 2 2 3 2 3" xfId="31770"/>
    <cellStyle name="Obično 6 2 3 2 2 2 3 3" xfId="31771"/>
    <cellStyle name="Obično 6 2 3 2 2 2 3 3 2" xfId="31772"/>
    <cellStyle name="Obično 6 2 3 2 2 2 3 3 2 2" xfId="31773"/>
    <cellStyle name="Obično 6 2 3 2 2 2 3 3 3" xfId="31774"/>
    <cellStyle name="Obično 6 2 3 2 2 2 3 4" xfId="31775"/>
    <cellStyle name="Obično 6 2 3 2 2 2 3 4 2" xfId="31776"/>
    <cellStyle name="Obično 6 2 3 2 2 2 3 5" xfId="31777"/>
    <cellStyle name="Obično 6 2 3 2 2 2 4" xfId="31778"/>
    <cellStyle name="Obično 6 2 3 2 2 2 4 2" xfId="31779"/>
    <cellStyle name="Obično 6 2 3 2 2 2 4 2 2" xfId="31780"/>
    <cellStyle name="Obično 6 2 3 2 2 2 4 2 2 2" xfId="31781"/>
    <cellStyle name="Obično 6 2 3 2 2 2 4 2 3" xfId="31782"/>
    <cellStyle name="Obično 6 2 3 2 2 2 4 3" xfId="31783"/>
    <cellStyle name="Obično 6 2 3 2 2 2 4 3 2" xfId="31784"/>
    <cellStyle name="Obično 6 2 3 2 2 2 4 3 2 2" xfId="31785"/>
    <cellStyle name="Obično 6 2 3 2 2 2 4 3 3" xfId="31786"/>
    <cellStyle name="Obično 6 2 3 2 2 2 4 4" xfId="31787"/>
    <cellStyle name="Obično 6 2 3 2 2 2 4 4 2" xfId="31788"/>
    <cellStyle name="Obično 6 2 3 2 2 2 4 5" xfId="31789"/>
    <cellStyle name="Obično 6 2 3 2 2 2 5" xfId="31790"/>
    <cellStyle name="Obično 6 2 3 2 2 2 5 2" xfId="31791"/>
    <cellStyle name="Obično 6 2 3 2 2 2 5 2 2" xfId="31792"/>
    <cellStyle name="Obično 6 2 3 2 2 2 5 3" xfId="31793"/>
    <cellStyle name="Obično 6 2 3 2 2 2 6" xfId="31794"/>
    <cellStyle name="Obično 6 2 3 2 2 2 6 2" xfId="31795"/>
    <cellStyle name="Obično 6 2 3 2 2 2 6 2 2" xfId="31796"/>
    <cellStyle name="Obično 6 2 3 2 2 2 6 3" xfId="31797"/>
    <cellStyle name="Obično 6 2 3 2 2 2 7" xfId="31798"/>
    <cellStyle name="Obično 6 2 3 2 2 2 7 2" xfId="31799"/>
    <cellStyle name="Obično 6 2 3 2 2 2 8" xfId="31800"/>
    <cellStyle name="Obično 6 2 3 2 2 3" xfId="31801"/>
    <cellStyle name="Obično 6 2 3 2 2 3 2" xfId="31802"/>
    <cellStyle name="Obično 6 2 3 2 2 3 2 2" xfId="31803"/>
    <cellStyle name="Obično 6 2 3 2 2 3 2 2 2" xfId="31804"/>
    <cellStyle name="Obično 6 2 3 2 2 3 2 2 2 2" xfId="31805"/>
    <cellStyle name="Obično 6 2 3 2 2 3 2 2 2 2 2" xfId="31806"/>
    <cellStyle name="Obično 6 2 3 2 2 3 2 2 2 3" xfId="31807"/>
    <cellStyle name="Obično 6 2 3 2 2 3 2 2 3" xfId="31808"/>
    <cellStyle name="Obično 6 2 3 2 2 3 2 2 3 2" xfId="31809"/>
    <cellStyle name="Obično 6 2 3 2 2 3 2 2 3 2 2" xfId="31810"/>
    <cellStyle name="Obično 6 2 3 2 2 3 2 2 3 3" xfId="31811"/>
    <cellStyle name="Obično 6 2 3 2 2 3 2 2 4" xfId="31812"/>
    <cellStyle name="Obično 6 2 3 2 2 3 2 2 4 2" xfId="31813"/>
    <cellStyle name="Obično 6 2 3 2 2 3 2 2 5" xfId="31814"/>
    <cellStyle name="Obično 6 2 3 2 2 3 2 3" xfId="31815"/>
    <cellStyle name="Obično 6 2 3 2 2 3 2 3 2" xfId="31816"/>
    <cellStyle name="Obično 6 2 3 2 2 3 2 3 2 2" xfId="31817"/>
    <cellStyle name="Obično 6 2 3 2 2 3 2 3 3" xfId="31818"/>
    <cellStyle name="Obično 6 2 3 2 2 3 2 4" xfId="31819"/>
    <cellStyle name="Obično 6 2 3 2 2 3 2 4 2" xfId="31820"/>
    <cellStyle name="Obično 6 2 3 2 2 3 2 4 2 2" xfId="31821"/>
    <cellStyle name="Obično 6 2 3 2 2 3 2 4 3" xfId="31822"/>
    <cellStyle name="Obično 6 2 3 2 2 3 2 5" xfId="31823"/>
    <cellStyle name="Obično 6 2 3 2 2 3 2 5 2" xfId="31824"/>
    <cellStyle name="Obično 6 2 3 2 2 3 2 6" xfId="31825"/>
    <cellStyle name="Obično 6 2 3 2 2 3 3" xfId="31826"/>
    <cellStyle name="Obično 6 2 3 2 2 3 3 2" xfId="31827"/>
    <cellStyle name="Obično 6 2 3 2 2 3 3 2 2" xfId="31828"/>
    <cellStyle name="Obično 6 2 3 2 2 3 3 2 2 2" xfId="31829"/>
    <cellStyle name="Obično 6 2 3 2 2 3 3 2 3" xfId="31830"/>
    <cellStyle name="Obično 6 2 3 2 2 3 3 3" xfId="31831"/>
    <cellStyle name="Obično 6 2 3 2 2 3 3 3 2" xfId="31832"/>
    <cellStyle name="Obično 6 2 3 2 2 3 3 3 2 2" xfId="31833"/>
    <cellStyle name="Obično 6 2 3 2 2 3 3 3 3" xfId="31834"/>
    <cellStyle name="Obično 6 2 3 2 2 3 3 4" xfId="31835"/>
    <cellStyle name="Obično 6 2 3 2 2 3 3 4 2" xfId="31836"/>
    <cellStyle name="Obično 6 2 3 2 2 3 3 5" xfId="31837"/>
    <cellStyle name="Obično 6 2 3 2 2 3 4" xfId="31838"/>
    <cellStyle name="Obično 6 2 3 2 2 3 4 2" xfId="31839"/>
    <cellStyle name="Obično 6 2 3 2 2 3 4 2 2" xfId="31840"/>
    <cellStyle name="Obično 6 2 3 2 2 3 4 2 2 2" xfId="31841"/>
    <cellStyle name="Obično 6 2 3 2 2 3 4 2 3" xfId="31842"/>
    <cellStyle name="Obično 6 2 3 2 2 3 4 3" xfId="31843"/>
    <cellStyle name="Obično 6 2 3 2 2 3 4 3 2" xfId="31844"/>
    <cellStyle name="Obično 6 2 3 2 2 3 4 3 2 2" xfId="31845"/>
    <cellStyle name="Obično 6 2 3 2 2 3 4 3 3" xfId="31846"/>
    <cellStyle name="Obično 6 2 3 2 2 3 4 4" xfId="31847"/>
    <cellStyle name="Obično 6 2 3 2 2 3 4 4 2" xfId="31848"/>
    <cellStyle name="Obično 6 2 3 2 2 3 4 5" xfId="31849"/>
    <cellStyle name="Obično 6 2 3 2 2 3 5" xfId="31850"/>
    <cellStyle name="Obično 6 2 3 2 2 3 5 2" xfId="31851"/>
    <cellStyle name="Obično 6 2 3 2 2 3 5 2 2" xfId="31852"/>
    <cellStyle name="Obično 6 2 3 2 2 3 5 3" xfId="31853"/>
    <cellStyle name="Obično 6 2 3 2 2 3 6" xfId="31854"/>
    <cellStyle name="Obično 6 2 3 2 2 3 6 2" xfId="31855"/>
    <cellStyle name="Obično 6 2 3 2 2 3 6 2 2" xfId="31856"/>
    <cellStyle name="Obično 6 2 3 2 2 3 6 3" xfId="31857"/>
    <cellStyle name="Obično 6 2 3 2 2 3 7" xfId="31858"/>
    <cellStyle name="Obično 6 2 3 2 2 3 7 2" xfId="31859"/>
    <cellStyle name="Obično 6 2 3 2 2 3 8" xfId="31860"/>
    <cellStyle name="Obično 6 2 3 2 2 4" xfId="31861"/>
    <cellStyle name="Obično 6 2 3 2 2 4 2" xfId="31862"/>
    <cellStyle name="Obično 6 2 3 2 2 4 2 2" xfId="31863"/>
    <cellStyle name="Obično 6 2 3 2 2 4 2 2 2" xfId="31864"/>
    <cellStyle name="Obično 6 2 3 2 2 4 2 2 2 2" xfId="31865"/>
    <cellStyle name="Obično 6 2 3 2 2 4 2 2 3" xfId="31866"/>
    <cellStyle name="Obično 6 2 3 2 2 4 2 3" xfId="31867"/>
    <cellStyle name="Obično 6 2 3 2 2 4 2 3 2" xfId="31868"/>
    <cellStyle name="Obično 6 2 3 2 2 4 2 3 2 2" xfId="31869"/>
    <cellStyle name="Obično 6 2 3 2 2 4 2 3 3" xfId="31870"/>
    <cellStyle name="Obično 6 2 3 2 2 4 2 4" xfId="31871"/>
    <cellStyle name="Obično 6 2 3 2 2 4 2 4 2" xfId="31872"/>
    <cellStyle name="Obično 6 2 3 2 2 4 2 5" xfId="31873"/>
    <cellStyle name="Obično 6 2 3 2 2 4 3" xfId="31874"/>
    <cellStyle name="Obično 6 2 3 2 2 4 3 2" xfId="31875"/>
    <cellStyle name="Obično 6 2 3 2 2 4 3 2 2" xfId="31876"/>
    <cellStyle name="Obično 6 2 3 2 2 4 3 3" xfId="31877"/>
    <cellStyle name="Obično 6 2 3 2 2 4 4" xfId="31878"/>
    <cellStyle name="Obično 6 2 3 2 2 4 4 2" xfId="31879"/>
    <cellStyle name="Obično 6 2 3 2 2 4 4 2 2" xfId="31880"/>
    <cellStyle name="Obično 6 2 3 2 2 4 4 3" xfId="31881"/>
    <cellStyle name="Obično 6 2 3 2 2 4 5" xfId="31882"/>
    <cellStyle name="Obično 6 2 3 2 2 4 5 2" xfId="31883"/>
    <cellStyle name="Obično 6 2 3 2 2 4 6" xfId="31884"/>
    <cellStyle name="Obično 6 2 3 2 2 5" xfId="31885"/>
    <cellStyle name="Obično 6 2 3 2 2 5 2" xfId="31886"/>
    <cellStyle name="Obično 6 2 3 2 2 5 2 2" xfId="31887"/>
    <cellStyle name="Obično 6 2 3 2 2 5 2 2 2" xfId="31888"/>
    <cellStyle name="Obično 6 2 3 2 2 5 2 3" xfId="31889"/>
    <cellStyle name="Obično 6 2 3 2 2 5 3" xfId="31890"/>
    <cellStyle name="Obično 6 2 3 2 2 5 3 2" xfId="31891"/>
    <cellStyle name="Obično 6 2 3 2 2 5 3 2 2" xfId="31892"/>
    <cellStyle name="Obično 6 2 3 2 2 5 3 3" xfId="31893"/>
    <cellStyle name="Obično 6 2 3 2 2 5 4" xfId="31894"/>
    <cellStyle name="Obično 6 2 3 2 2 5 4 2" xfId="31895"/>
    <cellStyle name="Obično 6 2 3 2 2 5 5" xfId="31896"/>
    <cellStyle name="Obično 6 2 3 2 2 6" xfId="31897"/>
    <cellStyle name="Obično 6 2 3 2 2 6 2" xfId="31898"/>
    <cellStyle name="Obično 6 2 3 2 2 6 2 2" xfId="31899"/>
    <cellStyle name="Obično 6 2 3 2 2 6 2 2 2" xfId="31900"/>
    <cellStyle name="Obično 6 2 3 2 2 6 2 3" xfId="31901"/>
    <cellStyle name="Obično 6 2 3 2 2 6 3" xfId="31902"/>
    <cellStyle name="Obično 6 2 3 2 2 6 3 2" xfId="31903"/>
    <cellStyle name="Obično 6 2 3 2 2 6 3 2 2" xfId="31904"/>
    <cellStyle name="Obično 6 2 3 2 2 6 3 3" xfId="31905"/>
    <cellStyle name="Obično 6 2 3 2 2 6 4" xfId="31906"/>
    <cellStyle name="Obično 6 2 3 2 2 6 4 2" xfId="31907"/>
    <cellStyle name="Obično 6 2 3 2 2 6 5" xfId="31908"/>
    <cellStyle name="Obično 6 2 3 2 2 7" xfId="31909"/>
    <cellStyle name="Obično 6 2 3 2 2 7 2" xfId="31910"/>
    <cellStyle name="Obično 6 2 3 2 2 7 2 2" xfId="31911"/>
    <cellStyle name="Obično 6 2 3 2 2 7 3" xfId="31912"/>
    <cellStyle name="Obično 6 2 3 2 2 8" xfId="31913"/>
    <cellStyle name="Obično 6 2 3 2 2 8 2" xfId="31914"/>
    <cellStyle name="Obično 6 2 3 2 2 8 2 2" xfId="31915"/>
    <cellStyle name="Obično 6 2 3 2 2 8 3" xfId="31916"/>
    <cellStyle name="Obično 6 2 3 2 2 9" xfId="31917"/>
    <cellStyle name="Obično 6 2 3 2 2 9 2" xfId="31918"/>
    <cellStyle name="Obično 6 2 3 2 3" xfId="31919"/>
    <cellStyle name="Obično 6 2 3 2 3 2" xfId="31920"/>
    <cellStyle name="Obično 6 2 3 2 3 2 2" xfId="31921"/>
    <cellStyle name="Obično 6 2 3 2 3 2 2 2" xfId="31922"/>
    <cellStyle name="Obično 6 2 3 2 3 2 2 2 2" xfId="31923"/>
    <cellStyle name="Obično 6 2 3 2 3 2 2 2 2 2" xfId="31924"/>
    <cellStyle name="Obično 6 2 3 2 3 2 2 2 3" xfId="31925"/>
    <cellStyle name="Obično 6 2 3 2 3 2 2 3" xfId="31926"/>
    <cellStyle name="Obično 6 2 3 2 3 2 2 3 2" xfId="31927"/>
    <cellStyle name="Obično 6 2 3 2 3 2 2 3 2 2" xfId="31928"/>
    <cellStyle name="Obično 6 2 3 2 3 2 2 3 3" xfId="31929"/>
    <cellStyle name="Obično 6 2 3 2 3 2 2 4" xfId="31930"/>
    <cellStyle name="Obično 6 2 3 2 3 2 2 4 2" xfId="31931"/>
    <cellStyle name="Obično 6 2 3 2 3 2 2 5" xfId="31932"/>
    <cellStyle name="Obično 6 2 3 2 3 2 3" xfId="31933"/>
    <cellStyle name="Obično 6 2 3 2 3 2 3 2" xfId="31934"/>
    <cellStyle name="Obično 6 2 3 2 3 2 3 2 2" xfId="31935"/>
    <cellStyle name="Obično 6 2 3 2 3 2 3 2 2 2" xfId="31936"/>
    <cellStyle name="Obično 6 2 3 2 3 2 3 2 3" xfId="31937"/>
    <cellStyle name="Obično 6 2 3 2 3 2 3 3" xfId="31938"/>
    <cellStyle name="Obično 6 2 3 2 3 2 3 3 2" xfId="31939"/>
    <cellStyle name="Obično 6 2 3 2 3 2 3 3 2 2" xfId="31940"/>
    <cellStyle name="Obično 6 2 3 2 3 2 3 3 3" xfId="31941"/>
    <cellStyle name="Obično 6 2 3 2 3 2 3 4" xfId="31942"/>
    <cellStyle name="Obično 6 2 3 2 3 2 3 4 2" xfId="31943"/>
    <cellStyle name="Obično 6 2 3 2 3 2 3 5" xfId="31944"/>
    <cellStyle name="Obično 6 2 3 2 3 2 4" xfId="31945"/>
    <cellStyle name="Obično 6 2 3 2 3 2 4 2" xfId="31946"/>
    <cellStyle name="Obično 6 2 3 2 3 2 4 2 2" xfId="31947"/>
    <cellStyle name="Obično 6 2 3 2 3 2 4 3" xfId="31948"/>
    <cellStyle name="Obično 6 2 3 2 3 2 5" xfId="31949"/>
    <cellStyle name="Obično 6 2 3 2 3 2 5 2" xfId="31950"/>
    <cellStyle name="Obično 6 2 3 2 3 2 5 2 2" xfId="31951"/>
    <cellStyle name="Obično 6 2 3 2 3 2 5 3" xfId="31952"/>
    <cellStyle name="Obično 6 2 3 2 3 2 6" xfId="31953"/>
    <cellStyle name="Obično 6 2 3 2 3 2 6 2" xfId="31954"/>
    <cellStyle name="Obično 6 2 3 2 3 2 7" xfId="31955"/>
    <cellStyle name="Obično 6 2 3 2 3 3" xfId="31956"/>
    <cellStyle name="Obično 6 2 3 2 3 3 2" xfId="31957"/>
    <cellStyle name="Obično 6 2 3 2 3 3 2 2" xfId="31958"/>
    <cellStyle name="Obično 6 2 3 2 3 3 2 2 2" xfId="31959"/>
    <cellStyle name="Obično 6 2 3 2 3 3 2 3" xfId="31960"/>
    <cellStyle name="Obično 6 2 3 2 3 3 3" xfId="31961"/>
    <cellStyle name="Obično 6 2 3 2 3 3 3 2" xfId="31962"/>
    <cellStyle name="Obično 6 2 3 2 3 3 3 2 2" xfId="31963"/>
    <cellStyle name="Obično 6 2 3 2 3 3 3 3" xfId="31964"/>
    <cellStyle name="Obično 6 2 3 2 3 3 4" xfId="31965"/>
    <cellStyle name="Obično 6 2 3 2 3 3 4 2" xfId="31966"/>
    <cellStyle name="Obično 6 2 3 2 3 3 5" xfId="31967"/>
    <cellStyle name="Obično 6 2 3 2 3 4" xfId="31968"/>
    <cellStyle name="Obično 6 2 3 2 3 4 2" xfId="31969"/>
    <cellStyle name="Obično 6 2 3 2 3 4 2 2" xfId="31970"/>
    <cellStyle name="Obično 6 2 3 2 3 4 2 2 2" xfId="31971"/>
    <cellStyle name="Obično 6 2 3 2 3 4 2 3" xfId="31972"/>
    <cellStyle name="Obično 6 2 3 2 3 4 3" xfId="31973"/>
    <cellStyle name="Obično 6 2 3 2 3 4 3 2" xfId="31974"/>
    <cellStyle name="Obično 6 2 3 2 3 4 3 2 2" xfId="31975"/>
    <cellStyle name="Obično 6 2 3 2 3 4 3 3" xfId="31976"/>
    <cellStyle name="Obično 6 2 3 2 3 4 4" xfId="31977"/>
    <cellStyle name="Obično 6 2 3 2 3 4 4 2" xfId="31978"/>
    <cellStyle name="Obično 6 2 3 2 3 4 5" xfId="31979"/>
    <cellStyle name="Obično 6 2 3 2 3 5" xfId="31980"/>
    <cellStyle name="Obično 6 2 3 2 3 5 2" xfId="31981"/>
    <cellStyle name="Obično 6 2 3 2 3 5 2 2" xfId="31982"/>
    <cellStyle name="Obično 6 2 3 2 3 5 3" xfId="31983"/>
    <cellStyle name="Obično 6 2 3 2 3 6" xfId="31984"/>
    <cellStyle name="Obično 6 2 3 2 3 6 2" xfId="31985"/>
    <cellStyle name="Obično 6 2 3 2 3 6 2 2" xfId="31986"/>
    <cellStyle name="Obično 6 2 3 2 3 6 3" xfId="31987"/>
    <cellStyle name="Obično 6 2 3 2 3 7" xfId="31988"/>
    <cellStyle name="Obično 6 2 3 2 3 7 2" xfId="31989"/>
    <cellStyle name="Obično 6 2 3 2 3 8" xfId="31990"/>
    <cellStyle name="Obično 6 2 3 2 4" xfId="31991"/>
    <cellStyle name="Obično 6 2 3 2 4 2" xfId="31992"/>
    <cellStyle name="Obično 6 2 3 2 4 2 2" xfId="31993"/>
    <cellStyle name="Obično 6 2 3 2 4 2 2 2" xfId="31994"/>
    <cellStyle name="Obično 6 2 3 2 4 2 2 2 2" xfId="31995"/>
    <cellStyle name="Obično 6 2 3 2 4 2 2 2 2 2" xfId="31996"/>
    <cellStyle name="Obično 6 2 3 2 4 2 2 2 3" xfId="31997"/>
    <cellStyle name="Obično 6 2 3 2 4 2 2 3" xfId="31998"/>
    <cellStyle name="Obično 6 2 3 2 4 2 2 3 2" xfId="31999"/>
    <cellStyle name="Obično 6 2 3 2 4 2 2 3 2 2" xfId="32000"/>
    <cellStyle name="Obično 6 2 3 2 4 2 2 3 3" xfId="32001"/>
    <cellStyle name="Obično 6 2 3 2 4 2 2 4" xfId="32002"/>
    <cellStyle name="Obično 6 2 3 2 4 2 2 4 2" xfId="32003"/>
    <cellStyle name="Obično 6 2 3 2 4 2 2 5" xfId="32004"/>
    <cellStyle name="Obično 6 2 3 2 4 2 3" xfId="32005"/>
    <cellStyle name="Obično 6 2 3 2 4 2 3 2" xfId="32006"/>
    <cellStyle name="Obično 6 2 3 2 4 2 3 2 2" xfId="32007"/>
    <cellStyle name="Obično 6 2 3 2 4 2 3 3" xfId="32008"/>
    <cellStyle name="Obično 6 2 3 2 4 2 4" xfId="32009"/>
    <cellStyle name="Obično 6 2 3 2 4 2 4 2" xfId="32010"/>
    <cellStyle name="Obično 6 2 3 2 4 2 4 2 2" xfId="32011"/>
    <cellStyle name="Obično 6 2 3 2 4 2 4 3" xfId="32012"/>
    <cellStyle name="Obično 6 2 3 2 4 2 5" xfId="32013"/>
    <cellStyle name="Obično 6 2 3 2 4 2 5 2" xfId="32014"/>
    <cellStyle name="Obično 6 2 3 2 4 2 6" xfId="32015"/>
    <cellStyle name="Obično 6 2 3 2 4 3" xfId="32016"/>
    <cellStyle name="Obično 6 2 3 2 4 3 2" xfId="32017"/>
    <cellStyle name="Obično 6 2 3 2 4 3 2 2" xfId="32018"/>
    <cellStyle name="Obično 6 2 3 2 4 3 2 2 2" xfId="32019"/>
    <cellStyle name="Obično 6 2 3 2 4 3 2 3" xfId="32020"/>
    <cellStyle name="Obično 6 2 3 2 4 3 3" xfId="32021"/>
    <cellStyle name="Obično 6 2 3 2 4 3 3 2" xfId="32022"/>
    <cellStyle name="Obično 6 2 3 2 4 3 3 2 2" xfId="32023"/>
    <cellStyle name="Obično 6 2 3 2 4 3 3 3" xfId="32024"/>
    <cellStyle name="Obično 6 2 3 2 4 3 4" xfId="32025"/>
    <cellStyle name="Obično 6 2 3 2 4 3 4 2" xfId="32026"/>
    <cellStyle name="Obično 6 2 3 2 4 3 5" xfId="32027"/>
    <cellStyle name="Obično 6 2 3 2 4 4" xfId="32028"/>
    <cellStyle name="Obično 6 2 3 2 4 4 2" xfId="32029"/>
    <cellStyle name="Obično 6 2 3 2 4 4 2 2" xfId="32030"/>
    <cellStyle name="Obično 6 2 3 2 4 4 2 2 2" xfId="32031"/>
    <cellStyle name="Obično 6 2 3 2 4 4 2 3" xfId="32032"/>
    <cellStyle name="Obično 6 2 3 2 4 4 3" xfId="32033"/>
    <cellStyle name="Obično 6 2 3 2 4 4 3 2" xfId="32034"/>
    <cellStyle name="Obično 6 2 3 2 4 4 3 2 2" xfId="32035"/>
    <cellStyle name="Obično 6 2 3 2 4 4 3 3" xfId="32036"/>
    <cellStyle name="Obično 6 2 3 2 4 4 4" xfId="32037"/>
    <cellStyle name="Obično 6 2 3 2 4 4 4 2" xfId="32038"/>
    <cellStyle name="Obično 6 2 3 2 4 4 5" xfId="32039"/>
    <cellStyle name="Obično 6 2 3 2 4 5" xfId="32040"/>
    <cellStyle name="Obično 6 2 3 2 4 5 2" xfId="32041"/>
    <cellStyle name="Obično 6 2 3 2 4 5 2 2" xfId="32042"/>
    <cellStyle name="Obično 6 2 3 2 4 5 3" xfId="32043"/>
    <cellStyle name="Obično 6 2 3 2 4 6" xfId="32044"/>
    <cellStyle name="Obično 6 2 3 2 4 6 2" xfId="32045"/>
    <cellStyle name="Obično 6 2 3 2 4 6 2 2" xfId="32046"/>
    <cellStyle name="Obično 6 2 3 2 4 6 3" xfId="32047"/>
    <cellStyle name="Obično 6 2 3 2 4 7" xfId="32048"/>
    <cellStyle name="Obično 6 2 3 2 4 7 2" xfId="32049"/>
    <cellStyle name="Obično 6 2 3 2 4 8" xfId="32050"/>
    <cellStyle name="Obično 6 2 3 2 5" xfId="32051"/>
    <cellStyle name="Obično 6 2 3 2 5 2" xfId="32052"/>
    <cellStyle name="Obično 6 2 3 2 5 2 2" xfId="32053"/>
    <cellStyle name="Obično 6 2 3 2 5 2 2 2" xfId="32054"/>
    <cellStyle name="Obično 6 2 3 2 5 2 2 2 2" xfId="32055"/>
    <cellStyle name="Obično 6 2 3 2 5 2 2 3" xfId="32056"/>
    <cellStyle name="Obično 6 2 3 2 5 2 3" xfId="32057"/>
    <cellStyle name="Obično 6 2 3 2 5 2 3 2" xfId="32058"/>
    <cellStyle name="Obično 6 2 3 2 5 2 3 2 2" xfId="32059"/>
    <cellStyle name="Obično 6 2 3 2 5 2 3 3" xfId="32060"/>
    <cellStyle name="Obično 6 2 3 2 5 2 4" xfId="32061"/>
    <cellStyle name="Obično 6 2 3 2 5 2 4 2" xfId="32062"/>
    <cellStyle name="Obično 6 2 3 2 5 2 5" xfId="32063"/>
    <cellStyle name="Obično 6 2 3 2 5 3" xfId="32064"/>
    <cellStyle name="Obično 6 2 3 2 5 3 2" xfId="32065"/>
    <cellStyle name="Obično 6 2 3 2 5 3 2 2" xfId="32066"/>
    <cellStyle name="Obično 6 2 3 2 5 3 3" xfId="32067"/>
    <cellStyle name="Obično 6 2 3 2 5 4" xfId="32068"/>
    <cellStyle name="Obično 6 2 3 2 5 4 2" xfId="32069"/>
    <cellStyle name="Obično 6 2 3 2 5 4 2 2" xfId="32070"/>
    <cellStyle name="Obično 6 2 3 2 5 4 3" xfId="32071"/>
    <cellStyle name="Obično 6 2 3 2 5 5" xfId="32072"/>
    <cellStyle name="Obično 6 2 3 2 5 5 2" xfId="32073"/>
    <cellStyle name="Obično 6 2 3 2 5 6" xfId="32074"/>
    <cellStyle name="Obično 6 2 3 2 6" xfId="32075"/>
    <cellStyle name="Obično 6 2 3 2 6 2" xfId="32076"/>
    <cellStyle name="Obično 6 2 3 2 6 2 2" xfId="32077"/>
    <cellStyle name="Obično 6 2 3 2 6 2 2 2" xfId="32078"/>
    <cellStyle name="Obično 6 2 3 2 6 2 3" xfId="32079"/>
    <cellStyle name="Obično 6 2 3 2 6 3" xfId="32080"/>
    <cellStyle name="Obično 6 2 3 2 6 3 2" xfId="32081"/>
    <cellStyle name="Obično 6 2 3 2 6 3 2 2" xfId="32082"/>
    <cellStyle name="Obično 6 2 3 2 6 3 3" xfId="32083"/>
    <cellStyle name="Obično 6 2 3 2 6 4" xfId="32084"/>
    <cellStyle name="Obično 6 2 3 2 6 4 2" xfId="32085"/>
    <cellStyle name="Obično 6 2 3 2 6 5" xfId="32086"/>
    <cellStyle name="Obično 6 2 3 2 7" xfId="32087"/>
    <cellStyle name="Obično 6 2 3 2 7 2" xfId="32088"/>
    <cellStyle name="Obično 6 2 3 2 7 2 2" xfId="32089"/>
    <cellStyle name="Obično 6 2 3 2 7 2 2 2" xfId="32090"/>
    <cellStyle name="Obično 6 2 3 2 7 2 3" xfId="32091"/>
    <cellStyle name="Obično 6 2 3 2 7 3" xfId="32092"/>
    <cellStyle name="Obično 6 2 3 2 7 3 2" xfId="32093"/>
    <cellStyle name="Obično 6 2 3 2 7 3 2 2" xfId="32094"/>
    <cellStyle name="Obično 6 2 3 2 7 3 3" xfId="32095"/>
    <cellStyle name="Obično 6 2 3 2 7 4" xfId="32096"/>
    <cellStyle name="Obično 6 2 3 2 7 4 2" xfId="32097"/>
    <cellStyle name="Obično 6 2 3 2 7 5" xfId="32098"/>
    <cellStyle name="Obično 6 2 3 2 8" xfId="32099"/>
    <cellStyle name="Obično 6 2 3 2 8 2" xfId="32100"/>
    <cellStyle name="Obično 6 2 3 2 8 2 2" xfId="32101"/>
    <cellStyle name="Obično 6 2 3 2 8 3" xfId="32102"/>
    <cellStyle name="Obično 6 2 3 2 9" xfId="32103"/>
    <cellStyle name="Obično 6 2 3 2 9 2" xfId="32104"/>
    <cellStyle name="Obično 6 2 3 2 9 2 2" xfId="32105"/>
    <cellStyle name="Obično 6 2 3 2 9 3" xfId="32106"/>
    <cellStyle name="Obično 6 2 3 3" xfId="32107"/>
    <cellStyle name="Obično 6 2 3 3 10" xfId="32108"/>
    <cellStyle name="Obično 6 2 3 3 2" xfId="32109"/>
    <cellStyle name="Obično 6 2 3 3 2 2" xfId="32110"/>
    <cellStyle name="Obično 6 2 3 3 2 2 2" xfId="32111"/>
    <cellStyle name="Obično 6 2 3 3 2 2 2 2" xfId="32112"/>
    <cellStyle name="Obično 6 2 3 3 2 2 2 2 2" xfId="32113"/>
    <cellStyle name="Obično 6 2 3 3 2 2 2 2 2 2" xfId="32114"/>
    <cellStyle name="Obično 6 2 3 3 2 2 2 2 3" xfId="32115"/>
    <cellStyle name="Obično 6 2 3 3 2 2 2 3" xfId="32116"/>
    <cellStyle name="Obično 6 2 3 3 2 2 2 3 2" xfId="32117"/>
    <cellStyle name="Obično 6 2 3 3 2 2 2 3 2 2" xfId="32118"/>
    <cellStyle name="Obično 6 2 3 3 2 2 2 3 3" xfId="32119"/>
    <cellStyle name="Obično 6 2 3 3 2 2 2 4" xfId="32120"/>
    <cellStyle name="Obično 6 2 3 3 2 2 2 4 2" xfId="32121"/>
    <cellStyle name="Obično 6 2 3 3 2 2 2 5" xfId="32122"/>
    <cellStyle name="Obično 6 2 3 3 2 2 3" xfId="32123"/>
    <cellStyle name="Obično 6 2 3 3 2 2 3 2" xfId="32124"/>
    <cellStyle name="Obično 6 2 3 3 2 2 3 2 2" xfId="32125"/>
    <cellStyle name="Obično 6 2 3 3 2 2 3 2 2 2" xfId="32126"/>
    <cellStyle name="Obično 6 2 3 3 2 2 3 2 3" xfId="32127"/>
    <cellStyle name="Obično 6 2 3 3 2 2 3 3" xfId="32128"/>
    <cellStyle name="Obično 6 2 3 3 2 2 3 3 2" xfId="32129"/>
    <cellStyle name="Obično 6 2 3 3 2 2 3 3 2 2" xfId="32130"/>
    <cellStyle name="Obično 6 2 3 3 2 2 3 3 3" xfId="32131"/>
    <cellStyle name="Obično 6 2 3 3 2 2 3 4" xfId="32132"/>
    <cellStyle name="Obično 6 2 3 3 2 2 3 4 2" xfId="32133"/>
    <cellStyle name="Obično 6 2 3 3 2 2 3 5" xfId="32134"/>
    <cellStyle name="Obično 6 2 3 3 2 2 4" xfId="32135"/>
    <cellStyle name="Obično 6 2 3 3 2 2 4 2" xfId="32136"/>
    <cellStyle name="Obično 6 2 3 3 2 2 4 2 2" xfId="32137"/>
    <cellStyle name="Obično 6 2 3 3 2 2 4 3" xfId="32138"/>
    <cellStyle name="Obično 6 2 3 3 2 2 5" xfId="32139"/>
    <cellStyle name="Obično 6 2 3 3 2 2 5 2" xfId="32140"/>
    <cellStyle name="Obično 6 2 3 3 2 2 5 2 2" xfId="32141"/>
    <cellStyle name="Obično 6 2 3 3 2 2 5 3" xfId="32142"/>
    <cellStyle name="Obično 6 2 3 3 2 2 6" xfId="32143"/>
    <cellStyle name="Obično 6 2 3 3 2 2 6 2" xfId="32144"/>
    <cellStyle name="Obično 6 2 3 3 2 2 7" xfId="32145"/>
    <cellStyle name="Obično 6 2 3 3 2 3" xfId="32146"/>
    <cellStyle name="Obično 6 2 3 3 2 3 2" xfId="32147"/>
    <cellStyle name="Obično 6 2 3 3 2 3 2 2" xfId="32148"/>
    <cellStyle name="Obično 6 2 3 3 2 3 2 2 2" xfId="32149"/>
    <cellStyle name="Obično 6 2 3 3 2 3 2 3" xfId="32150"/>
    <cellStyle name="Obično 6 2 3 3 2 3 3" xfId="32151"/>
    <cellStyle name="Obično 6 2 3 3 2 3 3 2" xfId="32152"/>
    <cellStyle name="Obično 6 2 3 3 2 3 3 2 2" xfId="32153"/>
    <cellStyle name="Obično 6 2 3 3 2 3 3 3" xfId="32154"/>
    <cellStyle name="Obično 6 2 3 3 2 3 4" xfId="32155"/>
    <cellStyle name="Obično 6 2 3 3 2 3 4 2" xfId="32156"/>
    <cellStyle name="Obično 6 2 3 3 2 3 5" xfId="32157"/>
    <cellStyle name="Obično 6 2 3 3 2 4" xfId="32158"/>
    <cellStyle name="Obično 6 2 3 3 2 4 2" xfId="32159"/>
    <cellStyle name="Obično 6 2 3 3 2 4 2 2" xfId="32160"/>
    <cellStyle name="Obično 6 2 3 3 2 4 2 2 2" xfId="32161"/>
    <cellStyle name="Obično 6 2 3 3 2 4 2 3" xfId="32162"/>
    <cellStyle name="Obično 6 2 3 3 2 4 3" xfId="32163"/>
    <cellStyle name="Obično 6 2 3 3 2 4 3 2" xfId="32164"/>
    <cellStyle name="Obično 6 2 3 3 2 4 3 2 2" xfId="32165"/>
    <cellStyle name="Obično 6 2 3 3 2 4 3 3" xfId="32166"/>
    <cellStyle name="Obično 6 2 3 3 2 4 4" xfId="32167"/>
    <cellStyle name="Obično 6 2 3 3 2 4 4 2" xfId="32168"/>
    <cellStyle name="Obično 6 2 3 3 2 4 5" xfId="32169"/>
    <cellStyle name="Obično 6 2 3 3 2 5" xfId="32170"/>
    <cellStyle name="Obično 6 2 3 3 2 5 2" xfId="32171"/>
    <cellStyle name="Obično 6 2 3 3 2 5 2 2" xfId="32172"/>
    <cellStyle name="Obično 6 2 3 3 2 5 3" xfId="32173"/>
    <cellStyle name="Obično 6 2 3 3 2 6" xfId="32174"/>
    <cellStyle name="Obično 6 2 3 3 2 6 2" xfId="32175"/>
    <cellStyle name="Obično 6 2 3 3 2 6 2 2" xfId="32176"/>
    <cellStyle name="Obično 6 2 3 3 2 6 3" xfId="32177"/>
    <cellStyle name="Obično 6 2 3 3 2 7" xfId="32178"/>
    <cellStyle name="Obično 6 2 3 3 2 7 2" xfId="32179"/>
    <cellStyle name="Obično 6 2 3 3 2 8" xfId="32180"/>
    <cellStyle name="Obično 6 2 3 3 3" xfId="32181"/>
    <cellStyle name="Obično 6 2 3 3 3 2" xfId="32182"/>
    <cellStyle name="Obično 6 2 3 3 3 2 2" xfId="32183"/>
    <cellStyle name="Obično 6 2 3 3 3 2 2 2" xfId="32184"/>
    <cellStyle name="Obično 6 2 3 3 3 2 2 2 2" xfId="32185"/>
    <cellStyle name="Obično 6 2 3 3 3 2 2 2 2 2" xfId="32186"/>
    <cellStyle name="Obično 6 2 3 3 3 2 2 2 3" xfId="32187"/>
    <cellStyle name="Obično 6 2 3 3 3 2 2 3" xfId="32188"/>
    <cellStyle name="Obično 6 2 3 3 3 2 2 3 2" xfId="32189"/>
    <cellStyle name="Obično 6 2 3 3 3 2 2 3 2 2" xfId="32190"/>
    <cellStyle name="Obično 6 2 3 3 3 2 2 3 3" xfId="32191"/>
    <cellStyle name="Obično 6 2 3 3 3 2 2 4" xfId="32192"/>
    <cellStyle name="Obično 6 2 3 3 3 2 2 4 2" xfId="32193"/>
    <cellStyle name="Obično 6 2 3 3 3 2 2 5" xfId="32194"/>
    <cellStyle name="Obično 6 2 3 3 3 2 3" xfId="32195"/>
    <cellStyle name="Obično 6 2 3 3 3 2 3 2" xfId="32196"/>
    <cellStyle name="Obično 6 2 3 3 3 2 3 2 2" xfId="32197"/>
    <cellStyle name="Obično 6 2 3 3 3 2 3 3" xfId="32198"/>
    <cellStyle name="Obično 6 2 3 3 3 2 4" xfId="32199"/>
    <cellStyle name="Obično 6 2 3 3 3 2 4 2" xfId="32200"/>
    <cellStyle name="Obično 6 2 3 3 3 2 4 2 2" xfId="32201"/>
    <cellStyle name="Obično 6 2 3 3 3 2 4 3" xfId="32202"/>
    <cellStyle name="Obično 6 2 3 3 3 2 5" xfId="32203"/>
    <cellStyle name="Obično 6 2 3 3 3 2 5 2" xfId="32204"/>
    <cellStyle name="Obično 6 2 3 3 3 2 6" xfId="32205"/>
    <cellStyle name="Obično 6 2 3 3 3 3" xfId="32206"/>
    <cellStyle name="Obično 6 2 3 3 3 3 2" xfId="32207"/>
    <cellStyle name="Obično 6 2 3 3 3 3 2 2" xfId="32208"/>
    <cellStyle name="Obično 6 2 3 3 3 3 2 2 2" xfId="32209"/>
    <cellStyle name="Obično 6 2 3 3 3 3 2 3" xfId="32210"/>
    <cellStyle name="Obično 6 2 3 3 3 3 3" xfId="32211"/>
    <cellStyle name="Obično 6 2 3 3 3 3 3 2" xfId="32212"/>
    <cellStyle name="Obično 6 2 3 3 3 3 3 2 2" xfId="32213"/>
    <cellStyle name="Obično 6 2 3 3 3 3 3 3" xfId="32214"/>
    <cellStyle name="Obično 6 2 3 3 3 3 4" xfId="32215"/>
    <cellStyle name="Obično 6 2 3 3 3 3 4 2" xfId="32216"/>
    <cellStyle name="Obično 6 2 3 3 3 3 5" xfId="32217"/>
    <cellStyle name="Obično 6 2 3 3 3 4" xfId="32218"/>
    <cellStyle name="Obično 6 2 3 3 3 4 2" xfId="32219"/>
    <cellStyle name="Obično 6 2 3 3 3 4 2 2" xfId="32220"/>
    <cellStyle name="Obično 6 2 3 3 3 4 2 2 2" xfId="32221"/>
    <cellStyle name="Obično 6 2 3 3 3 4 2 3" xfId="32222"/>
    <cellStyle name="Obično 6 2 3 3 3 4 3" xfId="32223"/>
    <cellStyle name="Obično 6 2 3 3 3 4 3 2" xfId="32224"/>
    <cellStyle name="Obično 6 2 3 3 3 4 3 2 2" xfId="32225"/>
    <cellStyle name="Obično 6 2 3 3 3 4 3 3" xfId="32226"/>
    <cellStyle name="Obično 6 2 3 3 3 4 4" xfId="32227"/>
    <cellStyle name="Obično 6 2 3 3 3 4 4 2" xfId="32228"/>
    <cellStyle name="Obično 6 2 3 3 3 4 5" xfId="32229"/>
    <cellStyle name="Obično 6 2 3 3 3 5" xfId="32230"/>
    <cellStyle name="Obično 6 2 3 3 3 5 2" xfId="32231"/>
    <cellStyle name="Obično 6 2 3 3 3 5 2 2" xfId="32232"/>
    <cellStyle name="Obično 6 2 3 3 3 5 3" xfId="32233"/>
    <cellStyle name="Obično 6 2 3 3 3 6" xfId="32234"/>
    <cellStyle name="Obično 6 2 3 3 3 6 2" xfId="32235"/>
    <cellStyle name="Obično 6 2 3 3 3 6 2 2" xfId="32236"/>
    <cellStyle name="Obično 6 2 3 3 3 6 3" xfId="32237"/>
    <cellStyle name="Obično 6 2 3 3 3 7" xfId="32238"/>
    <cellStyle name="Obično 6 2 3 3 3 7 2" xfId="32239"/>
    <cellStyle name="Obično 6 2 3 3 3 8" xfId="32240"/>
    <cellStyle name="Obično 6 2 3 3 4" xfId="32241"/>
    <cellStyle name="Obično 6 2 3 3 4 2" xfId="32242"/>
    <cellStyle name="Obično 6 2 3 3 4 2 2" xfId="32243"/>
    <cellStyle name="Obično 6 2 3 3 4 2 2 2" xfId="32244"/>
    <cellStyle name="Obično 6 2 3 3 4 2 2 2 2" xfId="32245"/>
    <cellStyle name="Obično 6 2 3 3 4 2 2 3" xfId="32246"/>
    <cellStyle name="Obično 6 2 3 3 4 2 3" xfId="32247"/>
    <cellStyle name="Obično 6 2 3 3 4 2 3 2" xfId="32248"/>
    <cellStyle name="Obično 6 2 3 3 4 2 3 2 2" xfId="32249"/>
    <cellStyle name="Obično 6 2 3 3 4 2 3 3" xfId="32250"/>
    <cellStyle name="Obično 6 2 3 3 4 2 4" xfId="32251"/>
    <cellStyle name="Obično 6 2 3 3 4 2 4 2" xfId="32252"/>
    <cellStyle name="Obično 6 2 3 3 4 2 5" xfId="32253"/>
    <cellStyle name="Obično 6 2 3 3 4 3" xfId="32254"/>
    <cellStyle name="Obično 6 2 3 3 4 3 2" xfId="32255"/>
    <cellStyle name="Obično 6 2 3 3 4 3 2 2" xfId="32256"/>
    <cellStyle name="Obično 6 2 3 3 4 3 3" xfId="32257"/>
    <cellStyle name="Obično 6 2 3 3 4 4" xfId="32258"/>
    <cellStyle name="Obično 6 2 3 3 4 4 2" xfId="32259"/>
    <cellStyle name="Obično 6 2 3 3 4 4 2 2" xfId="32260"/>
    <cellStyle name="Obično 6 2 3 3 4 4 3" xfId="32261"/>
    <cellStyle name="Obično 6 2 3 3 4 5" xfId="32262"/>
    <cellStyle name="Obično 6 2 3 3 4 5 2" xfId="32263"/>
    <cellStyle name="Obično 6 2 3 3 4 6" xfId="32264"/>
    <cellStyle name="Obično 6 2 3 3 5" xfId="32265"/>
    <cellStyle name="Obično 6 2 3 3 5 2" xfId="32266"/>
    <cellStyle name="Obično 6 2 3 3 5 2 2" xfId="32267"/>
    <cellStyle name="Obično 6 2 3 3 5 2 2 2" xfId="32268"/>
    <cellStyle name="Obično 6 2 3 3 5 2 3" xfId="32269"/>
    <cellStyle name="Obično 6 2 3 3 5 3" xfId="32270"/>
    <cellStyle name="Obično 6 2 3 3 5 3 2" xfId="32271"/>
    <cellStyle name="Obično 6 2 3 3 5 3 2 2" xfId="32272"/>
    <cellStyle name="Obično 6 2 3 3 5 3 3" xfId="32273"/>
    <cellStyle name="Obično 6 2 3 3 5 4" xfId="32274"/>
    <cellStyle name="Obično 6 2 3 3 5 4 2" xfId="32275"/>
    <cellStyle name="Obično 6 2 3 3 5 5" xfId="32276"/>
    <cellStyle name="Obično 6 2 3 3 6" xfId="32277"/>
    <cellStyle name="Obično 6 2 3 3 6 2" xfId="32278"/>
    <cellStyle name="Obično 6 2 3 3 6 2 2" xfId="32279"/>
    <cellStyle name="Obično 6 2 3 3 6 2 2 2" xfId="32280"/>
    <cellStyle name="Obično 6 2 3 3 6 2 3" xfId="32281"/>
    <cellStyle name="Obično 6 2 3 3 6 3" xfId="32282"/>
    <cellStyle name="Obično 6 2 3 3 6 3 2" xfId="32283"/>
    <cellStyle name="Obično 6 2 3 3 6 3 2 2" xfId="32284"/>
    <cellStyle name="Obično 6 2 3 3 6 3 3" xfId="32285"/>
    <cellStyle name="Obično 6 2 3 3 6 4" xfId="32286"/>
    <cellStyle name="Obično 6 2 3 3 6 4 2" xfId="32287"/>
    <cellStyle name="Obično 6 2 3 3 6 5" xfId="32288"/>
    <cellStyle name="Obično 6 2 3 3 7" xfId="32289"/>
    <cellStyle name="Obično 6 2 3 3 7 2" xfId="32290"/>
    <cellStyle name="Obično 6 2 3 3 7 2 2" xfId="32291"/>
    <cellStyle name="Obično 6 2 3 3 7 3" xfId="32292"/>
    <cellStyle name="Obično 6 2 3 3 8" xfId="32293"/>
    <cellStyle name="Obično 6 2 3 3 8 2" xfId="32294"/>
    <cellStyle name="Obično 6 2 3 3 8 2 2" xfId="32295"/>
    <cellStyle name="Obično 6 2 3 3 8 3" xfId="32296"/>
    <cellStyle name="Obično 6 2 3 3 9" xfId="32297"/>
    <cellStyle name="Obično 6 2 3 3 9 2" xfId="32298"/>
    <cellStyle name="Obično 6 2 3 4" xfId="32299"/>
    <cellStyle name="Obično 6 2 3 4 2" xfId="32300"/>
    <cellStyle name="Obično 6 2 3 4 2 2" xfId="32301"/>
    <cellStyle name="Obično 6 2 3 4 2 2 2" xfId="32302"/>
    <cellStyle name="Obično 6 2 3 4 2 2 2 2" xfId="32303"/>
    <cellStyle name="Obično 6 2 3 4 2 2 2 2 2" xfId="32304"/>
    <cellStyle name="Obično 6 2 3 4 2 2 2 2 2 2" xfId="32305"/>
    <cellStyle name="Obično 6 2 3 4 2 2 2 2 3" xfId="32306"/>
    <cellStyle name="Obično 6 2 3 4 2 2 2 3" xfId="32307"/>
    <cellStyle name="Obično 6 2 3 4 2 2 2 3 2" xfId="32308"/>
    <cellStyle name="Obično 6 2 3 4 2 2 2 3 2 2" xfId="32309"/>
    <cellStyle name="Obično 6 2 3 4 2 2 2 3 3" xfId="32310"/>
    <cellStyle name="Obično 6 2 3 4 2 2 2 4" xfId="32311"/>
    <cellStyle name="Obično 6 2 3 4 2 2 2 4 2" xfId="32312"/>
    <cellStyle name="Obično 6 2 3 4 2 2 2 5" xfId="32313"/>
    <cellStyle name="Obično 6 2 3 4 2 2 3" xfId="32314"/>
    <cellStyle name="Obično 6 2 3 4 2 2 3 2" xfId="32315"/>
    <cellStyle name="Obično 6 2 3 4 2 2 3 2 2" xfId="32316"/>
    <cellStyle name="Obično 6 2 3 4 2 2 3 3" xfId="32317"/>
    <cellStyle name="Obično 6 2 3 4 2 2 4" xfId="32318"/>
    <cellStyle name="Obično 6 2 3 4 2 2 4 2" xfId="32319"/>
    <cellStyle name="Obično 6 2 3 4 2 2 4 2 2" xfId="32320"/>
    <cellStyle name="Obično 6 2 3 4 2 2 4 3" xfId="32321"/>
    <cellStyle name="Obično 6 2 3 4 2 2 5" xfId="32322"/>
    <cellStyle name="Obično 6 2 3 4 2 2 5 2" xfId="32323"/>
    <cellStyle name="Obično 6 2 3 4 2 2 6" xfId="32324"/>
    <cellStyle name="Obično 6 2 3 4 2 3" xfId="32325"/>
    <cellStyle name="Obično 6 2 3 4 2 3 2" xfId="32326"/>
    <cellStyle name="Obično 6 2 3 4 2 3 2 2" xfId="32327"/>
    <cellStyle name="Obično 6 2 3 4 2 3 2 2 2" xfId="32328"/>
    <cellStyle name="Obično 6 2 3 4 2 3 2 3" xfId="32329"/>
    <cellStyle name="Obično 6 2 3 4 2 3 3" xfId="32330"/>
    <cellStyle name="Obično 6 2 3 4 2 3 3 2" xfId="32331"/>
    <cellStyle name="Obično 6 2 3 4 2 3 3 2 2" xfId="32332"/>
    <cellStyle name="Obično 6 2 3 4 2 3 3 3" xfId="32333"/>
    <cellStyle name="Obično 6 2 3 4 2 3 4" xfId="32334"/>
    <cellStyle name="Obično 6 2 3 4 2 3 4 2" xfId="32335"/>
    <cellStyle name="Obično 6 2 3 4 2 3 5" xfId="32336"/>
    <cellStyle name="Obično 6 2 3 4 2 4" xfId="32337"/>
    <cellStyle name="Obično 6 2 3 4 2 4 2" xfId="32338"/>
    <cellStyle name="Obično 6 2 3 4 2 4 2 2" xfId="32339"/>
    <cellStyle name="Obično 6 2 3 4 2 4 2 2 2" xfId="32340"/>
    <cellStyle name="Obično 6 2 3 4 2 4 2 3" xfId="32341"/>
    <cellStyle name="Obično 6 2 3 4 2 4 3" xfId="32342"/>
    <cellStyle name="Obično 6 2 3 4 2 4 3 2" xfId="32343"/>
    <cellStyle name="Obično 6 2 3 4 2 4 3 2 2" xfId="32344"/>
    <cellStyle name="Obično 6 2 3 4 2 4 3 3" xfId="32345"/>
    <cellStyle name="Obično 6 2 3 4 2 4 4" xfId="32346"/>
    <cellStyle name="Obično 6 2 3 4 2 4 4 2" xfId="32347"/>
    <cellStyle name="Obično 6 2 3 4 2 4 5" xfId="32348"/>
    <cellStyle name="Obično 6 2 3 4 2 5" xfId="32349"/>
    <cellStyle name="Obično 6 2 3 4 2 5 2" xfId="32350"/>
    <cellStyle name="Obično 6 2 3 4 2 5 2 2" xfId="32351"/>
    <cellStyle name="Obično 6 2 3 4 2 5 3" xfId="32352"/>
    <cellStyle name="Obično 6 2 3 4 2 6" xfId="32353"/>
    <cellStyle name="Obično 6 2 3 4 2 6 2" xfId="32354"/>
    <cellStyle name="Obično 6 2 3 4 2 6 2 2" xfId="32355"/>
    <cellStyle name="Obično 6 2 3 4 2 6 3" xfId="32356"/>
    <cellStyle name="Obično 6 2 3 4 2 7" xfId="32357"/>
    <cellStyle name="Obično 6 2 3 4 2 7 2" xfId="32358"/>
    <cellStyle name="Obično 6 2 3 4 2 8" xfId="32359"/>
    <cellStyle name="Obično 6 2 3 4 3" xfId="32360"/>
    <cellStyle name="Obično 6 2 3 4 3 2" xfId="32361"/>
    <cellStyle name="Obično 6 2 3 4 3 2 2" xfId="32362"/>
    <cellStyle name="Obično 6 2 3 4 3 2 2 2" xfId="32363"/>
    <cellStyle name="Obično 6 2 3 4 3 2 2 2 2" xfId="32364"/>
    <cellStyle name="Obično 6 2 3 4 3 2 2 3" xfId="32365"/>
    <cellStyle name="Obično 6 2 3 4 3 2 3" xfId="32366"/>
    <cellStyle name="Obično 6 2 3 4 3 2 3 2" xfId="32367"/>
    <cellStyle name="Obično 6 2 3 4 3 2 3 2 2" xfId="32368"/>
    <cellStyle name="Obično 6 2 3 4 3 2 3 3" xfId="32369"/>
    <cellStyle name="Obično 6 2 3 4 3 2 4" xfId="32370"/>
    <cellStyle name="Obično 6 2 3 4 3 2 4 2" xfId="32371"/>
    <cellStyle name="Obično 6 2 3 4 3 2 5" xfId="32372"/>
    <cellStyle name="Obično 6 2 3 4 3 3" xfId="32373"/>
    <cellStyle name="Obično 6 2 3 4 3 3 2" xfId="32374"/>
    <cellStyle name="Obično 6 2 3 4 3 3 2 2" xfId="32375"/>
    <cellStyle name="Obično 6 2 3 4 3 3 3" xfId="32376"/>
    <cellStyle name="Obično 6 2 3 4 3 4" xfId="32377"/>
    <cellStyle name="Obično 6 2 3 4 3 4 2" xfId="32378"/>
    <cellStyle name="Obično 6 2 3 4 3 4 2 2" xfId="32379"/>
    <cellStyle name="Obično 6 2 3 4 3 4 3" xfId="32380"/>
    <cellStyle name="Obično 6 2 3 4 3 5" xfId="32381"/>
    <cellStyle name="Obično 6 2 3 4 3 5 2" xfId="32382"/>
    <cellStyle name="Obično 6 2 3 4 3 6" xfId="32383"/>
    <cellStyle name="Obično 6 2 3 4 4" xfId="32384"/>
    <cellStyle name="Obično 6 2 3 4 4 2" xfId="32385"/>
    <cellStyle name="Obično 6 2 3 4 4 2 2" xfId="32386"/>
    <cellStyle name="Obično 6 2 3 4 4 2 2 2" xfId="32387"/>
    <cellStyle name="Obično 6 2 3 4 4 2 3" xfId="32388"/>
    <cellStyle name="Obično 6 2 3 4 4 3" xfId="32389"/>
    <cellStyle name="Obično 6 2 3 4 4 3 2" xfId="32390"/>
    <cellStyle name="Obično 6 2 3 4 4 3 2 2" xfId="32391"/>
    <cellStyle name="Obično 6 2 3 4 4 3 3" xfId="32392"/>
    <cellStyle name="Obično 6 2 3 4 4 4" xfId="32393"/>
    <cellStyle name="Obično 6 2 3 4 4 4 2" xfId="32394"/>
    <cellStyle name="Obično 6 2 3 4 4 5" xfId="32395"/>
    <cellStyle name="Obično 6 2 3 4 5" xfId="32396"/>
    <cellStyle name="Obično 6 2 3 4 5 2" xfId="32397"/>
    <cellStyle name="Obično 6 2 3 4 5 2 2" xfId="32398"/>
    <cellStyle name="Obično 6 2 3 4 5 2 2 2" xfId="32399"/>
    <cellStyle name="Obično 6 2 3 4 5 2 3" xfId="32400"/>
    <cellStyle name="Obično 6 2 3 4 5 3" xfId="32401"/>
    <cellStyle name="Obično 6 2 3 4 5 3 2" xfId="32402"/>
    <cellStyle name="Obično 6 2 3 4 5 3 2 2" xfId="32403"/>
    <cellStyle name="Obično 6 2 3 4 5 3 3" xfId="32404"/>
    <cellStyle name="Obično 6 2 3 4 5 4" xfId="32405"/>
    <cellStyle name="Obično 6 2 3 4 5 4 2" xfId="32406"/>
    <cellStyle name="Obično 6 2 3 4 5 5" xfId="32407"/>
    <cellStyle name="Obično 6 2 3 4 6" xfId="32408"/>
    <cellStyle name="Obično 6 2 3 4 6 2" xfId="32409"/>
    <cellStyle name="Obično 6 2 3 4 6 2 2" xfId="32410"/>
    <cellStyle name="Obično 6 2 3 4 6 3" xfId="32411"/>
    <cellStyle name="Obično 6 2 3 4 7" xfId="32412"/>
    <cellStyle name="Obično 6 2 3 4 7 2" xfId="32413"/>
    <cellStyle name="Obično 6 2 3 4 7 2 2" xfId="32414"/>
    <cellStyle name="Obično 6 2 3 4 7 3" xfId="32415"/>
    <cellStyle name="Obično 6 2 3 4 8" xfId="32416"/>
    <cellStyle name="Obično 6 2 3 4 8 2" xfId="32417"/>
    <cellStyle name="Obično 6 2 3 4 9" xfId="32418"/>
    <cellStyle name="Obično 6 2 3 5" xfId="32419"/>
    <cellStyle name="Obično 6 2 3 5 2" xfId="32420"/>
    <cellStyle name="Obično 6 2 3 5 2 2" xfId="32421"/>
    <cellStyle name="Obično 6 2 3 5 2 2 2" xfId="32422"/>
    <cellStyle name="Obično 6 2 3 5 2 2 2 2" xfId="32423"/>
    <cellStyle name="Obično 6 2 3 5 2 2 2 2 2" xfId="32424"/>
    <cellStyle name="Obično 6 2 3 5 2 2 2 3" xfId="32425"/>
    <cellStyle name="Obično 6 2 3 5 2 2 3" xfId="32426"/>
    <cellStyle name="Obično 6 2 3 5 2 2 3 2" xfId="32427"/>
    <cellStyle name="Obično 6 2 3 5 2 2 3 2 2" xfId="32428"/>
    <cellStyle name="Obično 6 2 3 5 2 2 3 3" xfId="32429"/>
    <cellStyle name="Obično 6 2 3 5 2 2 4" xfId="32430"/>
    <cellStyle name="Obično 6 2 3 5 2 2 4 2" xfId="32431"/>
    <cellStyle name="Obično 6 2 3 5 2 2 5" xfId="32432"/>
    <cellStyle name="Obično 6 2 3 5 2 3" xfId="32433"/>
    <cellStyle name="Obično 6 2 3 5 2 3 2" xfId="32434"/>
    <cellStyle name="Obično 6 2 3 5 2 3 2 2" xfId="32435"/>
    <cellStyle name="Obično 6 2 3 5 2 3 3" xfId="32436"/>
    <cellStyle name="Obično 6 2 3 5 2 4" xfId="32437"/>
    <cellStyle name="Obično 6 2 3 5 2 4 2" xfId="32438"/>
    <cellStyle name="Obično 6 2 3 5 2 4 2 2" xfId="32439"/>
    <cellStyle name="Obično 6 2 3 5 2 4 3" xfId="32440"/>
    <cellStyle name="Obično 6 2 3 5 2 5" xfId="32441"/>
    <cellStyle name="Obično 6 2 3 5 2 5 2" xfId="32442"/>
    <cellStyle name="Obično 6 2 3 5 2 6" xfId="32443"/>
    <cellStyle name="Obično 6 2 3 5 3" xfId="32444"/>
    <cellStyle name="Obično 6 2 3 5 3 2" xfId="32445"/>
    <cellStyle name="Obično 6 2 3 5 3 2 2" xfId="32446"/>
    <cellStyle name="Obično 6 2 3 5 3 2 2 2" xfId="32447"/>
    <cellStyle name="Obično 6 2 3 5 3 2 3" xfId="32448"/>
    <cellStyle name="Obično 6 2 3 5 3 3" xfId="32449"/>
    <cellStyle name="Obično 6 2 3 5 3 3 2" xfId="32450"/>
    <cellStyle name="Obično 6 2 3 5 3 3 2 2" xfId="32451"/>
    <cellStyle name="Obično 6 2 3 5 3 3 3" xfId="32452"/>
    <cellStyle name="Obično 6 2 3 5 3 4" xfId="32453"/>
    <cellStyle name="Obično 6 2 3 5 3 4 2" xfId="32454"/>
    <cellStyle name="Obično 6 2 3 5 3 5" xfId="32455"/>
    <cellStyle name="Obično 6 2 3 5 4" xfId="32456"/>
    <cellStyle name="Obično 6 2 3 5 4 2" xfId="32457"/>
    <cellStyle name="Obično 6 2 3 5 4 2 2" xfId="32458"/>
    <cellStyle name="Obično 6 2 3 5 4 2 2 2" xfId="32459"/>
    <cellStyle name="Obično 6 2 3 5 4 2 3" xfId="32460"/>
    <cellStyle name="Obično 6 2 3 5 4 3" xfId="32461"/>
    <cellStyle name="Obično 6 2 3 5 4 3 2" xfId="32462"/>
    <cellStyle name="Obično 6 2 3 5 4 3 2 2" xfId="32463"/>
    <cellStyle name="Obično 6 2 3 5 4 3 3" xfId="32464"/>
    <cellStyle name="Obično 6 2 3 5 4 4" xfId="32465"/>
    <cellStyle name="Obično 6 2 3 5 4 4 2" xfId="32466"/>
    <cellStyle name="Obično 6 2 3 5 4 5" xfId="32467"/>
    <cellStyle name="Obično 6 2 3 5 5" xfId="32468"/>
    <cellStyle name="Obično 6 2 3 5 5 2" xfId="32469"/>
    <cellStyle name="Obično 6 2 3 5 5 2 2" xfId="32470"/>
    <cellStyle name="Obično 6 2 3 5 5 3" xfId="32471"/>
    <cellStyle name="Obično 6 2 3 5 6" xfId="32472"/>
    <cellStyle name="Obično 6 2 3 5 6 2" xfId="32473"/>
    <cellStyle name="Obično 6 2 3 5 6 2 2" xfId="32474"/>
    <cellStyle name="Obično 6 2 3 5 6 3" xfId="32475"/>
    <cellStyle name="Obično 6 2 3 5 7" xfId="32476"/>
    <cellStyle name="Obično 6 2 3 5 7 2" xfId="32477"/>
    <cellStyle name="Obično 6 2 3 5 8" xfId="32478"/>
    <cellStyle name="Obično 6 2 3 6" xfId="32479"/>
    <cellStyle name="Obično 6 2 3 6 2" xfId="32480"/>
    <cellStyle name="Obično 6 2 3 6 2 2" xfId="32481"/>
    <cellStyle name="Obično 6 2 3 6 2 2 2" xfId="32482"/>
    <cellStyle name="Obično 6 2 3 6 2 2 2 2" xfId="32483"/>
    <cellStyle name="Obično 6 2 3 6 2 2 3" xfId="32484"/>
    <cellStyle name="Obično 6 2 3 6 2 3" xfId="32485"/>
    <cellStyle name="Obično 6 2 3 6 2 3 2" xfId="32486"/>
    <cellStyle name="Obično 6 2 3 6 2 3 2 2" xfId="32487"/>
    <cellStyle name="Obično 6 2 3 6 2 3 3" xfId="32488"/>
    <cellStyle name="Obično 6 2 3 6 2 4" xfId="32489"/>
    <cellStyle name="Obično 6 2 3 6 2 4 2" xfId="32490"/>
    <cellStyle name="Obično 6 2 3 6 2 5" xfId="32491"/>
    <cellStyle name="Obično 6 2 3 6 3" xfId="32492"/>
    <cellStyle name="Obično 6 2 3 6 3 2" xfId="32493"/>
    <cellStyle name="Obično 6 2 3 6 3 2 2" xfId="32494"/>
    <cellStyle name="Obično 6 2 3 6 3 3" xfId="32495"/>
    <cellStyle name="Obično 6 2 3 6 4" xfId="32496"/>
    <cellStyle name="Obično 6 2 3 6 4 2" xfId="32497"/>
    <cellStyle name="Obično 6 2 3 6 4 2 2" xfId="32498"/>
    <cellStyle name="Obično 6 2 3 6 4 3" xfId="32499"/>
    <cellStyle name="Obično 6 2 3 6 5" xfId="32500"/>
    <cellStyle name="Obično 6 2 3 6 5 2" xfId="32501"/>
    <cellStyle name="Obično 6 2 3 6 6" xfId="32502"/>
    <cellStyle name="Obično 6 2 3 7" xfId="32503"/>
    <cellStyle name="Obično 6 2 3 7 2" xfId="32504"/>
    <cellStyle name="Obično 6 2 3 7 2 2" xfId="32505"/>
    <cellStyle name="Obično 6 2 3 7 2 2 2" xfId="32506"/>
    <cellStyle name="Obično 6 2 3 7 2 3" xfId="32507"/>
    <cellStyle name="Obično 6 2 3 7 3" xfId="32508"/>
    <cellStyle name="Obično 6 2 3 7 3 2" xfId="32509"/>
    <cellStyle name="Obično 6 2 3 7 3 2 2" xfId="32510"/>
    <cellStyle name="Obično 6 2 3 7 3 3" xfId="32511"/>
    <cellStyle name="Obično 6 2 3 7 4" xfId="32512"/>
    <cellStyle name="Obično 6 2 3 7 4 2" xfId="32513"/>
    <cellStyle name="Obično 6 2 3 7 5" xfId="32514"/>
    <cellStyle name="Obično 6 2 3 8" xfId="32515"/>
    <cellStyle name="Obično 6 2 3 8 2" xfId="32516"/>
    <cellStyle name="Obično 6 2 3 8 2 2" xfId="32517"/>
    <cellStyle name="Obično 6 2 3 8 2 2 2" xfId="32518"/>
    <cellStyle name="Obično 6 2 3 8 2 3" xfId="32519"/>
    <cellStyle name="Obično 6 2 3 8 3" xfId="32520"/>
    <cellStyle name="Obično 6 2 3 8 3 2" xfId="32521"/>
    <cellStyle name="Obično 6 2 3 8 3 2 2" xfId="32522"/>
    <cellStyle name="Obično 6 2 3 8 3 3" xfId="32523"/>
    <cellStyle name="Obično 6 2 3 8 4" xfId="32524"/>
    <cellStyle name="Obično 6 2 3 8 4 2" xfId="32525"/>
    <cellStyle name="Obično 6 2 3 8 5" xfId="32526"/>
    <cellStyle name="Obično 6 2 3 9" xfId="32527"/>
    <cellStyle name="Obično 6 2 3 9 2" xfId="32528"/>
    <cellStyle name="Obično 6 2 3 9 2 2" xfId="32529"/>
    <cellStyle name="Obično 6 2 3 9 3" xfId="32530"/>
    <cellStyle name="Obično 6 2 4" xfId="32531"/>
    <cellStyle name="Obično 6 2 4 10" xfId="32532"/>
    <cellStyle name="Obično 6 2 4 10 2" xfId="32533"/>
    <cellStyle name="Obično 6 2 4 11" xfId="32534"/>
    <cellStyle name="Obično 6 2 4 2" xfId="32535"/>
    <cellStyle name="Obično 6 2 4 2 10" xfId="32536"/>
    <cellStyle name="Obično 6 2 4 2 2" xfId="32537"/>
    <cellStyle name="Obično 6 2 4 2 2 2" xfId="32538"/>
    <cellStyle name="Obično 6 2 4 2 2 2 2" xfId="32539"/>
    <cellStyle name="Obično 6 2 4 2 2 2 2 2" xfId="32540"/>
    <cellStyle name="Obično 6 2 4 2 2 2 2 2 2" xfId="32541"/>
    <cellStyle name="Obično 6 2 4 2 2 2 2 2 2 2" xfId="32542"/>
    <cellStyle name="Obično 6 2 4 2 2 2 2 2 3" xfId="32543"/>
    <cellStyle name="Obično 6 2 4 2 2 2 2 3" xfId="32544"/>
    <cellStyle name="Obično 6 2 4 2 2 2 2 3 2" xfId="32545"/>
    <cellStyle name="Obično 6 2 4 2 2 2 2 3 2 2" xfId="32546"/>
    <cellStyle name="Obično 6 2 4 2 2 2 2 3 3" xfId="32547"/>
    <cellStyle name="Obično 6 2 4 2 2 2 2 4" xfId="32548"/>
    <cellStyle name="Obično 6 2 4 2 2 2 2 4 2" xfId="32549"/>
    <cellStyle name="Obično 6 2 4 2 2 2 2 5" xfId="32550"/>
    <cellStyle name="Obično 6 2 4 2 2 2 3" xfId="32551"/>
    <cellStyle name="Obično 6 2 4 2 2 2 3 2" xfId="32552"/>
    <cellStyle name="Obično 6 2 4 2 2 2 3 2 2" xfId="32553"/>
    <cellStyle name="Obično 6 2 4 2 2 2 3 2 2 2" xfId="32554"/>
    <cellStyle name="Obično 6 2 4 2 2 2 3 2 3" xfId="32555"/>
    <cellStyle name="Obično 6 2 4 2 2 2 3 3" xfId="32556"/>
    <cellStyle name="Obično 6 2 4 2 2 2 3 3 2" xfId="32557"/>
    <cellStyle name="Obično 6 2 4 2 2 2 3 3 2 2" xfId="32558"/>
    <cellStyle name="Obično 6 2 4 2 2 2 3 3 3" xfId="32559"/>
    <cellStyle name="Obično 6 2 4 2 2 2 3 4" xfId="32560"/>
    <cellStyle name="Obično 6 2 4 2 2 2 3 4 2" xfId="32561"/>
    <cellStyle name="Obično 6 2 4 2 2 2 3 5" xfId="32562"/>
    <cellStyle name="Obično 6 2 4 2 2 2 4" xfId="32563"/>
    <cellStyle name="Obično 6 2 4 2 2 2 4 2" xfId="32564"/>
    <cellStyle name="Obično 6 2 4 2 2 2 4 2 2" xfId="32565"/>
    <cellStyle name="Obično 6 2 4 2 2 2 4 3" xfId="32566"/>
    <cellStyle name="Obično 6 2 4 2 2 2 5" xfId="32567"/>
    <cellStyle name="Obično 6 2 4 2 2 2 5 2" xfId="32568"/>
    <cellStyle name="Obično 6 2 4 2 2 2 5 2 2" xfId="32569"/>
    <cellStyle name="Obično 6 2 4 2 2 2 5 3" xfId="32570"/>
    <cellStyle name="Obično 6 2 4 2 2 2 6" xfId="32571"/>
    <cellStyle name="Obično 6 2 4 2 2 2 6 2" xfId="32572"/>
    <cellStyle name="Obično 6 2 4 2 2 2 7" xfId="32573"/>
    <cellStyle name="Obično 6 2 4 2 2 3" xfId="32574"/>
    <cellStyle name="Obično 6 2 4 2 2 3 2" xfId="32575"/>
    <cellStyle name="Obično 6 2 4 2 2 3 2 2" xfId="32576"/>
    <cellStyle name="Obično 6 2 4 2 2 3 2 2 2" xfId="32577"/>
    <cellStyle name="Obično 6 2 4 2 2 3 2 3" xfId="32578"/>
    <cellStyle name="Obično 6 2 4 2 2 3 3" xfId="32579"/>
    <cellStyle name="Obično 6 2 4 2 2 3 3 2" xfId="32580"/>
    <cellStyle name="Obično 6 2 4 2 2 3 3 2 2" xfId="32581"/>
    <cellStyle name="Obično 6 2 4 2 2 3 3 3" xfId="32582"/>
    <cellStyle name="Obično 6 2 4 2 2 3 4" xfId="32583"/>
    <cellStyle name="Obično 6 2 4 2 2 3 4 2" xfId="32584"/>
    <cellStyle name="Obično 6 2 4 2 2 3 5" xfId="32585"/>
    <cellStyle name="Obično 6 2 4 2 2 4" xfId="32586"/>
    <cellStyle name="Obično 6 2 4 2 2 4 2" xfId="32587"/>
    <cellStyle name="Obično 6 2 4 2 2 4 2 2" xfId="32588"/>
    <cellStyle name="Obično 6 2 4 2 2 4 2 2 2" xfId="32589"/>
    <cellStyle name="Obično 6 2 4 2 2 4 2 3" xfId="32590"/>
    <cellStyle name="Obično 6 2 4 2 2 4 3" xfId="32591"/>
    <cellStyle name="Obično 6 2 4 2 2 4 3 2" xfId="32592"/>
    <cellStyle name="Obično 6 2 4 2 2 4 3 2 2" xfId="32593"/>
    <cellStyle name="Obično 6 2 4 2 2 4 3 3" xfId="32594"/>
    <cellStyle name="Obično 6 2 4 2 2 4 4" xfId="32595"/>
    <cellStyle name="Obično 6 2 4 2 2 4 4 2" xfId="32596"/>
    <cellStyle name="Obično 6 2 4 2 2 4 5" xfId="32597"/>
    <cellStyle name="Obično 6 2 4 2 2 5" xfId="32598"/>
    <cellStyle name="Obično 6 2 4 2 2 5 2" xfId="32599"/>
    <cellStyle name="Obično 6 2 4 2 2 5 2 2" xfId="32600"/>
    <cellStyle name="Obično 6 2 4 2 2 5 3" xfId="32601"/>
    <cellStyle name="Obično 6 2 4 2 2 6" xfId="32602"/>
    <cellStyle name="Obično 6 2 4 2 2 6 2" xfId="32603"/>
    <cellStyle name="Obično 6 2 4 2 2 6 2 2" xfId="32604"/>
    <cellStyle name="Obično 6 2 4 2 2 6 3" xfId="32605"/>
    <cellStyle name="Obično 6 2 4 2 2 7" xfId="32606"/>
    <cellStyle name="Obično 6 2 4 2 2 7 2" xfId="32607"/>
    <cellStyle name="Obično 6 2 4 2 2 8" xfId="32608"/>
    <cellStyle name="Obično 6 2 4 2 3" xfId="32609"/>
    <cellStyle name="Obično 6 2 4 2 3 2" xfId="32610"/>
    <cellStyle name="Obično 6 2 4 2 3 2 2" xfId="32611"/>
    <cellStyle name="Obično 6 2 4 2 3 2 2 2" xfId="32612"/>
    <cellStyle name="Obično 6 2 4 2 3 2 2 2 2" xfId="32613"/>
    <cellStyle name="Obično 6 2 4 2 3 2 2 2 2 2" xfId="32614"/>
    <cellStyle name="Obično 6 2 4 2 3 2 2 2 3" xfId="32615"/>
    <cellStyle name="Obično 6 2 4 2 3 2 2 3" xfId="32616"/>
    <cellStyle name="Obično 6 2 4 2 3 2 2 3 2" xfId="32617"/>
    <cellStyle name="Obično 6 2 4 2 3 2 2 3 2 2" xfId="32618"/>
    <cellStyle name="Obično 6 2 4 2 3 2 2 3 3" xfId="32619"/>
    <cellStyle name="Obično 6 2 4 2 3 2 2 4" xfId="32620"/>
    <cellStyle name="Obično 6 2 4 2 3 2 2 4 2" xfId="32621"/>
    <cellStyle name="Obično 6 2 4 2 3 2 2 5" xfId="32622"/>
    <cellStyle name="Obično 6 2 4 2 3 2 3" xfId="32623"/>
    <cellStyle name="Obično 6 2 4 2 3 2 3 2" xfId="32624"/>
    <cellStyle name="Obično 6 2 4 2 3 2 3 2 2" xfId="32625"/>
    <cellStyle name="Obično 6 2 4 2 3 2 3 3" xfId="32626"/>
    <cellStyle name="Obično 6 2 4 2 3 2 4" xfId="32627"/>
    <cellStyle name="Obično 6 2 4 2 3 2 4 2" xfId="32628"/>
    <cellStyle name="Obično 6 2 4 2 3 2 4 2 2" xfId="32629"/>
    <cellStyle name="Obično 6 2 4 2 3 2 4 3" xfId="32630"/>
    <cellStyle name="Obično 6 2 4 2 3 2 5" xfId="32631"/>
    <cellStyle name="Obično 6 2 4 2 3 2 5 2" xfId="32632"/>
    <cellStyle name="Obično 6 2 4 2 3 2 6" xfId="32633"/>
    <cellStyle name="Obično 6 2 4 2 3 3" xfId="32634"/>
    <cellStyle name="Obično 6 2 4 2 3 3 2" xfId="32635"/>
    <cellStyle name="Obično 6 2 4 2 3 3 2 2" xfId="32636"/>
    <cellStyle name="Obično 6 2 4 2 3 3 2 2 2" xfId="32637"/>
    <cellStyle name="Obično 6 2 4 2 3 3 2 3" xfId="32638"/>
    <cellStyle name="Obično 6 2 4 2 3 3 3" xfId="32639"/>
    <cellStyle name="Obično 6 2 4 2 3 3 3 2" xfId="32640"/>
    <cellStyle name="Obično 6 2 4 2 3 3 3 2 2" xfId="32641"/>
    <cellStyle name="Obično 6 2 4 2 3 3 3 3" xfId="32642"/>
    <cellStyle name="Obično 6 2 4 2 3 3 4" xfId="32643"/>
    <cellStyle name="Obično 6 2 4 2 3 3 4 2" xfId="32644"/>
    <cellStyle name="Obično 6 2 4 2 3 3 5" xfId="32645"/>
    <cellStyle name="Obično 6 2 4 2 3 4" xfId="32646"/>
    <cellStyle name="Obično 6 2 4 2 3 4 2" xfId="32647"/>
    <cellStyle name="Obično 6 2 4 2 3 4 2 2" xfId="32648"/>
    <cellStyle name="Obično 6 2 4 2 3 4 2 2 2" xfId="32649"/>
    <cellStyle name="Obično 6 2 4 2 3 4 2 3" xfId="32650"/>
    <cellStyle name="Obično 6 2 4 2 3 4 3" xfId="32651"/>
    <cellStyle name="Obično 6 2 4 2 3 4 3 2" xfId="32652"/>
    <cellStyle name="Obično 6 2 4 2 3 4 3 2 2" xfId="32653"/>
    <cellStyle name="Obično 6 2 4 2 3 4 3 3" xfId="32654"/>
    <cellStyle name="Obično 6 2 4 2 3 4 4" xfId="32655"/>
    <cellStyle name="Obično 6 2 4 2 3 4 4 2" xfId="32656"/>
    <cellStyle name="Obično 6 2 4 2 3 4 5" xfId="32657"/>
    <cellStyle name="Obično 6 2 4 2 3 5" xfId="32658"/>
    <cellStyle name="Obično 6 2 4 2 3 5 2" xfId="32659"/>
    <cellStyle name="Obično 6 2 4 2 3 5 2 2" xfId="32660"/>
    <cellStyle name="Obično 6 2 4 2 3 5 3" xfId="32661"/>
    <cellStyle name="Obično 6 2 4 2 3 6" xfId="32662"/>
    <cellStyle name="Obično 6 2 4 2 3 6 2" xfId="32663"/>
    <cellStyle name="Obično 6 2 4 2 3 6 2 2" xfId="32664"/>
    <cellStyle name="Obično 6 2 4 2 3 6 3" xfId="32665"/>
    <cellStyle name="Obično 6 2 4 2 3 7" xfId="32666"/>
    <cellStyle name="Obično 6 2 4 2 3 7 2" xfId="32667"/>
    <cellStyle name="Obično 6 2 4 2 3 8" xfId="32668"/>
    <cellStyle name="Obično 6 2 4 2 4" xfId="32669"/>
    <cellStyle name="Obično 6 2 4 2 4 2" xfId="32670"/>
    <cellStyle name="Obično 6 2 4 2 4 2 2" xfId="32671"/>
    <cellStyle name="Obično 6 2 4 2 4 2 2 2" xfId="32672"/>
    <cellStyle name="Obično 6 2 4 2 4 2 2 2 2" xfId="32673"/>
    <cellStyle name="Obično 6 2 4 2 4 2 2 3" xfId="32674"/>
    <cellStyle name="Obično 6 2 4 2 4 2 3" xfId="32675"/>
    <cellStyle name="Obično 6 2 4 2 4 2 3 2" xfId="32676"/>
    <cellStyle name="Obično 6 2 4 2 4 2 3 2 2" xfId="32677"/>
    <cellStyle name="Obično 6 2 4 2 4 2 3 3" xfId="32678"/>
    <cellStyle name="Obično 6 2 4 2 4 2 4" xfId="32679"/>
    <cellStyle name="Obično 6 2 4 2 4 2 4 2" xfId="32680"/>
    <cellStyle name="Obično 6 2 4 2 4 2 5" xfId="32681"/>
    <cellStyle name="Obično 6 2 4 2 4 3" xfId="32682"/>
    <cellStyle name="Obično 6 2 4 2 4 3 2" xfId="32683"/>
    <cellStyle name="Obično 6 2 4 2 4 3 2 2" xfId="32684"/>
    <cellStyle name="Obično 6 2 4 2 4 3 3" xfId="32685"/>
    <cellStyle name="Obično 6 2 4 2 4 4" xfId="32686"/>
    <cellStyle name="Obično 6 2 4 2 4 4 2" xfId="32687"/>
    <cellStyle name="Obično 6 2 4 2 4 4 2 2" xfId="32688"/>
    <cellStyle name="Obično 6 2 4 2 4 4 3" xfId="32689"/>
    <cellStyle name="Obično 6 2 4 2 4 5" xfId="32690"/>
    <cellStyle name="Obično 6 2 4 2 4 5 2" xfId="32691"/>
    <cellStyle name="Obično 6 2 4 2 4 6" xfId="32692"/>
    <cellStyle name="Obično 6 2 4 2 5" xfId="32693"/>
    <cellStyle name="Obično 6 2 4 2 5 2" xfId="32694"/>
    <cellStyle name="Obično 6 2 4 2 5 2 2" xfId="32695"/>
    <cellStyle name="Obično 6 2 4 2 5 2 2 2" xfId="32696"/>
    <cellStyle name="Obično 6 2 4 2 5 2 3" xfId="32697"/>
    <cellStyle name="Obično 6 2 4 2 5 3" xfId="32698"/>
    <cellStyle name="Obično 6 2 4 2 5 3 2" xfId="32699"/>
    <cellStyle name="Obično 6 2 4 2 5 3 2 2" xfId="32700"/>
    <cellStyle name="Obično 6 2 4 2 5 3 3" xfId="32701"/>
    <cellStyle name="Obično 6 2 4 2 5 4" xfId="32702"/>
    <cellStyle name="Obično 6 2 4 2 5 4 2" xfId="32703"/>
    <cellStyle name="Obično 6 2 4 2 5 5" xfId="32704"/>
    <cellStyle name="Obično 6 2 4 2 6" xfId="32705"/>
    <cellStyle name="Obično 6 2 4 2 6 2" xfId="32706"/>
    <cellStyle name="Obično 6 2 4 2 6 2 2" xfId="32707"/>
    <cellStyle name="Obično 6 2 4 2 6 2 2 2" xfId="32708"/>
    <cellStyle name="Obično 6 2 4 2 6 2 3" xfId="32709"/>
    <cellStyle name="Obično 6 2 4 2 6 3" xfId="32710"/>
    <cellStyle name="Obično 6 2 4 2 6 3 2" xfId="32711"/>
    <cellStyle name="Obično 6 2 4 2 6 3 2 2" xfId="32712"/>
    <cellStyle name="Obično 6 2 4 2 6 3 3" xfId="32713"/>
    <cellStyle name="Obično 6 2 4 2 6 4" xfId="32714"/>
    <cellStyle name="Obično 6 2 4 2 6 4 2" xfId="32715"/>
    <cellStyle name="Obično 6 2 4 2 6 5" xfId="32716"/>
    <cellStyle name="Obično 6 2 4 2 7" xfId="32717"/>
    <cellStyle name="Obično 6 2 4 2 7 2" xfId="32718"/>
    <cellStyle name="Obično 6 2 4 2 7 2 2" xfId="32719"/>
    <cellStyle name="Obično 6 2 4 2 7 3" xfId="32720"/>
    <cellStyle name="Obično 6 2 4 2 8" xfId="32721"/>
    <cellStyle name="Obično 6 2 4 2 8 2" xfId="32722"/>
    <cellStyle name="Obično 6 2 4 2 8 2 2" xfId="32723"/>
    <cellStyle name="Obično 6 2 4 2 8 3" xfId="32724"/>
    <cellStyle name="Obično 6 2 4 2 9" xfId="32725"/>
    <cellStyle name="Obično 6 2 4 2 9 2" xfId="32726"/>
    <cellStyle name="Obično 6 2 4 3" xfId="32727"/>
    <cellStyle name="Obično 6 2 4 3 2" xfId="32728"/>
    <cellStyle name="Obično 6 2 4 3 2 2" xfId="32729"/>
    <cellStyle name="Obično 6 2 4 3 2 2 2" xfId="32730"/>
    <cellStyle name="Obično 6 2 4 3 2 2 2 2" xfId="32731"/>
    <cellStyle name="Obično 6 2 4 3 2 2 2 2 2" xfId="32732"/>
    <cellStyle name="Obično 6 2 4 3 2 2 2 3" xfId="32733"/>
    <cellStyle name="Obično 6 2 4 3 2 2 3" xfId="32734"/>
    <cellStyle name="Obično 6 2 4 3 2 2 3 2" xfId="32735"/>
    <cellStyle name="Obično 6 2 4 3 2 2 3 2 2" xfId="32736"/>
    <cellStyle name="Obično 6 2 4 3 2 2 3 3" xfId="32737"/>
    <cellStyle name="Obično 6 2 4 3 2 2 4" xfId="32738"/>
    <cellStyle name="Obično 6 2 4 3 2 2 4 2" xfId="32739"/>
    <cellStyle name="Obično 6 2 4 3 2 2 5" xfId="32740"/>
    <cellStyle name="Obično 6 2 4 3 2 3" xfId="32741"/>
    <cellStyle name="Obično 6 2 4 3 2 3 2" xfId="32742"/>
    <cellStyle name="Obično 6 2 4 3 2 3 2 2" xfId="32743"/>
    <cellStyle name="Obično 6 2 4 3 2 3 2 2 2" xfId="32744"/>
    <cellStyle name="Obično 6 2 4 3 2 3 2 3" xfId="32745"/>
    <cellStyle name="Obično 6 2 4 3 2 3 3" xfId="32746"/>
    <cellStyle name="Obično 6 2 4 3 2 3 3 2" xfId="32747"/>
    <cellStyle name="Obično 6 2 4 3 2 3 3 2 2" xfId="32748"/>
    <cellStyle name="Obično 6 2 4 3 2 3 3 3" xfId="32749"/>
    <cellStyle name="Obično 6 2 4 3 2 3 4" xfId="32750"/>
    <cellStyle name="Obično 6 2 4 3 2 3 4 2" xfId="32751"/>
    <cellStyle name="Obično 6 2 4 3 2 3 5" xfId="32752"/>
    <cellStyle name="Obično 6 2 4 3 2 4" xfId="32753"/>
    <cellStyle name="Obično 6 2 4 3 2 4 2" xfId="32754"/>
    <cellStyle name="Obično 6 2 4 3 2 4 2 2" xfId="32755"/>
    <cellStyle name="Obično 6 2 4 3 2 4 3" xfId="32756"/>
    <cellStyle name="Obično 6 2 4 3 2 5" xfId="32757"/>
    <cellStyle name="Obično 6 2 4 3 2 5 2" xfId="32758"/>
    <cellStyle name="Obično 6 2 4 3 2 5 2 2" xfId="32759"/>
    <cellStyle name="Obično 6 2 4 3 2 5 3" xfId="32760"/>
    <cellStyle name="Obično 6 2 4 3 2 6" xfId="32761"/>
    <cellStyle name="Obično 6 2 4 3 2 6 2" xfId="32762"/>
    <cellStyle name="Obično 6 2 4 3 2 7" xfId="32763"/>
    <cellStyle name="Obično 6 2 4 3 3" xfId="32764"/>
    <cellStyle name="Obično 6 2 4 3 3 2" xfId="32765"/>
    <cellStyle name="Obično 6 2 4 3 3 2 2" xfId="32766"/>
    <cellStyle name="Obično 6 2 4 3 3 2 2 2" xfId="32767"/>
    <cellStyle name="Obično 6 2 4 3 3 2 3" xfId="32768"/>
    <cellStyle name="Obično 6 2 4 3 3 3" xfId="32769"/>
    <cellStyle name="Obično 6 2 4 3 3 3 2" xfId="32770"/>
    <cellStyle name="Obično 6 2 4 3 3 3 2 2" xfId="32771"/>
    <cellStyle name="Obično 6 2 4 3 3 3 3" xfId="32772"/>
    <cellStyle name="Obično 6 2 4 3 3 4" xfId="32773"/>
    <cellStyle name="Obično 6 2 4 3 3 4 2" xfId="32774"/>
    <cellStyle name="Obično 6 2 4 3 3 5" xfId="32775"/>
    <cellStyle name="Obično 6 2 4 3 4" xfId="32776"/>
    <cellStyle name="Obično 6 2 4 3 4 2" xfId="32777"/>
    <cellStyle name="Obično 6 2 4 3 4 2 2" xfId="32778"/>
    <cellStyle name="Obično 6 2 4 3 4 2 2 2" xfId="32779"/>
    <cellStyle name="Obično 6 2 4 3 4 2 3" xfId="32780"/>
    <cellStyle name="Obično 6 2 4 3 4 3" xfId="32781"/>
    <cellStyle name="Obično 6 2 4 3 4 3 2" xfId="32782"/>
    <cellStyle name="Obično 6 2 4 3 4 3 2 2" xfId="32783"/>
    <cellStyle name="Obično 6 2 4 3 4 3 3" xfId="32784"/>
    <cellStyle name="Obično 6 2 4 3 4 4" xfId="32785"/>
    <cellStyle name="Obično 6 2 4 3 4 4 2" xfId="32786"/>
    <cellStyle name="Obično 6 2 4 3 4 5" xfId="32787"/>
    <cellStyle name="Obično 6 2 4 3 5" xfId="32788"/>
    <cellStyle name="Obično 6 2 4 3 5 2" xfId="32789"/>
    <cellStyle name="Obično 6 2 4 3 5 2 2" xfId="32790"/>
    <cellStyle name="Obično 6 2 4 3 5 3" xfId="32791"/>
    <cellStyle name="Obično 6 2 4 3 6" xfId="32792"/>
    <cellStyle name="Obično 6 2 4 3 6 2" xfId="32793"/>
    <cellStyle name="Obično 6 2 4 3 6 2 2" xfId="32794"/>
    <cellStyle name="Obično 6 2 4 3 6 3" xfId="32795"/>
    <cellStyle name="Obično 6 2 4 3 7" xfId="32796"/>
    <cellStyle name="Obično 6 2 4 3 7 2" xfId="32797"/>
    <cellStyle name="Obično 6 2 4 3 8" xfId="32798"/>
    <cellStyle name="Obično 6 2 4 4" xfId="32799"/>
    <cellStyle name="Obično 6 2 4 4 2" xfId="32800"/>
    <cellStyle name="Obično 6 2 4 4 2 2" xfId="32801"/>
    <cellStyle name="Obično 6 2 4 4 2 2 2" xfId="32802"/>
    <cellStyle name="Obično 6 2 4 4 2 2 2 2" xfId="32803"/>
    <cellStyle name="Obično 6 2 4 4 2 2 2 2 2" xfId="32804"/>
    <cellStyle name="Obično 6 2 4 4 2 2 2 3" xfId="32805"/>
    <cellStyle name="Obično 6 2 4 4 2 2 3" xfId="32806"/>
    <cellStyle name="Obično 6 2 4 4 2 2 3 2" xfId="32807"/>
    <cellStyle name="Obično 6 2 4 4 2 2 3 2 2" xfId="32808"/>
    <cellStyle name="Obično 6 2 4 4 2 2 3 3" xfId="32809"/>
    <cellStyle name="Obično 6 2 4 4 2 2 4" xfId="32810"/>
    <cellStyle name="Obično 6 2 4 4 2 2 4 2" xfId="32811"/>
    <cellStyle name="Obično 6 2 4 4 2 2 5" xfId="32812"/>
    <cellStyle name="Obično 6 2 4 4 2 3" xfId="32813"/>
    <cellStyle name="Obično 6 2 4 4 2 3 2" xfId="32814"/>
    <cellStyle name="Obično 6 2 4 4 2 3 2 2" xfId="32815"/>
    <cellStyle name="Obično 6 2 4 4 2 3 3" xfId="32816"/>
    <cellStyle name="Obično 6 2 4 4 2 4" xfId="32817"/>
    <cellStyle name="Obično 6 2 4 4 2 4 2" xfId="32818"/>
    <cellStyle name="Obično 6 2 4 4 2 4 2 2" xfId="32819"/>
    <cellStyle name="Obično 6 2 4 4 2 4 3" xfId="32820"/>
    <cellStyle name="Obično 6 2 4 4 2 5" xfId="32821"/>
    <cellStyle name="Obično 6 2 4 4 2 5 2" xfId="32822"/>
    <cellStyle name="Obično 6 2 4 4 2 6" xfId="32823"/>
    <cellStyle name="Obično 6 2 4 4 3" xfId="32824"/>
    <cellStyle name="Obično 6 2 4 4 3 2" xfId="32825"/>
    <cellStyle name="Obično 6 2 4 4 3 2 2" xfId="32826"/>
    <cellStyle name="Obično 6 2 4 4 3 2 2 2" xfId="32827"/>
    <cellStyle name="Obično 6 2 4 4 3 2 3" xfId="32828"/>
    <cellStyle name="Obično 6 2 4 4 3 3" xfId="32829"/>
    <cellStyle name="Obično 6 2 4 4 3 3 2" xfId="32830"/>
    <cellStyle name="Obično 6 2 4 4 3 3 2 2" xfId="32831"/>
    <cellStyle name="Obično 6 2 4 4 3 3 3" xfId="32832"/>
    <cellStyle name="Obično 6 2 4 4 3 4" xfId="32833"/>
    <cellStyle name="Obično 6 2 4 4 3 4 2" xfId="32834"/>
    <cellStyle name="Obično 6 2 4 4 3 5" xfId="32835"/>
    <cellStyle name="Obično 6 2 4 4 4" xfId="32836"/>
    <cellStyle name="Obično 6 2 4 4 4 2" xfId="32837"/>
    <cellStyle name="Obično 6 2 4 4 4 2 2" xfId="32838"/>
    <cellStyle name="Obično 6 2 4 4 4 2 2 2" xfId="32839"/>
    <cellStyle name="Obično 6 2 4 4 4 2 3" xfId="32840"/>
    <cellStyle name="Obično 6 2 4 4 4 3" xfId="32841"/>
    <cellStyle name="Obično 6 2 4 4 4 3 2" xfId="32842"/>
    <cellStyle name="Obično 6 2 4 4 4 3 2 2" xfId="32843"/>
    <cellStyle name="Obično 6 2 4 4 4 3 3" xfId="32844"/>
    <cellStyle name="Obično 6 2 4 4 4 4" xfId="32845"/>
    <cellStyle name="Obično 6 2 4 4 4 4 2" xfId="32846"/>
    <cellStyle name="Obično 6 2 4 4 4 5" xfId="32847"/>
    <cellStyle name="Obično 6 2 4 4 5" xfId="32848"/>
    <cellStyle name="Obično 6 2 4 4 5 2" xfId="32849"/>
    <cellStyle name="Obično 6 2 4 4 5 2 2" xfId="32850"/>
    <cellStyle name="Obično 6 2 4 4 5 3" xfId="32851"/>
    <cellStyle name="Obično 6 2 4 4 6" xfId="32852"/>
    <cellStyle name="Obično 6 2 4 4 6 2" xfId="32853"/>
    <cellStyle name="Obično 6 2 4 4 6 2 2" xfId="32854"/>
    <cellStyle name="Obično 6 2 4 4 6 3" xfId="32855"/>
    <cellStyle name="Obično 6 2 4 4 7" xfId="32856"/>
    <cellStyle name="Obično 6 2 4 4 7 2" xfId="32857"/>
    <cellStyle name="Obično 6 2 4 4 8" xfId="32858"/>
    <cellStyle name="Obično 6 2 4 5" xfId="32859"/>
    <cellStyle name="Obično 6 2 4 5 2" xfId="32860"/>
    <cellStyle name="Obično 6 2 4 5 2 2" xfId="32861"/>
    <cellStyle name="Obično 6 2 4 5 2 2 2" xfId="32862"/>
    <cellStyle name="Obično 6 2 4 5 2 2 2 2" xfId="32863"/>
    <cellStyle name="Obično 6 2 4 5 2 2 3" xfId="32864"/>
    <cellStyle name="Obično 6 2 4 5 2 3" xfId="32865"/>
    <cellStyle name="Obično 6 2 4 5 2 3 2" xfId="32866"/>
    <cellStyle name="Obično 6 2 4 5 2 3 2 2" xfId="32867"/>
    <cellStyle name="Obično 6 2 4 5 2 3 3" xfId="32868"/>
    <cellStyle name="Obično 6 2 4 5 2 4" xfId="32869"/>
    <cellStyle name="Obično 6 2 4 5 2 4 2" xfId="32870"/>
    <cellStyle name="Obično 6 2 4 5 2 5" xfId="32871"/>
    <cellStyle name="Obično 6 2 4 5 3" xfId="32872"/>
    <cellStyle name="Obično 6 2 4 5 3 2" xfId="32873"/>
    <cellStyle name="Obično 6 2 4 5 3 2 2" xfId="32874"/>
    <cellStyle name="Obično 6 2 4 5 3 3" xfId="32875"/>
    <cellStyle name="Obično 6 2 4 5 4" xfId="32876"/>
    <cellStyle name="Obično 6 2 4 5 4 2" xfId="32877"/>
    <cellStyle name="Obično 6 2 4 5 4 2 2" xfId="32878"/>
    <cellStyle name="Obično 6 2 4 5 4 3" xfId="32879"/>
    <cellStyle name="Obično 6 2 4 5 5" xfId="32880"/>
    <cellStyle name="Obično 6 2 4 5 5 2" xfId="32881"/>
    <cellStyle name="Obično 6 2 4 5 6" xfId="32882"/>
    <cellStyle name="Obično 6 2 4 6" xfId="32883"/>
    <cellStyle name="Obično 6 2 4 6 2" xfId="32884"/>
    <cellStyle name="Obično 6 2 4 6 2 2" xfId="32885"/>
    <cellStyle name="Obično 6 2 4 6 2 2 2" xfId="32886"/>
    <cellStyle name="Obično 6 2 4 6 2 3" xfId="32887"/>
    <cellStyle name="Obično 6 2 4 6 3" xfId="32888"/>
    <cellStyle name="Obično 6 2 4 6 3 2" xfId="32889"/>
    <cellStyle name="Obično 6 2 4 6 3 2 2" xfId="32890"/>
    <cellStyle name="Obično 6 2 4 6 3 3" xfId="32891"/>
    <cellStyle name="Obično 6 2 4 6 4" xfId="32892"/>
    <cellStyle name="Obično 6 2 4 6 4 2" xfId="32893"/>
    <cellStyle name="Obično 6 2 4 6 5" xfId="32894"/>
    <cellStyle name="Obično 6 2 4 7" xfId="32895"/>
    <cellStyle name="Obično 6 2 4 7 2" xfId="32896"/>
    <cellStyle name="Obično 6 2 4 7 2 2" xfId="32897"/>
    <cellStyle name="Obično 6 2 4 7 2 2 2" xfId="32898"/>
    <cellStyle name="Obično 6 2 4 7 2 3" xfId="32899"/>
    <cellStyle name="Obično 6 2 4 7 3" xfId="32900"/>
    <cellStyle name="Obično 6 2 4 7 3 2" xfId="32901"/>
    <cellStyle name="Obično 6 2 4 7 3 2 2" xfId="32902"/>
    <cellStyle name="Obično 6 2 4 7 3 3" xfId="32903"/>
    <cellStyle name="Obično 6 2 4 7 4" xfId="32904"/>
    <cellStyle name="Obično 6 2 4 7 4 2" xfId="32905"/>
    <cellStyle name="Obično 6 2 4 7 5" xfId="32906"/>
    <cellStyle name="Obično 6 2 4 8" xfId="32907"/>
    <cellStyle name="Obično 6 2 4 8 2" xfId="32908"/>
    <cellStyle name="Obično 6 2 4 8 2 2" xfId="32909"/>
    <cellStyle name="Obično 6 2 4 8 3" xfId="32910"/>
    <cellStyle name="Obično 6 2 4 9" xfId="32911"/>
    <cellStyle name="Obično 6 2 4 9 2" xfId="32912"/>
    <cellStyle name="Obično 6 2 4 9 2 2" xfId="32913"/>
    <cellStyle name="Obično 6 2 4 9 3" xfId="32914"/>
    <cellStyle name="Obično 6 2 5" xfId="32915"/>
    <cellStyle name="Obično 6 2 5 10" xfId="32916"/>
    <cellStyle name="Obično 6 2 5 2" xfId="32917"/>
    <cellStyle name="Obično 6 2 5 2 2" xfId="32918"/>
    <cellStyle name="Obično 6 2 5 2 2 2" xfId="32919"/>
    <cellStyle name="Obično 6 2 5 2 2 2 2" xfId="32920"/>
    <cellStyle name="Obično 6 2 5 2 2 2 2 2" xfId="32921"/>
    <cellStyle name="Obično 6 2 5 2 2 2 2 2 2" xfId="32922"/>
    <cellStyle name="Obično 6 2 5 2 2 2 2 3" xfId="32923"/>
    <cellStyle name="Obično 6 2 5 2 2 2 3" xfId="32924"/>
    <cellStyle name="Obično 6 2 5 2 2 2 3 2" xfId="32925"/>
    <cellStyle name="Obično 6 2 5 2 2 2 3 2 2" xfId="32926"/>
    <cellStyle name="Obično 6 2 5 2 2 2 3 3" xfId="32927"/>
    <cellStyle name="Obično 6 2 5 2 2 2 4" xfId="32928"/>
    <cellStyle name="Obično 6 2 5 2 2 2 4 2" xfId="32929"/>
    <cellStyle name="Obično 6 2 5 2 2 2 5" xfId="32930"/>
    <cellStyle name="Obično 6 2 5 2 2 3" xfId="32931"/>
    <cellStyle name="Obično 6 2 5 2 2 3 2" xfId="32932"/>
    <cellStyle name="Obično 6 2 5 2 2 3 2 2" xfId="32933"/>
    <cellStyle name="Obično 6 2 5 2 2 3 2 2 2" xfId="32934"/>
    <cellStyle name="Obično 6 2 5 2 2 3 2 3" xfId="32935"/>
    <cellStyle name="Obično 6 2 5 2 2 3 3" xfId="32936"/>
    <cellStyle name="Obično 6 2 5 2 2 3 3 2" xfId="32937"/>
    <cellStyle name="Obično 6 2 5 2 2 3 3 2 2" xfId="32938"/>
    <cellStyle name="Obično 6 2 5 2 2 3 3 3" xfId="32939"/>
    <cellStyle name="Obično 6 2 5 2 2 3 4" xfId="32940"/>
    <cellStyle name="Obično 6 2 5 2 2 3 4 2" xfId="32941"/>
    <cellStyle name="Obično 6 2 5 2 2 3 5" xfId="32942"/>
    <cellStyle name="Obično 6 2 5 2 2 4" xfId="32943"/>
    <cellStyle name="Obično 6 2 5 2 2 4 2" xfId="32944"/>
    <cellStyle name="Obično 6 2 5 2 2 4 2 2" xfId="32945"/>
    <cellStyle name="Obično 6 2 5 2 2 4 3" xfId="32946"/>
    <cellStyle name="Obično 6 2 5 2 2 5" xfId="32947"/>
    <cellStyle name="Obično 6 2 5 2 2 5 2" xfId="32948"/>
    <cellStyle name="Obično 6 2 5 2 2 5 2 2" xfId="32949"/>
    <cellStyle name="Obično 6 2 5 2 2 5 3" xfId="32950"/>
    <cellStyle name="Obično 6 2 5 2 2 6" xfId="32951"/>
    <cellStyle name="Obično 6 2 5 2 2 6 2" xfId="32952"/>
    <cellStyle name="Obično 6 2 5 2 2 7" xfId="32953"/>
    <cellStyle name="Obično 6 2 5 2 3" xfId="32954"/>
    <cellStyle name="Obično 6 2 5 2 3 2" xfId="32955"/>
    <cellStyle name="Obično 6 2 5 2 3 2 2" xfId="32956"/>
    <cellStyle name="Obično 6 2 5 2 3 2 2 2" xfId="32957"/>
    <cellStyle name="Obično 6 2 5 2 3 2 3" xfId="32958"/>
    <cellStyle name="Obično 6 2 5 2 3 3" xfId="32959"/>
    <cellStyle name="Obično 6 2 5 2 3 3 2" xfId="32960"/>
    <cellStyle name="Obično 6 2 5 2 3 3 2 2" xfId="32961"/>
    <cellStyle name="Obično 6 2 5 2 3 3 3" xfId="32962"/>
    <cellStyle name="Obično 6 2 5 2 3 4" xfId="32963"/>
    <cellStyle name="Obično 6 2 5 2 3 4 2" xfId="32964"/>
    <cellStyle name="Obično 6 2 5 2 3 5" xfId="32965"/>
    <cellStyle name="Obično 6 2 5 2 4" xfId="32966"/>
    <cellStyle name="Obično 6 2 5 2 4 2" xfId="32967"/>
    <cellStyle name="Obično 6 2 5 2 4 2 2" xfId="32968"/>
    <cellStyle name="Obično 6 2 5 2 4 2 2 2" xfId="32969"/>
    <cellStyle name="Obično 6 2 5 2 4 2 3" xfId="32970"/>
    <cellStyle name="Obično 6 2 5 2 4 3" xfId="32971"/>
    <cellStyle name="Obično 6 2 5 2 4 3 2" xfId="32972"/>
    <cellStyle name="Obično 6 2 5 2 4 3 2 2" xfId="32973"/>
    <cellStyle name="Obično 6 2 5 2 4 3 3" xfId="32974"/>
    <cellStyle name="Obično 6 2 5 2 4 4" xfId="32975"/>
    <cellStyle name="Obično 6 2 5 2 4 4 2" xfId="32976"/>
    <cellStyle name="Obično 6 2 5 2 4 5" xfId="32977"/>
    <cellStyle name="Obično 6 2 5 2 5" xfId="32978"/>
    <cellStyle name="Obično 6 2 5 2 5 2" xfId="32979"/>
    <cellStyle name="Obično 6 2 5 2 5 2 2" xfId="32980"/>
    <cellStyle name="Obično 6 2 5 2 5 3" xfId="32981"/>
    <cellStyle name="Obično 6 2 5 2 6" xfId="32982"/>
    <cellStyle name="Obično 6 2 5 2 6 2" xfId="32983"/>
    <cellStyle name="Obično 6 2 5 2 6 2 2" xfId="32984"/>
    <cellStyle name="Obično 6 2 5 2 6 3" xfId="32985"/>
    <cellStyle name="Obično 6 2 5 2 7" xfId="32986"/>
    <cellStyle name="Obično 6 2 5 2 7 2" xfId="32987"/>
    <cellStyle name="Obično 6 2 5 2 8" xfId="32988"/>
    <cellStyle name="Obično 6 2 5 3" xfId="32989"/>
    <cellStyle name="Obično 6 2 5 3 2" xfId="32990"/>
    <cellStyle name="Obično 6 2 5 3 2 2" xfId="32991"/>
    <cellStyle name="Obično 6 2 5 3 2 2 2" xfId="32992"/>
    <cellStyle name="Obično 6 2 5 3 2 2 2 2" xfId="32993"/>
    <cellStyle name="Obično 6 2 5 3 2 2 2 2 2" xfId="32994"/>
    <cellStyle name="Obično 6 2 5 3 2 2 2 3" xfId="32995"/>
    <cellStyle name="Obično 6 2 5 3 2 2 3" xfId="32996"/>
    <cellStyle name="Obično 6 2 5 3 2 2 3 2" xfId="32997"/>
    <cellStyle name="Obično 6 2 5 3 2 2 3 2 2" xfId="32998"/>
    <cellStyle name="Obično 6 2 5 3 2 2 3 3" xfId="32999"/>
    <cellStyle name="Obično 6 2 5 3 2 2 4" xfId="33000"/>
    <cellStyle name="Obično 6 2 5 3 2 2 4 2" xfId="33001"/>
    <cellStyle name="Obično 6 2 5 3 2 2 5" xfId="33002"/>
    <cellStyle name="Obično 6 2 5 3 2 3" xfId="33003"/>
    <cellStyle name="Obično 6 2 5 3 2 3 2" xfId="33004"/>
    <cellStyle name="Obično 6 2 5 3 2 3 2 2" xfId="33005"/>
    <cellStyle name="Obično 6 2 5 3 2 3 3" xfId="33006"/>
    <cellStyle name="Obično 6 2 5 3 2 4" xfId="33007"/>
    <cellStyle name="Obično 6 2 5 3 2 4 2" xfId="33008"/>
    <cellStyle name="Obično 6 2 5 3 2 4 2 2" xfId="33009"/>
    <cellStyle name="Obično 6 2 5 3 2 4 3" xfId="33010"/>
    <cellStyle name="Obično 6 2 5 3 2 5" xfId="33011"/>
    <cellStyle name="Obično 6 2 5 3 2 5 2" xfId="33012"/>
    <cellStyle name="Obično 6 2 5 3 2 6" xfId="33013"/>
    <cellStyle name="Obično 6 2 5 3 3" xfId="33014"/>
    <cellStyle name="Obično 6 2 5 3 3 2" xfId="33015"/>
    <cellStyle name="Obično 6 2 5 3 3 2 2" xfId="33016"/>
    <cellStyle name="Obično 6 2 5 3 3 2 2 2" xfId="33017"/>
    <cellStyle name="Obično 6 2 5 3 3 2 3" xfId="33018"/>
    <cellStyle name="Obično 6 2 5 3 3 3" xfId="33019"/>
    <cellStyle name="Obično 6 2 5 3 3 3 2" xfId="33020"/>
    <cellStyle name="Obično 6 2 5 3 3 3 2 2" xfId="33021"/>
    <cellStyle name="Obično 6 2 5 3 3 3 3" xfId="33022"/>
    <cellStyle name="Obično 6 2 5 3 3 4" xfId="33023"/>
    <cellStyle name="Obično 6 2 5 3 3 4 2" xfId="33024"/>
    <cellStyle name="Obično 6 2 5 3 3 5" xfId="33025"/>
    <cellStyle name="Obično 6 2 5 3 4" xfId="33026"/>
    <cellStyle name="Obično 6 2 5 3 4 2" xfId="33027"/>
    <cellStyle name="Obično 6 2 5 3 4 2 2" xfId="33028"/>
    <cellStyle name="Obično 6 2 5 3 4 2 2 2" xfId="33029"/>
    <cellStyle name="Obično 6 2 5 3 4 2 3" xfId="33030"/>
    <cellStyle name="Obično 6 2 5 3 4 3" xfId="33031"/>
    <cellStyle name="Obično 6 2 5 3 4 3 2" xfId="33032"/>
    <cellStyle name="Obično 6 2 5 3 4 3 2 2" xfId="33033"/>
    <cellStyle name="Obično 6 2 5 3 4 3 3" xfId="33034"/>
    <cellStyle name="Obično 6 2 5 3 4 4" xfId="33035"/>
    <cellStyle name="Obično 6 2 5 3 4 4 2" xfId="33036"/>
    <cellStyle name="Obično 6 2 5 3 4 5" xfId="33037"/>
    <cellStyle name="Obično 6 2 5 3 5" xfId="33038"/>
    <cellStyle name="Obično 6 2 5 3 5 2" xfId="33039"/>
    <cellStyle name="Obično 6 2 5 3 5 2 2" xfId="33040"/>
    <cellStyle name="Obično 6 2 5 3 5 3" xfId="33041"/>
    <cellStyle name="Obično 6 2 5 3 6" xfId="33042"/>
    <cellStyle name="Obično 6 2 5 3 6 2" xfId="33043"/>
    <cellStyle name="Obično 6 2 5 3 6 2 2" xfId="33044"/>
    <cellStyle name="Obično 6 2 5 3 6 3" xfId="33045"/>
    <cellStyle name="Obično 6 2 5 3 7" xfId="33046"/>
    <cellStyle name="Obično 6 2 5 3 7 2" xfId="33047"/>
    <cellStyle name="Obično 6 2 5 3 8" xfId="33048"/>
    <cellStyle name="Obično 6 2 5 4" xfId="33049"/>
    <cellStyle name="Obično 6 2 5 4 2" xfId="33050"/>
    <cellStyle name="Obično 6 2 5 4 2 2" xfId="33051"/>
    <cellStyle name="Obično 6 2 5 4 2 2 2" xfId="33052"/>
    <cellStyle name="Obično 6 2 5 4 2 2 2 2" xfId="33053"/>
    <cellStyle name="Obično 6 2 5 4 2 2 3" xfId="33054"/>
    <cellStyle name="Obično 6 2 5 4 2 3" xfId="33055"/>
    <cellStyle name="Obično 6 2 5 4 2 3 2" xfId="33056"/>
    <cellStyle name="Obično 6 2 5 4 2 3 2 2" xfId="33057"/>
    <cellStyle name="Obično 6 2 5 4 2 3 3" xfId="33058"/>
    <cellStyle name="Obično 6 2 5 4 2 4" xfId="33059"/>
    <cellStyle name="Obično 6 2 5 4 2 4 2" xfId="33060"/>
    <cellStyle name="Obično 6 2 5 4 2 5" xfId="33061"/>
    <cellStyle name="Obično 6 2 5 4 3" xfId="33062"/>
    <cellStyle name="Obično 6 2 5 4 3 2" xfId="33063"/>
    <cellStyle name="Obično 6 2 5 4 3 2 2" xfId="33064"/>
    <cellStyle name="Obično 6 2 5 4 3 3" xfId="33065"/>
    <cellStyle name="Obično 6 2 5 4 4" xfId="33066"/>
    <cellStyle name="Obično 6 2 5 4 4 2" xfId="33067"/>
    <cellStyle name="Obično 6 2 5 4 4 2 2" xfId="33068"/>
    <cellStyle name="Obično 6 2 5 4 4 3" xfId="33069"/>
    <cellStyle name="Obično 6 2 5 4 5" xfId="33070"/>
    <cellStyle name="Obično 6 2 5 4 5 2" xfId="33071"/>
    <cellStyle name="Obično 6 2 5 4 6" xfId="33072"/>
    <cellStyle name="Obično 6 2 5 5" xfId="33073"/>
    <cellStyle name="Obično 6 2 5 5 2" xfId="33074"/>
    <cellStyle name="Obično 6 2 5 5 2 2" xfId="33075"/>
    <cellStyle name="Obično 6 2 5 5 2 2 2" xfId="33076"/>
    <cellStyle name="Obično 6 2 5 5 2 3" xfId="33077"/>
    <cellStyle name="Obično 6 2 5 5 3" xfId="33078"/>
    <cellStyle name="Obično 6 2 5 5 3 2" xfId="33079"/>
    <cellStyle name="Obično 6 2 5 5 3 2 2" xfId="33080"/>
    <cellStyle name="Obično 6 2 5 5 3 3" xfId="33081"/>
    <cellStyle name="Obično 6 2 5 5 4" xfId="33082"/>
    <cellStyle name="Obično 6 2 5 5 4 2" xfId="33083"/>
    <cellStyle name="Obično 6 2 5 5 5" xfId="33084"/>
    <cellStyle name="Obično 6 2 5 6" xfId="33085"/>
    <cellStyle name="Obično 6 2 5 6 2" xfId="33086"/>
    <cellStyle name="Obično 6 2 5 6 2 2" xfId="33087"/>
    <cellStyle name="Obično 6 2 5 6 2 2 2" xfId="33088"/>
    <cellStyle name="Obično 6 2 5 6 2 3" xfId="33089"/>
    <cellStyle name="Obično 6 2 5 6 3" xfId="33090"/>
    <cellStyle name="Obično 6 2 5 6 3 2" xfId="33091"/>
    <cellStyle name="Obično 6 2 5 6 3 2 2" xfId="33092"/>
    <cellStyle name="Obično 6 2 5 6 3 3" xfId="33093"/>
    <cellStyle name="Obično 6 2 5 6 4" xfId="33094"/>
    <cellStyle name="Obično 6 2 5 6 4 2" xfId="33095"/>
    <cellStyle name="Obično 6 2 5 6 5" xfId="33096"/>
    <cellStyle name="Obično 6 2 5 7" xfId="33097"/>
    <cellStyle name="Obično 6 2 5 7 2" xfId="33098"/>
    <cellStyle name="Obično 6 2 5 7 2 2" xfId="33099"/>
    <cellStyle name="Obično 6 2 5 7 3" xfId="33100"/>
    <cellStyle name="Obično 6 2 5 8" xfId="33101"/>
    <cellStyle name="Obično 6 2 5 8 2" xfId="33102"/>
    <cellStyle name="Obično 6 2 5 8 2 2" xfId="33103"/>
    <cellStyle name="Obično 6 2 5 8 3" xfId="33104"/>
    <cellStyle name="Obično 6 2 5 9" xfId="33105"/>
    <cellStyle name="Obično 6 2 5 9 2" xfId="33106"/>
    <cellStyle name="Obično 6 2 6" xfId="33107"/>
    <cellStyle name="Obično 6 2 6 2" xfId="33108"/>
    <cellStyle name="Obično 6 2 6 2 2" xfId="33109"/>
    <cellStyle name="Obično 6 2 6 2 2 2" xfId="33110"/>
    <cellStyle name="Obično 6 2 6 2 2 2 2" xfId="33111"/>
    <cellStyle name="Obično 6 2 6 2 2 2 2 2" xfId="33112"/>
    <cellStyle name="Obično 6 2 6 2 2 2 2 2 2" xfId="33113"/>
    <cellStyle name="Obično 6 2 6 2 2 2 2 3" xfId="33114"/>
    <cellStyle name="Obično 6 2 6 2 2 2 3" xfId="33115"/>
    <cellStyle name="Obično 6 2 6 2 2 2 3 2" xfId="33116"/>
    <cellStyle name="Obično 6 2 6 2 2 2 3 2 2" xfId="33117"/>
    <cellStyle name="Obično 6 2 6 2 2 2 3 3" xfId="33118"/>
    <cellStyle name="Obično 6 2 6 2 2 2 4" xfId="33119"/>
    <cellStyle name="Obično 6 2 6 2 2 2 4 2" xfId="33120"/>
    <cellStyle name="Obično 6 2 6 2 2 2 5" xfId="33121"/>
    <cellStyle name="Obično 6 2 6 2 2 3" xfId="33122"/>
    <cellStyle name="Obično 6 2 6 2 2 3 2" xfId="33123"/>
    <cellStyle name="Obično 6 2 6 2 2 3 2 2" xfId="33124"/>
    <cellStyle name="Obično 6 2 6 2 2 3 3" xfId="33125"/>
    <cellStyle name="Obično 6 2 6 2 2 4" xfId="33126"/>
    <cellStyle name="Obično 6 2 6 2 2 4 2" xfId="33127"/>
    <cellStyle name="Obično 6 2 6 2 2 4 2 2" xfId="33128"/>
    <cellStyle name="Obično 6 2 6 2 2 4 3" xfId="33129"/>
    <cellStyle name="Obično 6 2 6 2 2 5" xfId="33130"/>
    <cellStyle name="Obično 6 2 6 2 2 5 2" xfId="33131"/>
    <cellStyle name="Obično 6 2 6 2 2 6" xfId="33132"/>
    <cellStyle name="Obično 6 2 6 2 3" xfId="33133"/>
    <cellStyle name="Obično 6 2 6 2 3 2" xfId="33134"/>
    <cellStyle name="Obično 6 2 6 2 3 2 2" xfId="33135"/>
    <cellStyle name="Obično 6 2 6 2 3 2 2 2" xfId="33136"/>
    <cellStyle name="Obično 6 2 6 2 3 2 3" xfId="33137"/>
    <cellStyle name="Obično 6 2 6 2 3 3" xfId="33138"/>
    <cellStyle name="Obično 6 2 6 2 3 3 2" xfId="33139"/>
    <cellStyle name="Obično 6 2 6 2 3 3 2 2" xfId="33140"/>
    <cellStyle name="Obično 6 2 6 2 3 3 3" xfId="33141"/>
    <cellStyle name="Obično 6 2 6 2 3 4" xfId="33142"/>
    <cellStyle name="Obično 6 2 6 2 3 4 2" xfId="33143"/>
    <cellStyle name="Obično 6 2 6 2 3 5" xfId="33144"/>
    <cellStyle name="Obično 6 2 6 2 4" xfId="33145"/>
    <cellStyle name="Obično 6 2 6 2 4 2" xfId="33146"/>
    <cellStyle name="Obično 6 2 6 2 4 2 2" xfId="33147"/>
    <cellStyle name="Obično 6 2 6 2 4 2 2 2" xfId="33148"/>
    <cellStyle name="Obično 6 2 6 2 4 2 3" xfId="33149"/>
    <cellStyle name="Obično 6 2 6 2 4 3" xfId="33150"/>
    <cellStyle name="Obično 6 2 6 2 4 3 2" xfId="33151"/>
    <cellStyle name="Obično 6 2 6 2 4 3 2 2" xfId="33152"/>
    <cellStyle name="Obično 6 2 6 2 4 3 3" xfId="33153"/>
    <cellStyle name="Obično 6 2 6 2 4 4" xfId="33154"/>
    <cellStyle name="Obično 6 2 6 2 4 4 2" xfId="33155"/>
    <cellStyle name="Obično 6 2 6 2 4 5" xfId="33156"/>
    <cellStyle name="Obično 6 2 6 2 5" xfId="33157"/>
    <cellStyle name="Obično 6 2 6 2 5 2" xfId="33158"/>
    <cellStyle name="Obično 6 2 6 2 5 2 2" xfId="33159"/>
    <cellStyle name="Obično 6 2 6 2 5 3" xfId="33160"/>
    <cellStyle name="Obično 6 2 6 2 6" xfId="33161"/>
    <cellStyle name="Obično 6 2 6 2 6 2" xfId="33162"/>
    <cellStyle name="Obično 6 2 6 2 6 2 2" xfId="33163"/>
    <cellStyle name="Obično 6 2 6 2 6 3" xfId="33164"/>
    <cellStyle name="Obično 6 2 6 2 7" xfId="33165"/>
    <cellStyle name="Obično 6 2 6 2 7 2" xfId="33166"/>
    <cellStyle name="Obično 6 2 6 2 8" xfId="33167"/>
    <cellStyle name="Obično 6 2 6 3" xfId="33168"/>
    <cellStyle name="Obično 6 2 6 3 2" xfId="33169"/>
    <cellStyle name="Obično 6 2 6 3 2 2" xfId="33170"/>
    <cellStyle name="Obično 6 2 6 3 2 2 2" xfId="33171"/>
    <cellStyle name="Obično 6 2 6 3 2 2 2 2" xfId="33172"/>
    <cellStyle name="Obično 6 2 6 3 2 2 3" xfId="33173"/>
    <cellStyle name="Obično 6 2 6 3 2 3" xfId="33174"/>
    <cellStyle name="Obično 6 2 6 3 2 3 2" xfId="33175"/>
    <cellStyle name="Obično 6 2 6 3 2 3 2 2" xfId="33176"/>
    <cellStyle name="Obično 6 2 6 3 2 3 3" xfId="33177"/>
    <cellStyle name="Obično 6 2 6 3 2 4" xfId="33178"/>
    <cellStyle name="Obično 6 2 6 3 2 4 2" xfId="33179"/>
    <cellStyle name="Obično 6 2 6 3 2 5" xfId="33180"/>
    <cellStyle name="Obično 6 2 6 3 3" xfId="33181"/>
    <cellStyle name="Obično 6 2 6 3 3 2" xfId="33182"/>
    <cellStyle name="Obično 6 2 6 3 3 2 2" xfId="33183"/>
    <cellStyle name="Obično 6 2 6 3 3 3" xfId="33184"/>
    <cellStyle name="Obično 6 2 6 3 4" xfId="33185"/>
    <cellStyle name="Obično 6 2 6 3 4 2" xfId="33186"/>
    <cellStyle name="Obično 6 2 6 3 4 2 2" xfId="33187"/>
    <cellStyle name="Obično 6 2 6 3 4 3" xfId="33188"/>
    <cellStyle name="Obično 6 2 6 3 5" xfId="33189"/>
    <cellStyle name="Obično 6 2 6 3 5 2" xfId="33190"/>
    <cellStyle name="Obično 6 2 6 3 6" xfId="33191"/>
    <cellStyle name="Obično 6 2 6 4" xfId="33192"/>
    <cellStyle name="Obično 6 2 6 4 2" xfId="33193"/>
    <cellStyle name="Obično 6 2 6 4 2 2" xfId="33194"/>
    <cellStyle name="Obično 6 2 6 4 2 2 2" xfId="33195"/>
    <cellStyle name="Obično 6 2 6 4 2 3" xfId="33196"/>
    <cellStyle name="Obično 6 2 6 4 3" xfId="33197"/>
    <cellStyle name="Obično 6 2 6 4 3 2" xfId="33198"/>
    <cellStyle name="Obično 6 2 6 4 3 2 2" xfId="33199"/>
    <cellStyle name="Obično 6 2 6 4 3 3" xfId="33200"/>
    <cellStyle name="Obično 6 2 6 4 4" xfId="33201"/>
    <cellStyle name="Obično 6 2 6 4 4 2" xfId="33202"/>
    <cellStyle name="Obično 6 2 6 4 5" xfId="33203"/>
    <cellStyle name="Obično 6 2 6 5" xfId="33204"/>
    <cellStyle name="Obično 6 2 6 5 2" xfId="33205"/>
    <cellStyle name="Obično 6 2 6 5 2 2" xfId="33206"/>
    <cellStyle name="Obično 6 2 6 5 2 2 2" xfId="33207"/>
    <cellStyle name="Obično 6 2 6 5 2 3" xfId="33208"/>
    <cellStyle name="Obično 6 2 6 5 3" xfId="33209"/>
    <cellStyle name="Obično 6 2 6 5 3 2" xfId="33210"/>
    <cellStyle name="Obično 6 2 6 5 3 2 2" xfId="33211"/>
    <cellStyle name="Obično 6 2 6 5 3 3" xfId="33212"/>
    <cellStyle name="Obično 6 2 6 5 4" xfId="33213"/>
    <cellStyle name="Obično 6 2 6 5 4 2" xfId="33214"/>
    <cellStyle name="Obično 6 2 6 5 5" xfId="33215"/>
    <cellStyle name="Obično 6 2 6 6" xfId="33216"/>
    <cellStyle name="Obično 6 2 6 6 2" xfId="33217"/>
    <cellStyle name="Obično 6 2 6 6 2 2" xfId="33218"/>
    <cellStyle name="Obično 6 2 6 6 3" xfId="33219"/>
    <cellStyle name="Obično 6 2 6 7" xfId="33220"/>
    <cellStyle name="Obično 6 2 6 7 2" xfId="33221"/>
    <cellStyle name="Obično 6 2 6 7 2 2" xfId="33222"/>
    <cellStyle name="Obično 6 2 6 7 3" xfId="33223"/>
    <cellStyle name="Obično 6 2 6 8" xfId="33224"/>
    <cellStyle name="Obično 6 2 6 8 2" xfId="33225"/>
    <cellStyle name="Obično 6 2 6 9" xfId="33226"/>
    <cellStyle name="Obično 6 2 7" xfId="33227"/>
    <cellStyle name="Obično 6 2 7 2" xfId="33228"/>
    <cellStyle name="Obično 6 2 7 2 2" xfId="33229"/>
    <cellStyle name="Obično 6 2 7 2 2 2" xfId="33230"/>
    <cellStyle name="Obično 6 2 7 2 2 2 2" xfId="33231"/>
    <cellStyle name="Obično 6 2 7 2 2 2 2 2" xfId="33232"/>
    <cellStyle name="Obično 6 2 7 2 2 2 3" xfId="33233"/>
    <cellStyle name="Obično 6 2 7 2 2 3" xfId="33234"/>
    <cellStyle name="Obično 6 2 7 2 2 3 2" xfId="33235"/>
    <cellStyle name="Obično 6 2 7 2 2 3 2 2" xfId="33236"/>
    <cellStyle name="Obično 6 2 7 2 2 3 3" xfId="33237"/>
    <cellStyle name="Obično 6 2 7 2 2 4" xfId="33238"/>
    <cellStyle name="Obično 6 2 7 2 2 4 2" xfId="33239"/>
    <cellStyle name="Obično 6 2 7 2 2 5" xfId="33240"/>
    <cellStyle name="Obično 6 2 7 2 3" xfId="33241"/>
    <cellStyle name="Obično 6 2 7 2 3 2" xfId="33242"/>
    <cellStyle name="Obično 6 2 7 2 3 2 2" xfId="33243"/>
    <cellStyle name="Obično 6 2 7 2 3 3" xfId="33244"/>
    <cellStyle name="Obično 6 2 7 2 4" xfId="33245"/>
    <cellStyle name="Obično 6 2 7 2 4 2" xfId="33246"/>
    <cellStyle name="Obično 6 2 7 2 4 2 2" xfId="33247"/>
    <cellStyle name="Obično 6 2 7 2 4 3" xfId="33248"/>
    <cellStyle name="Obično 6 2 7 2 5" xfId="33249"/>
    <cellStyle name="Obično 6 2 7 2 5 2" xfId="33250"/>
    <cellStyle name="Obično 6 2 7 2 6" xfId="33251"/>
    <cellStyle name="Obično 6 2 7 3" xfId="33252"/>
    <cellStyle name="Obično 6 2 7 4" xfId="33253"/>
    <cellStyle name="Obično 6 2 7 4 2" xfId="33254"/>
    <cellStyle name="Obično 6 2 7 4 2 2" xfId="33255"/>
    <cellStyle name="Obično 6 2 7 4 2 2 2" xfId="33256"/>
    <cellStyle name="Obično 6 2 7 4 2 3" xfId="33257"/>
    <cellStyle name="Obično 6 2 7 4 3" xfId="33258"/>
    <cellStyle name="Obično 6 2 7 4 3 2" xfId="33259"/>
    <cellStyle name="Obično 6 2 7 4 3 2 2" xfId="33260"/>
    <cellStyle name="Obično 6 2 7 4 3 3" xfId="33261"/>
    <cellStyle name="Obično 6 2 7 4 4" xfId="33262"/>
    <cellStyle name="Obično 6 2 7 4 4 2" xfId="33263"/>
    <cellStyle name="Obično 6 2 7 4 5" xfId="33264"/>
    <cellStyle name="Obično 6 2 7 5" xfId="33265"/>
    <cellStyle name="Obično 6 2 7 5 2" xfId="33266"/>
    <cellStyle name="Obično 6 2 7 5 2 2" xfId="33267"/>
    <cellStyle name="Obično 6 2 7 5 2 2 2" xfId="33268"/>
    <cellStyle name="Obično 6 2 7 5 2 3" xfId="33269"/>
    <cellStyle name="Obično 6 2 7 5 3" xfId="33270"/>
    <cellStyle name="Obično 6 2 7 5 3 2" xfId="33271"/>
    <cellStyle name="Obično 6 2 7 5 3 2 2" xfId="33272"/>
    <cellStyle name="Obično 6 2 7 5 3 3" xfId="33273"/>
    <cellStyle name="Obično 6 2 7 5 4" xfId="33274"/>
    <cellStyle name="Obično 6 2 7 5 4 2" xfId="33275"/>
    <cellStyle name="Obično 6 2 7 5 5" xfId="33276"/>
    <cellStyle name="Obično 6 2 8" xfId="33277"/>
    <cellStyle name="Obično 6 2 8 2" xfId="33278"/>
    <cellStyle name="Obično 6 2 8 2 2" xfId="33279"/>
    <cellStyle name="Obično 6 2 8 2 2 2" xfId="33280"/>
    <cellStyle name="Obično 6 2 8 2 2 2 2" xfId="33281"/>
    <cellStyle name="Obično 6 2 8 2 2 3" xfId="33282"/>
    <cellStyle name="Obično 6 2 8 2 3" xfId="33283"/>
    <cellStyle name="Obično 6 2 8 2 3 2" xfId="33284"/>
    <cellStyle name="Obično 6 2 8 2 3 2 2" xfId="33285"/>
    <cellStyle name="Obično 6 2 8 2 3 3" xfId="33286"/>
    <cellStyle name="Obično 6 2 8 2 4" xfId="33287"/>
    <cellStyle name="Obično 6 2 8 2 4 2" xfId="33288"/>
    <cellStyle name="Obično 6 2 8 2 5" xfId="33289"/>
    <cellStyle name="Obično 6 2 8 3" xfId="33290"/>
    <cellStyle name="Obično 6 2 8 3 2" xfId="33291"/>
    <cellStyle name="Obično 6 2 8 3 2 2" xfId="33292"/>
    <cellStyle name="Obično 6 2 8 3 2 2 2" xfId="33293"/>
    <cellStyle name="Obično 6 2 8 3 2 3" xfId="33294"/>
    <cellStyle name="Obično 6 2 8 3 3" xfId="33295"/>
    <cellStyle name="Obično 6 2 8 3 3 2" xfId="33296"/>
    <cellStyle name="Obično 6 2 8 3 3 2 2" xfId="33297"/>
    <cellStyle name="Obično 6 2 8 3 3 3" xfId="33298"/>
    <cellStyle name="Obično 6 2 8 3 4" xfId="33299"/>
    <cellStyle name="Obično 6 2 8 3 4 2" xfId="33300"/>
    <cellStyle name="Obično 6 2 8 3 5" xfId="33301"/>
    <cellStyle name="Obično 6 2 8 4" xfId="33302"/>
    <cellStyle name="Obično 6 2 8 4 2" xfId="33303"/>
    <cellStyle name="Obično 6 2 8 4 2 2" xfId="33304"/>
    <cellStyle name="Obično 6 2 8 4 3" xfId="33305"/>
    <cellStyle name="Obično 6 2 8 5" xfId="33306"/>
    <cellStyle name="Obično 6 2 8 5 2" xfId="33307"/>
    <cellStyle name="Obično 6 2 8 5 2 2" xfId="33308"/>
    <cellStyle name="Obično 6 2 8 5 3" xfId="33309"/>
    <cellStyle name="Obično 6 2 8 6" xfId="33310"/>
    <cellStyle name="Obično 6 2 8 6 2" xfId="33311"/>
    <cellStyle name="Obično 6 2 8 7" xfId="33312"/>
    <cellStyle name="Obično 6 2 9" xfId="33313"/>
    <cellStyle name="Obično 6 2 9 2" xfId="33314"/>
    <cellStyle name="Obično 6 2 9 2 2" xfId="33315"/>
    <cellStyle name="Obično 6 2 9 2 2 2" xfId="33316"/>
    <cellStyle name="Obično 6 2 9 2 3" xfId="33317"/>
    <cellStyle name="Obično 6 2 9 3" xfId="33318"/>
    <cellStyle name="Obično 6 2 9 3 2" xfId="33319"/>
    <cellStyle name="Obično 6 2 9 3 2 2" xfId="33320"/>
    <cellStyle name="Obično 6 2 9 3 3" xfId="33321"/>
    <cellStyle name="Obično 6 2 9 4" xfId="33322"/>
    <cellStyle name="Obično 6 2 9 4 2" xfId="33323"/>
    <cellStyle name="Obično 6 2 9 5" xfId="33324"/>
    <cellStyle name="Obično 6 20" xfId="37116"/>
    <cellStyle name="Obično 6 3" xfId="33325"/>
    <cellStyle name="Obično 6 3 10" xfId="33326"/>
    <cellStyle name="Obično 6 3 10 2" xfId="33327"/>
    <cellStyle name="Obično 6 3 10 2 2" xfId="33328"/>
    <cellStyle name="Obično 6 3 10 3" xfId="33329"/>
    <cellStyle name="Obično 6 3 11" xfId="33330"/>
    <cellStyle name="Obično 6 3 11 2" xfId="33331"/>
    <cellStyle name="Obično 6 3 11 2 2" xfId="33332"/>
    <cellStyle name="Obično 6 3 11 3" xfId="33333"/>
    <cellStyle name="Obično 6 3 12" xfId="33334"/>
    <cellStyle name="Obično 6 3 12 2" xfId="33335"/>
    <cellStyle name="Obično 6 3 13" xfId="33336"/>
    <cellStyle name="Obično 6 3 2" xfId="33337"/>
    <cellStyle name="Obično 6 3 2 10" xfId="33338"/>
    <cellStyle name="Obično 6 3 2 10 2" xfId="33339"/>
    <cellStyle name="Obično 6 3 2 10 2 2" xfId="33340"/>
    <cellStyle name="Obično 6 3 2 10 3" xfId="33341"/>
    <cellStyle name="Obično 6 3 2 11" xfId="33342"/>
    <cellStyle name="Obično 6 3 2 11 2" xfId="33343"/>
    <cellStyle name="Obično 6 3 2 12" xfId="33344"/>
    <cellStyle name="Obično 6 3 2 2" xfId="33345"/>
    <cellStyle name="Obično 6 3 2 2 10" xfId="33346"/>
    <cellStyle name="Obično 6 3 2 2 10 2" xfId="33347"/>
    <cellStyle name="Obično 6 3 2 2 11" xfId="33348"/>
    <cellStyle name="Obično 6 3 2 2 2" xfId="33349"/>
    <cellStyle name="Obično 6 3 2 2 2 10" xfId="33350"/>
    <cellStyle name="Obično 6 3 2 2 2 2" xfId="33351"/>
    <cellStyle name="Obično 6 3 2 2 2 2 2" xfId="33352"/>
    <cellStyle name="Obično 6 3 2 2 2 2 2 2" xfId="33353"/>
    <cellStyle name="Obično 6 3 2 2 2 2 2 2 2" xfId="33354"/>
    <cellStyle name="Obično 6 3 2 2 2 2 2 2 2 2" xfId="33355"/>
    <cellStyle name="Obično 6 3 2 2 2 2 2 2 2 2 2" xfId="33356"/>
    <cellStyle name="Obično 6 3 2 2 2 2 2 2 2 3" xfId="33357"/>
    <cellStyle name="Obično 6 3 2 2 2 2 2 2 3" xfId="33358"/>
    <cellStyle name="Obično 6 3 2 2 2 2 2 2 3 2" xfId="33359"/>
    <cellStyle name="Obično 6 3 2 2 2 2 2 2 3 2 2" xfId="33360"/>
    <cellStyle name="Obično 6 3 2 2 2 2 2 2 3 3" xfId="33361"/>
    <cellStyle name="Obično 6 3 2 2 2 2 2 2 4" xfId="33362"/>
    <cellStyle name="Obično 6 3 2 2 2 2 2 2 4 2" xfId="33363"/>
    <cellStyle name="Obično 6 3 2 2 2 2 2 2 5" xfId="33364"/>
    <cellStyle name="Obično 6 3 2 2 2 2 2 3" xfId="33365"/>
    <cellStyle name="Obično 6 3 2 2 2 2 2 3 2" xfId="33366"/>
    <cellStyle name="Obično 6 3 2 2 2 2 2 3 2 2" xfId="33367"/>
    <cellStyle name="Obično 6 3 2 2 2 2 2 3 2 2 2" xfId="33368"/>
    <cellStyle name="Obično 6 3 2 2 2 2 2 3 2 3" xfId="33369"/>
    <cellStyle name="Obično 6 3 2 2 2 2 2 3 3" xfId="33370"/>
    <cellStyle name="Obično 6 3 2 2 2 2 2 3 3 2" xfId="33371"/>
    <cellStyle name="Obično 6 3 2 2 2 2 2 3 3 2 2" xfId="33372"/>
    <cellStyle name="Obično 6 3 2 2 2 2 2 3 3 3" xfId="33373"/>
    <cellStyle name="Obično 6 3 2 2 2 2 2 3 4" xfId="33374"/>
    <cellStyle name="Obično 6 3 2 2 2 2 2 3 4 2" xfId="33375"/>
    <cellStyle name="Obično 6 3 2 2 2 2 2 3 5" xfId="33376"/>
    <cellStyle name="Obično 6 3 2 2 2 2 2 4" xfId="33377"/>
    <cellStyle name="Obično 6 3 2 2 2 2 2 4 2" xfId="33378"/>
    <cellStyle name="Obično 6 3 2 2 2 2 2 4 2 2" xfId="33379"/>
    <cellStyle name="Obično 6 3 2 2 2 2 2 4 3" xfId="33380"/>
    <cellStyle name="Obično 6 3 2 2 2 2 2 5" xfId="33381"/>
    <cellStyle name="Obično 6 3 2 2 2 2 2 5 2" xfId="33382"/>
    <cellStyle name="Obično 6 3 2 2 2 2 2 5 2 2" xfId="33383"/>
    <cellStyle name="Obično 6 3 2 2 2 2 2 5 3" xfId="33384"/>
    <cellStyle name="Obično 6 3 2 2 2 2 2 6" xfId="33385"/>
    <cellStyle name="Obično 6 3 2 2 2 2 2 6 2" xfId="33386"/>
    <cellStyle name="Obično 6 3 2 2 2 2 2 7" xfId="33387"/>
    <cellStyle name="Obično 6 3 2 2 2 2 3" xfId="33388"/>
    <cellStyle name="Obično 6 3 2 2 2 2 3 2" xfId="33389"/>
    <cellStyle name="Obično 6 3 2 2 2 2 3 2 2" xfId="33390"/>
    <cellStyle name="Obično 6 3 2 2 2 2 3 2 2 2" xfId="33391"/>
    <cellStyle name="Obično 6 3 2 2 2 2 3 2 3" xfId="33392"/>
    <cellStyle name="Obično 6 3 2 2 2 2 3 3" xfId="33393"/>
    <cellStyle name="Obično 6 3 2 2 2 2 3 3 2" xfId="33394"/>
    <cellStyle name="Obično 6 3 2 2 2 2 3 3 2 2" xfId="33395"/>
    <cellStyle name="Obično 6 3 2 2 2 2 3 3 3" xfId="33396"/>
    <cellStyle name="Obično 6 3 2 2 2 2 3 4" xfId="33397"/>
    <cellStyle name="Obično 6 3 2 2 2 2 3 4 2" xfId="33398"/>
    <cellStyle name="Obično 6 3 2 2 2 2 3 5" xfId="33399"/>
    <cellStyle name="Obično 6 3 2 2 2 2 4" xfId="33400"/>
    <cellStyle name="Obično 6 3 2 2 2 2 4 2" xfId="33401"/>
    <cellStyle name="Obično 6 3 2 2 2 2 4 2 2" xfId="33402"/>
    <cellStyle name="Obično 6 3 2 2 2 2 4 2 2 2" xfId="33403"/>
    <cellStyle name="Obično 6 3 2 2 2 2 4 2 3" xfId="33404"/>
    <cellStyle name="Obično 6 3 2 2 2 2 4 3" xfId="33405"/>
    <cellStyle name="Obično 6 3 2 2 2 2 4 3 2" xfId="33406"/>
    <cellStyle name="Obično 6 3 2 2 2 2 4 3 2 2" xfId="33407"/>
    <cellStyle name="Obično 6 3 2 2 2 2 4 3 3" xfId="33408"/>
    <cellStyle name="Obično 6 3 2 2 2 2 4 4" xfId="33409"/>
    <cellStyle name="Obično 6 3 2 2 2 2 4 4 2" xfId="33410"/>
    <cellStyle name="Obično 6 3 2 2 2 2 4 5" xfId="33411"/>
    <cellStyle name="Obično 6 3 2 2 2 2 5" xfId="33412"/>
    <cellStyle name="Obično 6 3 2 2 2 2 5 2" xfId="33413"/>
    <cellStyle name="Obično 6 3 2 2 2 2 5 2 2" xfId="33414"/>
    <cellStyle name="Obično 6 3 2 2 2 2 5 3" xfId="33415"/>
    <cellStyle name="Obično 6 3 2 2 2 2 6" xfId="33416"/>
    <cellStyle name="Obično 6 3 2 2 2 2 6 2" xfId="33417"/>
    <cellStyle name="Obično 6 3 2 2 2 2 6 2 2" xfId="33418"/>
    <cellStyle name="Obično 6 3 2 2 2 2 6 3" xfId="33419"/>
    <cellStyle name="Obično 6 3 2 2 2 2 7" xfId="33420"/>
    <cellStyle name="Obično 6 3 2 2 2 2 7 2" xfId="33421"/>
    <cellStyle name="Obično 6 3 2 2 2 2 8" xfId="33422"/>
    <cellStyle name="Obično 6 3 2 2 2 3" xfId="33423"/>
    <cellStyle name="Obično 6 3 2 2 2 3 2" xfId="33424"/>
    <cellStyle name="Obično 6 3 2 2 2 3 2 2" xfId="33425"/>
    <cellStyle name="Obično 6 3 2 2 2 3 2 2 2" xfId="33426"/>
    <cellStyle name="Obično 6 3 2 2 2 3 2 2 2 2" xfId="33427"/>
    <cellStyle name="Obično 6 3 2 2 2 3 2 2 2 2 2" xfId="33428"/>
    <cellStyle name="Obično 6 3 2 2 2 3 2 2 2 3" xfId="33429"/>
    <cellStyle name="Obično 6 3 2 2 2 3 2 2 3" xfId="33430"/>
    <cellStyle name="Obično 6 3 2 2 2 3 2 2 3 2" xfId="33431"/>
    <cellStyle name="Obično 6 3 2 2 2 3 2 2 3 2 2" xfId="33432"/>
    <cellStyle name="Obično 6 3 2 2 2 3 2 2 3 3" xfId="33433"/>
    <cellStyle name="Obično 6 3 2 2 2 3 2 2 4" xfId="33434"/>
    <cellStyle name="Obično 6 3 2 2 2 3 2 2 4 2" xfId="33435"/>
    <cellStyle name="Obično 6 3 2 2 2 3 2 2 5" xfId="33436"/>
    <cellStyle name="Obično 6 3 2 2 2 3 2 3" xfId="33437"/>
    <cellStyle name="Obično 6 3 2 2 2 3 2 3 2" xfId="33438"/>
    <cellStyle name="Obično 6 3 2 2 2 3 2 3 2 2" xfId="33439"/>
    <cellStyle name="Obično 6 3 2 2 2 3 2 3 3" xfId="33440"/>
    <cellStyle name="Obično 6 3 2 2 2 3 2 4" xfId="33441"/>
    <cellStyle name="Obično 6 3 2 2 2 3 2 4 2" xfId="33442"/>
    <cellStyle name="Obično 6 3 2 2 2 3 2 4 2 2" xfId="33443"/>
    <cellStyle name="Obično 6 3 2 2 2 3 2 4 3" xfId="33444"/>
    <cellStyle name="Obično 6 3 2 2 2 3 2 5" xfId="33445"/>
    <cellStyle name="Obično 6 3 2 2 2 3 2 5 2" xfId="33446"/>
    <cellStyle name="Obično 6 3 2 2 2 3 2 6" xfId="33447"/>
    <cellStyle name="Obično 6 3 2 2 2 3 3" xfId="33448"/>
    <cellStyle name="Obično 6 3 2 2 2 3 3 2" xfId="33449"/>
    <cellStyle name="Obično 6 3 2 2 2 3 3 2 2" xfId="33450"/>
    <cellStyle name="Obično 6 3 2 2 2 3 3 2 2 2" xfId="33451"/>
    <cellStyle name="Obično 6 3 2 2 2 3 3 2 3" xfId="33452"/>
    <cellStyle name="Obično 6 3 2 2 2 3 3 3" xfId="33453"/>
    <cellStyle name="Obično 6 3 2 2 2 3 3 3 2" xfId="33454"/>
    <cellStyle name="Obično 6 3 2 2 2 3 3 3 2 2" xfId="33455"/>
    <cellStyle name="Obično 6 3 2 2 2 3 3 3 3" xfId="33456"/>
    <cellStyle name="Obično 6 3 2 2 2 3 3 4" xfId="33457"/>
    <cellStyle name="Obično 6 3 2 2 2 3 3 4 2" xfId="33458"/>
    <cellStyle name="Obično 6 3 2 2 2 3 3 5" xfId="33459"/>
    <cellStyle name="Obično 6 3 2 2 2 3 4" xfId="33460"/>
    <cellStyle name="Obično 6 3 2 2 2 3 4 2" xfId="33461"/>
    <cellStyle name="Obično 6 3 2 2 2 3 4 2 2" xfId="33462"/>
    <cellStyle name="Obično 6 3 2 2 2 3 4 2 2 2" xfId="33463"/>
    <cellStyle name="Obično 6 3 2 2 2 3 4 2 3" xfId="33464"/>
    <cellStyle name="Obično 6 3 2 2 2 3 4 3" xfId="33465"/>
    <cellStyle name="Obično 6 3 2 2 2 3 4 3 2" xfId="33466"/>
    <cellStyle name="Obično 6 3 2 2 2 3 4 3 2 2" xfId="33467"/>
    <cellStyle name="Obično 6 3 2 2 2 3 4 3 3" xfId="33468"/>
    <cellStyle name="Obično 6 3 2 2 2 3 4 4" xfId="33469"/>
    <cellStyle name="Obično 6 3 2 2 2 3 4 4 2" xfId="33470"/>
    <cellStyle name="Obično 6 3 2 2 2 3 4 5" xfId="33471"/>
    <cellStyle name="Obično 6 3 2 2 2 3 5" xfId="33472"/>
    <cellStyle name="Obično 6 3 2 2 2 3 5 2" xfId="33473"/>
    <cellStyle name="Obično 6 3 2 2 2 3 5 2 2" xfId="33474"/>
    <cellStyle name="Obično 6 3 2 2 2 3 5 3" xfId="33475"/>
    <cellStyle name="Obično 6 3 2 2 2 3 6" xfId="33476"/>
    <cellStyle name="Obično 6 3 2 2 2 3 6 2" xfId="33477"/>
    <cellStyle name="Obično 6 3 2 2 2 3 6 2 2" xfId="33478"/>
    <cellStyle name="Obično 6 3 2 2 2 3 6 3" xfId="33479"/>
    <cellStyle name="Obično 6 3 2 2 2 3 7" xfId="33480"/>
    <cellStyle name="Obično 6 3 2 2 2 3 7 2" xfId="33481"/>
    <cellStyle name="Obično 6 3 2 2 2 3 8" xfId="33482"/>
    <cellStyle name="Obično 6 3 2 2 2 4" xfId="33483"/>
    <cellStyle name="Obično 6 3 2 2 2 4 2" xfId="33484"/>
    <cellStyle name="Obično 6 3 2 2 2 4 2 2" xfId="33485"/>
    <cellStyle name="Obično 6 3 2 2 2 4 2 2 2" xfId="33486"/>
    <cellStyle name="Obično 6 3 2 2 2 4 2 2 2 2" xfId="33487"/>
    <cellStyle name="Obično 6 3 2 2 2 4 2 2 3" xfId="33488"/>
    <cellStyle name="Obično 6 3 2 2 2 4 2 3" xfId="33489"/>
    <cellStyle name="Obično 6 3 2 2 2 4 2 3 2" xfId="33490"/>
    <cellStyle name="Obično 6 3 2 2 2 4 2 3 2 2" xfId="33491"/>
    <cellStyle name="Obično 6 3 2 2 2 4 2 3 3" xfId="33492"/>
    <cellStyle name="Obično 6 3 2 2 2 4 2 4" xfId="33493"/>
    <cellStyle name="Obično 6 3 2 2 2 4 2 4 2" xfId="33494"/>
    <cellStyle name="Obično 6 3 2 2 2 4 2 5" xfId="33495"/>
    <cellStyle name="Obično 6 3 2 2 2 4 3" xfId="33496"/>
    <cellStyle name="Obično 6 3 2 2 2 4 3 2" xfId="33497"/>
    <cellStyle name="Obično 6 3 2 2 2 4 3 2 2" xfId="33498"/>
    <cellStyle name="Obično 6 3 2 2 2 4 3 3" xfId="33499"/>
    <cellStyle name="Obično 6 3 2 2 2 4 4" xfId="33500"/>
    <cellStyle name="Obično 6 3 2 2 2 4 4 2" xfId="33501"/>
    <cellStyle name="Obično 6 3 2 2 2 4 4 2 2" xfId="33502"/>
    <cellStyle name="Obično 6 3 2 2 2 4 4 3" xfId="33503"/>
    <cellStyle name="Obično 6 3 2 2 2 4 5" xfId="33504"/>
    <cellStyle name="Obično 6 3 2 2 2 4 5 2" xfId="33505"/>
    <cellStyle name="Obično 6 3 2 2 2 4 6" xfId="33506"/>
    <cellStyle name="Obično 6 3 2 2 2 5" xfId="33507"/>
    <cellStyle name="Obično 6 3 2 2 2 5 2" xfId="33508"/>
    <cellStyle name="Obično 6 3 2 2 2 5 2 2" xfId="33509"/>
    <cellStyle name="Obično 6 3 2 2 2 5 2 2 2" xfId="33510"/>
    <cellStyle name="Obično 6 3 2 2 2 5 2 3" xfId="33511"/>
    <cellStyle name="Obično 6 3 2 2 2 5 3" xfId="33512"/>
    <cellStyle name="Obično 6 3 2 2 2 5 3 2" xfId="33513"/>
    <cellStyle name="Obično 6 3 2 2 2 5 3 2 2" xfId="33514"/>
    <cellStyle name="Obično 6 3 2 2 2 5 3 3" xfId="33515"/>
    <cellStyle name="Obično 6 3 2 2 2 5 4" xfId="33516"/>
    <cellStyle name="Obično 6 3 2 2 2 5 4 2" xfId="33517"/>
    <cellStyle name="Obično 6 3 2 2 2 5 5" xfId="33518"/>
    <cellStyle name="Obično 6 3 2 2 2 6" xfId="33519"/>
    <cellStyle name="Obično 6 3 2 2 2 6 2" xfId="33520"/>
    <cellStyle name="Obično 6 3 2 2 2 6 2 2" xfId="33521"/>
    <cellStyle name="Obično 6 3 2 2 2 6 2 2 2" xfId="33522"/>
    <cellStyle name="Obično 6 3 2 2 2 6 2 3" xfId="33523"/>
    <cellStyle name="Obično 6 3 2 2 2 6 3" xfId="33524"/>
    <cellStyle name="Obično 6 3 2 2 2 6 3 2" xfId="33525"/>
    <cellStyle name="Obično 6 3 2 2 2 6 3 2 2" xfId="33526"/>
    <cellStyle name="Obično 6 3 2 2 2 6 3 3" xfId="33527"/>
    <cellStyle name="Obično 6 3 2 2 2 6 4" xfId="33528"/>
    <cellStyle name="Obično 6 3 2 2 2 6 4 2" xfId="33529"/>
    <cellStyle name="Obično 6 3 2 2 2 6 5" xfId="33530"/>
    <cellStyle name="Obično 6 3 2 2 2 7" xfId="33531"/>
    <cellStyle name="Obično 6 3 2 2 2 7 2" xfId="33532"/>
    <cellStyle name="Obično 6 3 2 2 2 7 2 2" xfId="33533"/>
    <cellStyle name="Obično 6 3 2 2 2 7 3" xfId="33534"/>
    <cellStyle name="Obično 6 3 2 2 2 8" xfId="33535"/>
    <cellStyle name="Obično 6 3 2 2 2 8 2" xfId="33536"/>
    <cellStyle name="Obično 6 3 2 2 2 8 2 2" xfId="33537"/>
    <cellStyle name="Obično 6 3 2 2 2 8 3" xfId="33538"/>
    <cellStyle name="Obično 6 3 2 2 2 9" xfId="33539"/>
    <cellStyle name="Obično 6 3 2 2 2 9 2" xfId="33540"/>
    <cellStyle name="Obično 6 3 2 2 3" xfId="33541"/>
    <cellStyle name="Obično 6 3 2 2 3 2" xfId="33542"/>
    <cellStyle name="Obično 6 3 2 2 3 2 2" xfId="33543"/>
    <cellStyle name="Obično 6 3 2 2 3 2 2 2" xfId="33544"/>
    <cellStyle name="Obično 6 3 2 2 3 2 2 2 2" xfId="33545"/>
    <cellStyle name="Obično 6 3 2 2 3 2 2 2 2 2" xfId="33546"/>
    <cellStyle name="Obično 6 3 2 2 3 2 2 2 3" xfId="33547"/>
    <cellStyle name="Obično 6 3 2 2 3 2 2 3" xfId="33548"/>
    <cellStyle name="Obično 6 3 2 2 3 2 2 3 2" xfId="33549"/>
    <cellStyle name="Obično 6 3 2 2 3 2 2 3 2 2" xfId="33550"/>
    <cellStyle name="Obično 6 3 2 2 3 2 2 3 3" xfId="33551"/>
    <cellStyle name="Obično 6 3 2 2 3 2 2 4" xfId="33552"/>
    <cellStyle name="Obično 6 3 2 2 3 2 2 4 2" xfId="33553"/>
    <cellStyle name="Obično 6 3 2 2 3 2 2 5" xfId="33554"/>
    <cellStyle name="Obično 6 3 2 2 3 2 3" xfId="33555"/>
    <cellStyle name="Obično 6 3 2 2 3 2 3 2" xfId="33556"/>
    <cellStyle name="Obično 6 3 2 2 3 2 3 2 2" xfId="33557"/>
    <cellStyle name="Obično 6 3 2 2 3 2 3 2 2 2" xfId="33558"/>
    <cellStyle name="Obično 6 3 2 2 3 2 3 2 3" xfId="33559"/>
    <cellStyle name="Obično 6 3 2 2 3 2 3 3" xfId="33560"/>
    <cellStyle name="Obično 6 3 2 2 3 2 3 3 2" xfId="33561"/>
    <cellStyle name="Obično 6 3 2 2 3 2 3 3 2 2" xfId="33562"/>
    <cellStyle name="Obično 6 3 2 2 3 2 3 3 3" xfId="33563"/>
    <cellStyle name="Obično 6 3 2 2 3 2 3 4" xfId="33564"/>
    <cellStyle name="Obično 6 3 2 2 3 2 3 4 2" xfId="33565"/>
    <cellStyle name="Obično 6 3 2 2 3 2 3 5" xfId="33566"/>
    <cellStyle name="Obično 6 3 2 2 3 2 4" xfId="33567"/>
    <cellStyle name="Obično 6 3 2 2 3 2 4 2" xfId="33568"/>
    <cellStyle name="Obično 6 3 2 2 3 2 4 2 2" xfId="33569"/>
    <cellStyle name="Obično 6 3 2 2 3 2 4 3" xfId="33570"/>
    <cellStyle name="Obično 6 3 2 2 3 2 5" xfId="33571"/>
    <cellStyle name="Obično 6 3 2 2 3 2 5 2" xfId="33572"/>
    <cellStyle name="Obično 6 3 2 2 3 2 5 2 2" xfId="33573"/>
    <cellStyle name="Obično 6 3 2 2 3 2 5 3" xfId="33574"/>
    <cellStyle name="Obično 6 3 2 2 3 2 6" xfId="33575"/>
    <cellStyle name="Obično 6 3 2 2 3 2 6 2" xfId="33576"/>
    <cellStyle name="Obično 6 3 2 2 3 2 7" xfId="33577"/>
    <cellStyle name="Obično 6 3 2 2 3 3" xfId="33578"/>
    <cellStyle name="Obično 6 3 2 2 3 3 2" xfId="33579"/>
    <cellStyle name="Obično 6 3 2 2 3 3 2 2" xfId="33580"/>
    <cellStyle name="Obično 6 3 2 2 3 3 2 2 2" xfId="33581"/>
    <cellStyle name="Obično 6 3 2 2 3 3 2 3" xfId="33582"/>
    <cellStyle name="Obično 6 3 2 2 3 3 3" xfId="33583"/>
    <cellStyle name="Obično 6 3 2 2 3 3 3 2" xfId="33584"/>
    <cellStyle name="Obično 6 3 2 2 3 3 3 2 2" xfId="33585"/>
    <cellStyle name="Obično 6 3 2 2 3 3 3 3" xfId="33586"/>
    <cellStyle name="Obično 6 3 2 2 3 3 4" xfId="33587"/>
    <cellStyle name="Obično 6 3 2 2 3 3 4 2" xfId="33588"/>
    <cellStyle name="Obično 6 3 2 2 3 3 5" xfId="33589"/>
    <cellStyle name="Obično 6 3 2 2 3 4" xfId="33590"/>
    <cellStyle name="Obično 6 3 2 2 3 4 2" xfId="33591"/>
    <cellStyle name="Obično 6 3 2 2 3 4 2 2" xfId="33592"/>
    <cellStyle name="Obično 6 3 2 2 3 4 2 2 2" xfId="33593"/>
    <cellStyle name="Obično 6 3 2 2 3 4 2 3" xfId="33594"/>
    <cellStyle name="Obično 6 3 2 2 3 4 3" xfId="33595"/>
    <cellStyle name="Obično 6 3 2 2 3 4 3 2" xfId="33596"/>
    <cellStyle name="Obično 6 3 2 2 3 4 3 2 2" xfId="33597"/>
    <cellStyle name="Obično 6 3 2 2 3 4 3 3" xfId="33598"/>
    <cellStyle name="Obično 6 3 2 2 3 4 4" xfId="33599"/>
    <cellStyle name="Obično 6 3 2 2 3 4 4 2" xfId="33600"/>
    <cellStyle name="Obično 6 3 2 2 3 4 5" xfId="33601"/>
    <cellStyle name="Obično 6 3 2 2 3 5" xfId="33602"/>
    <cellStyle name="Obično 6 3 2 2 3 5 2" xfId="33603"/>
    <cellStyle name="Obično 6 3 2 2 3 5 2 2" xfId="33604"/>
    <cellStyle name="Obično 6 3 2 2 3 5 3" xfId="33605"/>
    <cellStyle name="Obično 6 3 2 2 3 6" xfId="33606"/>
    <cellStyle name="Obično 6 3 2 2 3 6 2" xfId="33607"/>
    <cellStyle name="Obično 6 3 2 2 3 6 2 2" xfId="33608"/>
    <cellStyle name="Obično 6 3 2 2 3 6 3" xfId="33609"/>
    <cellStyle name="Obično 6 3 2 2 3 7" xfId="33610"/>
    <cellStyle name="Obično 6 3 2 2 3 7 2" xfId="33611"/>
    <cellStyle name="Obično 6 3 2 2 3 8" xfId="33612"/>
    <cellStyle name="Obično 6 3 2 2 4" xfId="33613"/>
    <cellStyle name="Obično 6 3 2 2 4 2" xfId="33614"/>
    <cellStyle name="Obično 6 3 2 2 4 2 2" xfId="33615"/>
    <cellStyle name="Obično 6 3 2 2 4 2 2 2" xfId="33616"/>
    <cellStyle name="Obično 6 3 2 2 4 2 2 2 2" xfId="33617"/>
    <cellStyle name="Obično 6 3 2 2 4 2 2 2 2 2" xfId="33618"/>
    <cellStyle name="Obično 6 3 2 2 4 2 2 2 3" xfId="33619"/>
    <cellStyle name="Obično 6 3 2 2 4 2 2 3" xfId="33620"/>
    <cellStyle name="Obično 6 3 2 2 4 2 2 3 2" xfId="33621"/>
    <cellStyle name="Obično 6 3 2 2 4 2 2 3 2 2" xfId="33622"/>
    <cellStyle name="Obično 6 3 2 2 4 2 2 3 3" xfId="33623"/>
    <cellStyle name="Obično 6 3 2 2 4 2 2 4" xfId="33624"/>
    <cellStyle name="Obično 6 3 2 2 4 2 2 4 2" xfId="33625"/>
    <cellStyle name="Obično 6 3 2 2 4 2 2 5" xfId="33626"/>
    <cellStyle name="Obično 6 3 2 2 4 2 3" xfId="33627"/>
    <cellStyle name="Obično 6 3 2 2 4 2 3 2" xfId="33628"/>
    <cellStyle name="Obično 6 3 2 2 4 2 3 2 2" xfId="33629"/>
    <cellStyle name="Obično 6 3 2 2 4 2 3 3" xfId="33630"/>
    <cellStyle name="Obično 6 3 2 2 4 2 4" xfId="33631"/>
    <cellStyle name="Obično 6 3 2 2 4 2 4 2" xfId="33632"/>
    <cellStyle name="Obično 6 3 2 2 4 2 4 2 2" xfId="33633"/>
    <cellStyle name="Obično 6 3 2 2 4 2 4 3" xfId="33634"/>
    <cellStyle name="Obično 6 3 2 2 4 2 5" xfId="33635"/>
    <cellStyle name="Obično 6 3 2 2 4 2 5 2" xfId="33636"/>
    <cellStyle name="Obično 6 3 2 2 4 2 6" xfId="33637"/>
    <cellStyle name="Obično 6 3 2 2 4 3" xfId="33638"/>
    <cellStyle name="Obično 6 3 2 2 4 3 2" xfId="33639"/>
    <cellStyle name="Obično 6 3 2 2 4 3 2 2" xfId="33640"/>
    <cellStyle name="Obično 6 3 2 2 4 3 2 2 2" xfId="33641"/>
    <cellStyle name="Obično 6 3 2 2 4 3 2 3" xfId="33642"/>
    <cellStyle name="Obično 6 3 2 2 4 3 3" xfId="33643"/>
    <cellStyle name="Obično 6 3 2 2 4 3 3 2" xfId="33644"/>
    <cellStyle name="Obično 6 3 2 2 4 3 3 2 2" xfId="33645"/>
    <cellStyle name="Obično 6 3 2 2 4 3 3 3" xfId="33646"/>
    <cellStyle name="Obično 6 3 2 2 4 3 4" xfId="33647"/>
    <cellStyle name="Obično 6 3 2 2 4 3 4 2" xfId="33648"/>
    <cellStyle name="Obično 6 3 2 2 4 3 5" xfId="33649"/>
    <cellStyle name="Obično 6 3 2 2 4 4" xfId="33650"/>
    <cellStyle name="Obično 6 3 2 2 4 4 2" xfId="33651"/>
    <cellStyle name="Obično 6 3 2 2 4 4 2 2" xfId="33652"/>
    <cellStyle name="Obično 6 3 2 2 4 4 2 2 2" xfId="33653"/>
    <cellStyle name="Obično 6 3 2 2 4 4 2 3" xfId="33654"/>
    <cellStyle name="Obično 6 3 2 2 4 4 3" xfId="33655"/>
    <cellStyle name="Obično 6 3 2 2 4 4 3 2" xfId="33656"/>
    <cellStyle name="Obično 6 3 2 2 4 4 3 2 2" xfId="33657"/>
    <cellStyle name="Obično 6 3 2 2 4 4 3 3" xfId="33658"/>
    <cellStyle name="Obično 6 3 2 2 4 4 4" xfId="33659"/>
    <cellStyle name="Obično 6 3 2 2 4 4 4 2" xfId="33660"/>
    <cellStyle name="Obično 6 3 2 2 4 4 5" xfId="33661"/>
    <cellStyle name="Obično 6 3 2 2 4 5" xfId="33662"/>
    <cellStyle name="Obično 6 3 2 2 4 5 2" xfId="33663"/>
    <cellStyle name="Obično 6 3 2 2 4 5 2 2" xfId="33664"/>
    <cellStyle name="Obično 6 3 2 2 4 5 3" xfId="33665"/>
    <cellStyle name="Obično 6 3 2 2 4 6" xfId="33666"/>
    <cellStyle name="Obično 6 3 2 2 4 6 2" xfId="33667"/>
    <cellStyle name="Obično 6 3 2 2 4 6 2 2" xfId="33668"/>
    <cellStyle name="Obično 6 3 2 2 4 6 3" xfId="33669"/>
    <cellStyle name="Obično 6 3 2 2 4 7" xfId="33670"/>
    <cellStyle name="Obično 6 3 2 2 4 7 2" xfId="33671"/>
    <cellStyle name="Obično 6 3 2 2 4 8" xfId="33672"/>
    <cellStyle name="Obično 6 3 2 2 5" xfId="33673"/>
    <cellStyle name="Obično 6 3 2 2 5 2" xfId="33674"/>
    <cellStyle name="Obično 6 3 2 2 5 2 2" xfId="33675"/>
    <cellStyle name="Obično 6 3 2 2 5 2 2 2" xfId="33676"/>
    <cellStyle name="Obično 6 3 2 2 5 2 2 2 2" xfId="33677"/>
    <cellStyle name="Obično 6 3 2 2 5 2 2 3" xfId="33678"/>
    <cellStyle name="Obično 6 3 2 2 5 2 3" xfId="33679"/>
    <cellStyle name="Obično 6 3 2 2 5 2 3 2" xfId="33680"/>
    <cellStyle name="Obično 6 3 2 2 5 2 3 2 2" xfId="33681"/>
    <cellStyle name="Obično 6 3 2 2 5 2 3 3" xfId="33682"/>
    <cellStyle name="Obično 6 3 2 2 5 2 4" xfId="33683"/>
    <cellStyle name="Obično 6 3 2 2 5 2 4 2" xfId="33684"/>
    <cellStyle name="Obično 6 3 2 2 5 2 5" xfId="33685"/>
    <cellStyle name="Obično 6 3 2 2 5 3" xfId="33686"/>
    <cellStyle name="Obično 6 3 2 2 5 3 2" xfId="33687"/>
    <cellStyle name="Obično 6 3 2 2 5 3 2 2" xfId="33688"/>
    <cellStyle name="Obično 6 3 2 2 5 3 3" xfId="33689"/>
    <cellStyle name="Obično 6 3 2 2 5 4" xfId="33690"/>
    <cellStyle name="Obično 6 3 2 2 5 4 2" xfId="33691"/>
    <cellStyle name="Obično 6 3 2 2 5 4 2 2" xfId="33692"/>
    <cellStyle name="Obično 6 3 2 2 5 4 3" xfId="33693"/>
    <cellStyle name="Obično 6 3 2 2 5 5" xfId="33694"/>
    <cellStyle name="Obično 6 3 2 2 5 5 2" xfId="33695"/>
    <cellStyle name="Obično 6 3 2 2 5 6" xfId="33696"/>
    <cellStyle name="Obično 6 3 2 2 6" xfId="33697"/>
    <cellStyle name="Obično 6 3 2 2 6 2" xfId="33698"/>
    <cellStyle name="Obično 6 3 2 2 6 2 2" xfId="33699"/>
    <cellStyle name="Obično 6 3 2 2 6 2 2 2" xfId="33700"/>
    <cellStyle name="Obično 6 3 2 2 6 2 3" xfId="33701"/>
    <cellStyle name="Obično 6 3 2 2 6 3" xfId="33702"/>
    <cellStyle name="Obično 6 3 2 2 6 3 2" xfId="33703"/>
    <cellStyle name="Obično 6 3 2 2 6 3 2 2" xfId="33704"/>
    <cellStyle name="Obično 6 3 2 2 6 3 3" xfId="33705"/>
    <cellStyle name="Obično 6 3 2 2 6 4" xfId="33706"/>
    <cellStyle name="Obično 6 3 2 2 6 4 2" xfId="33707"/>
    <cellStyle name="Obično 6 3 2 2 6 5" xfId="33708"/>
    <cellStyle name="Obično 6 3 2 2 7" xfId="33709"/>
    <cellStyle name="Obično 6 3 2 2 7 2" xfId="33710"/>
    <cellStyle name="Obično 6 3 2 2 7 2 2" xfId="33711"/>
    <cellStyle name="Obično 6 3 2 2 7 2 2 2" xfId="33712"/>
    <cellStyle name="Obično 6 3 2 2 7 2 3" xfId="33713"/>
    <cellStyle name="Obično 6 3 2 2 7 3" xfId="33714"/>
    <cellStyle name="Obično 6 3 2 2 7 3 2" xfId="33715"/>
    <cellStyle name="Obično 6 3 2 2 7 3 2 2" xfId="33716"/>
    <cellStyle name="Obično 6 3 2 2 7 3 3" xfId="33717"/>
    <cellStyle name="Obično 6 3 2 2 7 4" xfId="33718"/>
    <cellStyle name="Obično 6 3 2 2 7 4 2" xfId="33719"/>
    <cellStyle name="Obično 6 3 2 2 7 5" xfId="33720"/>
    <cellStyle name="Obično 6 3 2 2 8" xfId="33721"/>
    <cellStyle name="Obično 6 3 2 2 8 2" xfId="33722"/>
    <cellStyle name="Obično 6 3 2 2 8 2 2" xfId="33723"/>
    <cellStyle name="Obično 6 3 2 2 8 3" xfId="33724"/>
    <cellStyle name="Obično 6 3 2 2 9" xfId="33725"/>
    <cellStyle name="Obično 6 3 2 2 9 2" xfId="33726"/>
    <cellStyle name="Obično 6 3 2 2 9 2 2" xfId="33727"/>
    <cellStyle name="Obično 6 3 2 2 9 3" xfId="33728"/>
    <cellStyle name="Obično 6 3 2 3" xfId="33729"/>
    <cellStyle name="Obično 6 3 2 3 10" xfId="33730"/>
    <cellStyle name="Obično 6 3 2 3 2" xfId="33731"/>
    <cellStyle name="Obično 6 3 2 3 2 2" xfId="33732"/>
    <cellStyle name="Obično 6 3 2 3 2 2 2" xfId="33733"/>
    <cellStyle name="Obično 6 3 2 3 2 2 2 2" xfId="33734"/>
    <cellStyle name="Obično 6 3 2 3 2 2 2 2 2" xfId="33735"/>
    <cellStyle name="Obično 6 3 2 3 2 2 2 2 2 2" xfId="33736"/>
    <cellStyle name="Obično 6 3 2 3 2 2 2 2 3" xfId="33737"/>
    <cellStyle name="Obično 6 3 2 3 2 2 2 3" xfId="33738"/>
    <cellStyle name="Obično 6 3 2 3 2 2 2 3 2" xfId="33739"/>
    <cellStyle name="Obično 6 3 2 3 2 2 2 3 2 2" xfId="33740"/>
    <cellStyle name="Obično 6 3 2 3 2 2 2 3 3" xfId="33741"/>
    <cellStyle name="Obično 6 3 2 3 2 2 2 4" xfId="33742"/>
    <cellStyle name="Obično 6 3 2 3 2 2 2 4 2" xfId="33743"/>
    <cellStyle name="Obično 6 3 2 3 2 2 2 5" xfId="33744"/>
    <cellStyle name="Obično 6 3 2 3 2 2 3" xfId="33745"/>
    <cellStyle name="Obično 6 3 2 3 2 2 3 2" xfId="33746"/>
    <cellStyle name="Obično 6 3 2 3 2 2 3 2 2" xfId="33747"/>
    <cellStyle name="Obično 6 3 2 3 2 2 3 2 2 2" xfId="33748"/>
    <cellStyle name="Obično 6 3 2 3 2 2 3 2 3" xfId="33749"/>
    <cellStyle name="Obično 6 3 2 3 2 2 3 3" xfId="33750"/>
    <cellStyle name="Obično 6 3 2 3 2 2 3 3 2" xfId="33751"/>
    <cellStyle name="Obično 6 3 2 3 2 2 3 3 2 2" xfId="33752"/>
    <cellStyle name="Obično 6 3 2 3 2 2 3 3 3" xfId="33753"/>
    <cellStyle name="Obično 6 3 2 3 2 2 3 4" xfId="33754"/>
    <cellStyle name="Obično 6 3 2 3 2 2 3 4 2" xfId="33755"/>
    <cellStyle name="Obično 6 3 2 3 2 2 3 5" xfId="33756"/>
    <cellStyle name="Obično 6 3 2 3 2 2 4" xfId="33757"/>
    <cellStyle name="Obično 6 3 2 3 2 2 4 2" xfId="33758"/>
    <cellStyle name="Obično 6 3 2 3 2 2 4 2 2" xfId="33759"/>
    <cellStyle name="Obično 6 3 2 3 2 2 4 3" xfId="33760"/>
    <cellStyle name="Obično 6 3 2 3 2 2 5" xfId="33761"/>
    <cellStyle name="Obično 6 3 2 3 2 2 5 2" xfId="33762"/>
    <cellStyle name="Obično 6 3 2 3 2 2 5 2 2" xfId="33763"/>
    <cellStyle name="Obično 6 3 2 3 2 2 5 3" xfId="33764"/>
    <cellStyle name="Obično 6 3 2 3 2 2 6" xfId="33765"/>
    <cellStyle name="Obično 6 3 2 3 2 2 6 2" xfId="33766"/>
    <cellStyle name="Obično 6 3 2 3 2 2 7" xfId="33767"/>
    <cellStyle name="Obično 6 3 2 3 2 3" xfId="33768"/>
    <cellStyle name="Obično 6 3 2 3 2 3 2" xfId="33769"/>
    <cellStyle name="Obično 6 3 2 3 2 3 2 2" xfId="33770"/>
    <cellStyle name="Obično 6 3 2 3 2 3 2 2 2" xfId="33771"/>
    <cellStyle name="Obično 6 3 2 3 2 3 2 3" xfId="33772"/>
    <cellStyle name="Obično 6 3 2 3 2 3 3" xfId="33773"/>
    <cellStyle name="Obično 6 3 2 3 2 3 3 2" xfId="33774"/>
    <cellStyle name="Obično 6 3 2 3 2 3 3 2 2" xfId="33775"/>
    <cellStyle name="Obično 6 3 2 3 2 3 3 3" xfId="33776"/>
    <cellStyle name="Obično 6 3 2 3 2 3 4" xfId="33777"/>
    <cellStyle name="Obično 6 3 2 3 2 3 4 2" xfId="33778"/>
    <cellStyle name="Obično 6 3 2 3 2 3 5" xfId="33779"/>
    <cellStyle name="Obično 6 3 2 3 2 4" xfId="33780"/>
    <cellStyle name="Obično 6 3 2 3 2 4 2" xfId="33781"/>
    <cellStyle name="Obično 6 3 2 3 2 4 2 2" xfId="33782"/>
    <cellStyle name="Obično 6 3 2 3 2 4 2 2 2" xfId="33783"/>
    <cellStyle name="Obično 6 3 2 3 2 4 2 3" xfId="33784"/>
    <cellStyle name="Obično 6 3 2 3 2 4 3" xfId="33785"/>
    <cellStyle name="Obično 6 3 2 3 2 4 3 2" xfId="33786"/>
    <cellStyle name="Obično 6 3 2 3 2 4 3 2 2" xfId="33787"/>
    <cellStyle name="Obično 6 3 2 3 2 4 3 3" xfId="33788"/>
    <cellStyle name="Obično 6 3 2 3 2 4 4" xfId="33789"/>
    <cellStyle name="Obično 6 3 2 3 2 4 4 2" xfId="33790"/>
    <cellStyle name="Obično 6 3 2 3 2 4 5" xfId="33791"/>
    <cellStyle name="Obično 6 3 2 3 2 5" xfId="33792"/>
    <cellStyle name="Obično 6 3 2 3 2 5 2" xfId="33793"/>
    <cellStyle name="Obično 6 3 2 3 2 5 2 2" xfId="33794"/>
    <cellStyle name="Obično 6 3 2 3 2 5 3" xfId="33795"/>
    <cellStyle name="Obično 6 3 2 3 2 6" xfId="33796"/>
    <cellStyle name="Obično 6 3 2 3 2 6 2" xfId="33797"/>
    <cellStyle name="Obično 6 3 2 3 2 6 2 2" xfId="33798"/>
    <cellStyle name="Obično 6 3 2 3 2 6 3" xfId="33799"/>
    <cellStyle name="Obično 6 3 2 3 2 7" xfId="33800"/>
    <cellStyle name="Obično 6 3 2 3 2 7 2" xfId="33801"/>
    <cellStyle name="Obično 6 3 2 3 2 8" xfId="33802"/>
    <cellStyle name="Obično 6 3 2 3 3" xfId="33803"/>
    <cellStyle name="Obično 6 3 2 3 3 2" xfId="33804"/>
    <cellStyle name="Obično 6 3 2 3 3 2 2" xfId="33805"/>
    <cellStyle name="Obično 6 3 2 3 3 2 2 2" xfId="33806"/>
    <cellStyle name="Obično 6 3 2 3 3 2 2 2 2" xfId="33807"/>
    <cellStyle name="Obično 6 3 2 3 3 2 2 2 2 2" xfId="33808"/>
    <cellStyle name="Obično 6 3 2 3 3 2 2 2 3" xfId="33809"/>
    <cellStyle name="Obično 6 3 2 3 3 2 2 3" xfId="33810"/>
    <cellStyle name="Obično 6 3 2 3 3 2 2 3 2" xfId="33811"/>
    <cellStyle name="Obično 6 3 2 3 3 2 2 3 2 2" xfId="33812"/>
    <cellStyle name="Obično 6 3 2 3 3 2 2 3 3" xfId="33813"/>
    <cellStyle name="Obično 6 3 2 3 3 2 2 4" xfId="33814"/>
    <cellStyle name="Obično 6 3 2 3 3 2 2 4 2" xfId="33815"/>
    <cellStyle name="Obično 6 3 2 3 3 2 2 5" xfId="33816"/>
    <cellStyle name="Obično 6 3 2 3 3 2 3" xfId="33817"/>
    <cellStyle name="Obično 6 3 2 3 3 2 3 2" xfId="33818"/>
    <cellStyle name="Obično 6 3 2 3 3 2 3 2 2" xfId="33819"/>
    <cellStyle name="Obično 6 3 2 3 3 2 3 3" xfId="33820"/>
    <cellStyle name="Obično 6 3 2 3 3 2 4" xfId="33821"/>
    <cellStyle name="Obično 6 3 2 3 3 2 4 2" xfId="33822"/>
    <cellStyle name="Obično 6 3 2 3 3 2 4 2 2" xfId="33823"/>
    <cellStyle name="Obično 6 3 2 3 3 2 4 3" xfId="33824"/>
    <cellStyle name="Obično 6 3 2 3 3 2 5" xfId="33825"/>
    <cellStyle name="Obično 6 3 2 3 3 2 5 2" xfId="33826"/>
    <cellStyle name="Obično 6 3 2 3 3 2 6" xfId="33827"/>
    <cellStyle name="Obično 6 3 2 3 3 3" xfId="33828"/>
    <cellStyle name="Obično 6 3 2 3 3 3 2" xfId="33829"/>
    <cellStyle name="Obično 6 3 2 3 3 3 2 2" xfId="33830"/>
    <cellStyle name="Obično 6 3 2 3 3 3 2 2 2" xfId="33831"/>
    <cellStyle name="Obično 6 3 2 3 3 3 2 3" xfId="33832"/>
    <cellStyle name="Obično 6 3 2 3 3 3 3" xfId="33833"/>
    <cellStyle name="Obično 6 3 2 3 3 3 3 2" xfId="33834"/>
    <cellStyle name="Obično 6 3 2 3 3 3 3 2 2" xfId="33835"/>
    <cellStyle name="Obično 6 3 2 3 3 3 3 3" xfId="33836"/>
    <cellStyle name="Obično 6 3 2 3 3 3 4" xfId="33837"/>
    <cellStyle name="Obično 6 3 2 3 3 3 4 2" xfId="33838"/>
    <cellStyle name="Obično 6 3 2 3 3 3 5" xfId="33839"/>
    <cellStyle name="Obično 6 3 2 3 3 4" xfId="33840"/>
    <cellStyle name="Obično 6 3 2 3 3 4 2" xfId="33841"/>
    <cellStyle name="Obično 6 3 2 3 3 4 2 2" xfId="33842"/>
    <cellStyle name="Obično 6 3 2 3 3 4 2 2 2" xfId="33843"/>
    <cellStyle name="Obično 6 3 2 3 3 4 2 3" xfId="33844"/>
    <cellStyle name="Obično 6 3 2 3 3 4 3" xfId="33845"/>
    <cellStyle name="Obično 6 3 2 3 3 4 3 2" xfId="33846"/>
    <cellStyle name="Obično 6 3 2 3 3 4 3 2 2" xfId="33847"/>
    <cellStyle name="Obično 6 3 2 3 3 4 3 3" xfId="33848"/>
    <cellStyle name="Obično 6 3 2 3 3 4 4" xfId="33849"/>
    <cellStyle name="Obično 6 3 2 3 3 4 4 2" xfId="33850"/>
    <cellStyle name="Obično 6 3 2 3 3 4 5" xfId="33851"/>
    <cellStyle name="Obično 6 3 2 3 3 5" xfId="33852"/>
    <cellStyle name="Obično 6 3 2 3 3 5 2" xfId="33853"/>
    <cellStyle name="Obično 6 3 2 3 3 5 2 2" xfId="33854"/>
    <cellStyle name="Obično 6 3 2 3 3 5 3" xfId="33855"/>
    <cellStyle name="Obično 6 3 2 3 3 6" xfId="33856"/>
    <cellStyle name="Obično 6 3 2 3 3 6 2" xfId="33857"/>
    <cellStyle name="Obično 6 3 2 3 3 6 2 2" xfId="33858"/>
    <cellStyle name="Obično 6 3 2 3 3 6 3" xfId="33859"/>
    <cellStyle name="Obično 6 3 2 3 3 7" xfId="33860"/>
    <cellStyle name="Obično 6 3 2 3 3 7 2" xfId="33861"/>
    <cellStyle name="Obično 6 3 2 3 3 8" xfId="33862"/>
    <cellStyle name="Obično 6 3 2 3 4" xfId="33863"/>
    <cellStyle name="Obično 6 3 2 3 4 2" xfId="33864"/>
    <cellStyle name="Obično 6 3 2 3 4 2 2" xfId="33865"/>
    <cellStyle name="Obično 6 3 2 3 4 2 2 2" xfId="33866"/>
    <cellStyle name="Obično 6 3 2 3 4 2 2 2 2" xfId="33867"/>
    <cellStyle name="Obično 6 3 2 3 4 2 2 3" xfId="33868"/>
    <cellStyle name="Obično 6 3 2 3 4 2 3" xfId="33869"/>
    <cellStyle name="Obično 6 3 2 3 4 2 3 2" xfId="33870"/>
    <cellStyle name="Obično 6 3 2 3 4 2 3 2 2" xfId="33871"/>
    <cellStyle name="Obično 6 3 2 3 4 2 3 3" xfId="33872"/>
    <cellStyle name="Obično 6 3 2 3 4 2 4" xfId="33873"/>
    <cellStyle name="Obično 6 3 2 3 4 2 4 2" xfId="33874"/>
    <cellStyle name="Obično 6 3 2 3 4 2 5" xfId="33875"/>
    <cellStyle name="Obično 6 3 2 3 4 3" xfId="33876"/>
    <cellStyle name="Obično 6 3 2 3 4 3 2" xfId="33877"/>
    <cellStyle name="Obično 6 3 2 3 4 3 2 2" xfId="33878"/>
    <cellStyle name="Obično 6 3 2 3 4 3 3" xfId="33879"/>
    <cellStyle name="Obično 6 3 2 3 4 4" xfId="33880"/>
    <cellStyle name="Obično 6 3 2 3 4 4 2" xfId="33881"/>
    <cellStyle name="Obično 6 3 2 3 4 4 2 2" xfId="33882"/>
    <cellStyle name="Obično 6 3 2 3 4 4 3" xfId="33883"/>
    <cellStyle name="Obično 6 3 2 3 4 5" xfId="33884"/>
    <cellStyle name="Obično 6 3 2 3 4 5 2" xfId="33885"/>
    <cellStyle name="Obično 6 3 2 3 4 6" xfId="33886"/>
    <cellStyle name="Obično 6 3 2 3 5" xfId="33887"/>
    <cellStyle name="Obično 6 3 2 3 5 2" xfId="33888"/>
    <cellStyle name="Obično 6 3 2 3 5 2 2" xfId="33889"/>
    <cellStyle name="Obično 6 3 2 3 5 2 2 2" xfId="33890"/>
    <cellStyle name="Obično 6 3 2 3 5 2 3" xfId="33891"/>
    <cellStyle name="Obično 6 3 2 3 5 3" xfId="33892"/>
    <cellStyle name="Obično 6 3 2 3 5 3 2" xfId="33893"/>
    <cellStyle name="Obično 6 3 2 3 5 3 2 2" xfId="33894"/>
    <cellStyle name="Obično 6 3 2 3 5 3 3" xfId="33895"/>
    <cellStyle name="Obično 6 3 2 3 5 4" xfId="33896"/>
    <cellStyle name="Obično 6 3 2 3 5 4 2" xfId="33897"/>
    <cellStyle name="Obično 6 3 2 3 5 5" xfId="33898"/>
    <cellStyle name="Obično 6 3 2 3 6" xfId="33899"/>
    <cellStyle name="Obično 6 3 2 3 6 2" xfId="33900"/>
    <cellStyle name="Obično 6 3 2 3 6 2 2" xfId="33901"/>
    <cellStyle name="Obično 6 3 2 3 6 2 2 2" xfId="33902"/>
    <cellStyle name="Obično 6 3 2 3 6 2 3" xfId="33903"/>
    <cellStyle name="Obično 6 3 2 3 6 3" xfId="33904"/>
    <cellStyle name="Obično 6 3 2 3 6 3 2" xfId="33905"/>
    <cellStyle name="Obično 6 3 2 3 6 3 2 2" xfId="33906"/>
    <cellStyle name="Obično 6 3 2 3 6 3 3" xfId="33907"/>
    <cellStyle name="Obično 6 3 2 3 6 4" xfId="33908"/>
    <cellStyle name="Obično 6 3 2 3 6 4 2" xfId="33909"/>
    <cellStyle name="Obično 6 3 2 3 6 5" xfId="33910"/>
    <cellStyle name="Obično 6 3 2 3 7" xfId="33911"/>
    <cellStyle name="Obično 6 3 2 3 7 2" xfId="33912"/>
    <cellStyle name="Obično 6 3 2 3 7 2 2" xfId="33913"/>
    <cellStyle name="Obično 6 3 2 3 7 3" xfId="33914"/>
    <cellStyle name="Obično 6 3 2 3 8" xfId="33915"/>
    <cellStyle name="Obično 6 3 2 3 8 2" xfId="33916"/>
    <cellStyle name="Obično 6 3 2 3 8 2 2" xfId="33917"/>
    <cellStyle name="Obično 6 3 2 3 8 3" xfId="33918"/>
    <cellStyle name="Obično 6 3 2 3 9" xfId="33919"/>
    <cellStyle name="Obično 6 3 2 3 9 2" xfId="33920"/>
    <cellStyle name="Obično 6 3 2 4" xfId="33921"/>
    <cellStyle name="Obično 6 3 2 4 2" xfId="33922"/>
    <cellStyle name="Obično 6 3 2 4 2 2" xfId="33923"/>
    <cellStyle name="Obično 6 3 2 4 2 2 2" xfId="33924"/>
    <cellStyle name="Obično 6 3 2 4 2 2 2 2" xfId="33925"/>
    <cellStyle name="Obično 6 3 2 4 2 2 2 2 2" xfId="33926"/>
    <cellStyle name="Obično 6 3 2 4 2 2 2 2 2 2" xfId="33927"/>
    <cellStyle name="Obično 6 3 2 4 2 2 2 2 3" xfId="33928"/>
    <cellStyle name="Obično 6 3 2 4 2 2 2 3" xfId="33929"/>
    <cellStyle name="Obično 6 3 2 4 2 2 2 3 2" xfId="33930"/>
    <cellStyle name="Obično 6 3 2 4 2 2 2 3 2 2" xfId="33931"/>
    <cellStyle name="Obično 6 3 2 4 2 2 2 3 3" xfId="33932"/>
    <cellStyle name="Obično 6 3 2 4 2 2 2 4" xfId="33933"/>
    <cellStyle name="Obično 6 3 2 4 2 2 2 4 2" xfId="33934"/>
    <cellStyle name="Obično 6 3 2 4 2 2 2 5" xfId="33935"/>
    <cellStyle name="Obično 6 3 2 4 2 2 3" xfId="33936"/>
    <cellStyle name="Obično 6 3 2 4 2 2 3 2" xfId="33937"/>
    <cellStyle name="Obično 6 3 2 4 2 2 3 2 2" xfId="33938"/>
    <cellStyle name="Obično 6 3 2 4 2 2 3 3" xfId="33939"/>
    <cellStyle name="Obično 6 3 2 4 2 2 4" xfId="33940"/>
    <cellStyle name="Obično 6 3 2 4 2 2 4 2" xfId="33941"/>
    <cellStyle name="Obično 6 3 2 4 2 2 4 2 2" xfId="33942"/>
    <cellStyle name="Obično 6 3 2 4 2 2 4 3" xfId="33943"/>
    <cellStyle name="Obično 6 3 2 4 2 2 5" xfId="33944"/>
    <cellStyle name="Obično 6 3 2 4 2 2 5 2" xfId="33945"/>
    <cellStyle name="Obično 6 3 2 4 2 2 6" xfId="33946"/>
    <cellStyle name="Obično 6 3 2 4 2 3" xfId="33947"/>
    <cellStyle name="Obično 6 3 2 4 2 3 2" xfId="33948"/>
    <cellStyle name="Obično 6 3 2 4 2 3 2 2" xfId="33949"/>
    <cellStyle name="Obično 6 3 2 4 2 3 2 2 2" xfId="33950"/>
    <cellStyle name="Obično 6 3 2 4 2 3 2 3" xfId="33951"/>
    <cellStyle name="Obično 6 3 2 4 2 3 3" xfId="33952"/>
    <cellStyle name="Obično 6 3 2 4 2 3 3 2" xfId="33953"/>
    <cellStyle name="Obično 6 3 2 4 2 3 3 2 2" xfId="33954"/>
    <cellStyle name="Obično 6 3 2 4 2 3 3 3" xfId="33955"/>
    <cellStyle name="Obično 6 3 2 4 2 3 4" xfId="33956"/>
    <cellStyle name="Obično 6 3 2 4 2 3 4 2" xfId="33957"/>
    <cellStyle name="Obično 6 3 2 4 2 3 5" xfId="33958"/>
    <cellStyle name="Obično 6 3 2 4 2 4" xfId="33959"/>
    <cellStyle name="Obično 6 3 2 4 2 4 2" xfId="33960"/>
    <cellStyle name="Obično 6 3 2 4 2 4 2 2" xfId="33961"/>
    <cellStyle name="Obično 6 3 2 4 2 4 2 2 2" xfId="33962"/>
    <cellStyle name="Obično 6 3 2 4 2 4 2 3" xfId="33963"/>
    <cellStyle name="Obično 6 3 2 4 2 4 3" xfId="33964"/>
    <cellStyle name="Obično 6 3 2 4 2 4 3 2" xfId="33965"/>
    <cellStyle name="Obično 6 3 2 4 2 4 3 2 2" xfId="33966"/>
    <cellStyle name="Obično 6 3 2 4 2 4 3 3" xfId="33967"/>
    <cellStyle name="Obično 6 3 2 4 2 4 4" xfId="33968"/>
    <cellStyle name="Obično 6 3 2 4 2 4 4 2" xfId="33969"/>
    <cellStyle name="Obično 6 3 2 4 2 4 5" xfId="33970"/>
    <cellStyle name="Obično 6 3 2 4 2 5" xfId="33971"/>
    <cellStyle name="Obično 6 3 2 4 2 5 2" xfId="33972"/>
    <cellStyle name="Obično 6 3 2 4 2 5 2 2" xfId="33973"/>
    <cellStyle name="Obično 6 3 2 4 2 5 3" xfId="33974"/>
    <cellStyle name="Obično 6 3 2 4 2 6" xfId="33975"/>
    <cellStyle name="Obično 6 3 2 4 2 6 2" xfId="33976"/>
    <cellStyle name="Obično 6 3 2 4 2 6 2 2" xfId="33977"/>
    <cellStyle name="Obično 6 3 2 4 2 6 3" xfId="33978"/>
    <cellStyle name="Obično 6 3 2 4 2 7" xfId="33979"/>
    <cellStyle name="Obično 6 3 2 4 2 7 2" xfId="33980"/>
    <cellStyle name="Obično 6 3 2 4 2 8" xfId="33981"/>
    <cellStyle name="Obično 6 3 2 4 3" xfId="33982"/>
    <cellStyle name="Obično 6 3 2 4 3 2" xfId="33983"/>
    <cellStyle name="Obično 6 3 2 4 3 2 2" xfId="33984"/>
    <cellStyle name="Obično 6 3 2 4 3 2 2 2" xfId="33985"/>
    <cellStyle name="Obično 6 3 2 4 3 2 2 2 2" xfId="33986"/>
    <cellStyle name="Obično 6 3 2 4 3 2 2 3" xfId="33987"/>
    <cellStyle name="Obično 6 3 2 4 3 2 3" xfId="33988"/>
    <cellStyle name="Obično 6 3 2 4 3 2 3 2" xfId="33989"/>
    <cellStyle name="Obično 6 3 2 4 3 2 3 2 2" xfId="33990"/>
    <cellStyle name="Obično 6 3 2 4 3 2 3 3" xfId="33991"/>
    <cellStyle name="Obično 6 3 2 4 3 2 4" xfId="33992"/>
    <cellStyle name="Obično 6 3 2 4 3 2 4 2" xfId="33993"/>
    <cellStyle name="Obično 6 3 2 4 3 2 5" xfId="33994"/>
    <cellStyle name="Obično 6 3 2 4 3 3" xfId="33995"/>
    <cellStyle name="Obično 6 3 2 4 3 3 2" xfId="33996"/>
    <cellStyle name="Obično 6 3 2 4 3 3 2 2" xfId="33997"/>
    <cellStyle name="Obično 6 3 2 4 3 3 3" xfId="33998"/>
    <cellStyle name="Obično 6 3 2 4 3 4" xfId="33999"/>
    <cellStyle name="Obično 6 3 2 4 3 4 2" xfId="34000"/>
    <cellStyle name="Obično 6 3 2 4 3 4 2 2" xfId="34001"/>
    <cellStyle name="Obično 6 3 2 4 3 4 3" xfId="34002"/>
    <cellStyle name="Obično 6 3 2 4 3 5" xfId="34003"/>
    <cellStyle name="Obično 6 3 2 4 3 5 2" xfId="34004"/>
    <cellStyle name="Obično 6 3 2 4 3 6" xfId="34005"/>
    <cellStyle name="Obično 6 3 2 4 4" xfId="34006"/>
    <cellStyle name="Obično 6 3 2 4 4 2" xfId="34007"/>
    <cellStyle name="Obično 6 3 2 4 4 2 2" xfId="34008"/>
    <cellStyle name="Obično 6 3 2 4 4 2 2 2" xfId="34009"/>
    <cellStyle name="Obično 6 3 2 4 4 2 3" xfId="34010"/>
    <cellStyle name="Obično 6 3 2 4 4 3" xfId="34011"/>
    <cellStyle name="Obično 6 3 2 4 4 3 2" xfId="34012"/>
    <cellStyle name="Obično 6 3 2 4 4 3 2 2" xfId="34013"/>
    <cellStyle name="Obično 6 3 2 4 4 3 3" xfId="34014"/>
    <cellStyle name="Obično 6 3 2 4 4 4" xfId="34015"/>
    <cellStyle name="Obično 6 3 2 4 4 4 2" xfId="34016"/>
    <cellStyle name="Obično 6 3 2 4 4 5" xfId="34017"/>
    <cellStyle name="Obično 6 3 2 4 5" xfId="34018"/>
    <cellStyle name="Obično 6 3 2 4 5 2" xfId="34019"/>
    <cellStyle name="Obično 6 3 2 4 5 2 2" xfId="34020"/>
    <cellStyle name="Obično 6 3 2 4 5 2 2 2" xfId="34021"/>
    <cellStyle name="Obično 6 3 2 4 5 2 3" xfId="34022"/>
    <cellStyle name="Obično 6 3 2 4 5 3" xfId="34023"/>
    <cellStyle name="Obično 6 3 2 4 5 3 2" xfId="34024"/>
    <cellStyle name="Obično 6 3 2 4 5 3 2 2" xfId="34025"/>
    <cellStyle name="Obično 6 3 2 4 5 3 3" xfId="34026"/>
    <cellStyle name="Obično 6 3 2 4 5 4" xfId="34027"/>
    <cellStyle name="Obično 6 3 2 4 5 4 2" xfId="34028"/>
    <cellStyle name="Obično 6 3 2 4 5 5" xfId="34029"/>
    <cellStyle name="Obično 6 3 2 4 6" xfId="34030"/>
    <cellStyle name="Obično 6 3 2 4 6 2" xfId="34031"/>
    <cellStyle name="Obično 6 3 2 4 6 2 2" xfId="34032"/>
    <cellStyle name="Obično 6 3 2 4 6 3" xfId="34033"/>
    <cellStyle name="Obično 6 3 2 4 7" xfId="34034"/>
    <cellStyle name="Obično 6 3 2 4 7 2" xfId="34035"/>
    <cellStyle name="Obično 6 3 2 4 7 2 2" xfId="34036"/>
    <cellStyle name="Obično 6 3 2 4 7 3" xfId="34037"/>
    <cellStyle name="Obično 6 3 2 4 8" xfId="34038"/>
    <cellStyle name="Obično 6 3 2 4 8 2" xfId="34039"/>
    <cellStyle name="Obično 6 3 2 4 9" xfId="34040"/>
    <cellStyle name="Obično 6 3 2 5" xfId="34041"/>
    <cellStyle name="Obično 6 3 2 5 2" xfId="34042"/>
    <cellStyle name="Obično 6 3 2 5 2 2" xfId="34043"/>
    <cellStyle name="Obično 6 3 2 5 2 2 2" xfId="34044"/>
    <cellStyle name="Obično 6 3 2 5 2 2 2 2" xfId="34045"/>
    <cellStyle name="Obično 6 3 2 5 2 2 2 2 2" xfId="34046"/>
    <cellStyle name="Obično 6 3 2 5 2 2 2 3" xfId="34047"/>
    <cellStyle name="Obično 6 3 2 5 2 2 3" xfId="34048"/>
    <cellStyle name="Obično 6 3 2 5 2 2 3 2" xfId="34049"/>
    <cellStyle name="Obično 6 3 2 5 2 2 3 2 2" xfId="34050"/>
    <cellStyle name="Obično 6 3 2 5 2 2 3 3" xfId="34051"/>
    <cellStyle name="Obično 6 3 2 5 2 2 4" xfId="34052"/>
    <cellStyle name="Obično 6 3 2 5 2 2 4 2" xfId="34053"/>
    <cellStyle name="Obično 6 3 2 5 2 2 5" xfId="34054"/>
    <cellStyle name="Obično 6 3 2 5 2 3" xfId="34055"/>
    <cellStyle name="Obično 6 3 2 5 2 3 2" xfId="34056"/>
    <cellStyle name="Obično 6 3 2 5 2 3 2 2" xfId="34057"/>
    <cellStyle name="Obično 6 3 2 5 2 3 3" xfId="34058"/>
    <cellStyle name="Obično 6 3 2 5 2 4" xfId="34059"/>
    <cellStyle name="Obično 6 3 2 5 2 4 2" xfId="34060"/>
    <cellStyle name="Obično 6 3 2 5 2 4 2 2" xfId="34061"/>
    <cellStyle name="Obično 6 3 2 5 2 4 3" xfId="34062"/>
    <cellStyle name="Obično 6 3 2 5 2 5" xfId="34063"/>
    <cellStyle name="Obično 6 3 2 5 2 5 2" xfId="34064"/>
    <cellStyle name="Obično 6 3 2 5 2 6" xfId="34065"/>
    <cellStyle name="Obično 6 3 2 5 3" xfId="34066"/>
    <cellStyle name="Obično 6 3 2 5 3 2" xfId="34067"/>
    <cellStyle name="Obično 6 3 2 5 3 2 2" xfId="34068"/>
    <cellStyle name="Obično 6 3 2 5 3 2 2 2" xfId="34069"/>
    <cellStyle name="Obično 6 3 2 5 3 2 3" xfId="34070"/>
    <cellStyle name="Obično 6 3 2 5 3 3" xfId="34071"/>
    <cellStyle name="Obično 6 3 2 5 3 3 2" xfId="34072"/>
    <cellStyle name="Obično 6 3 2 5 3 3 2 2" xfId="34073"/>
    <cellStyle name="Obično 6 3 2 5 3 3 3" xfId="34074"/>
    <cellStyle name="Obično 6 3 2 5 3 4" xfId="34075"/>
    <cellStyle name="Obično 6 3 2 5 3 4 2" xfId="34076"/>
    <cellStyle name="Obično 6 3 2 5 3 5" xfId="34077"/>
    <cellStyle name="Obično 6 3 2 5 4" xfId="34078"/>
    <cellStyle name="Obično 6 3 2 5 4 2" xfId="34079"/>
    <cellStyle name="Obično 6 3 2 5 4 2 2" xfId="34080"/>
    <cellStyle name="Obično 6 3 2 5 4 2 2 2" xfId="34081"/>
    <cellStyle name="Obično 6 3 2 5 4 2 3" xfId="34082"/>
    <cellStyle name="Obično 6 3 2 5 4 3" xfId="34083"/>
    <cellStyle name="Obično 6 3 2 5 4 3 2" xfId="34084"/>
    <cellStyle name="Obično 6 3 2 5 4 3 2 2" xfId="34085"/>
    <cellStyle name="Obično 6 3 2 5 4 3 3" xfId="34086"/>
    <cellStyle name="Obično 6 3 2 5 4 4" xfId="34087"/>
    <cellStyle name="Obično 6 3 2 5 4 4 2" xfId="34088"/>
    <cellStyle name="Obično 6 3 2 5 4 5" xfId="34089"/>
    <cellStyle name="Obično 6 3 2 5 5" xfId="34090"/>
    <cellStyle name="Obično 6 3 2 5 5 2" xfId="34091"/>
    <cellStyle name="Obično 6 3 2 5 5 2 2" xfId="34092"/>
    <cellStyle name="Obično 6 3 2 5 5 3" xfId="34093"/>
    <cellStyle name="Obično 6 3 2 5 6" xfId="34094"/>
    <cellStyle name="Obično 6 3 2 5 6 2" xfId="34095"/>
    <cellStyle name="Obično 6 3 2 5 6 2 2" xfId="34096"/>
    <cellStyle name="Obično 6 3 2 5 6 3" xfId="34097"/>
    <cellStyle name="Obično 6 3 2 5 7" xfId="34098"/>
    <cellStyle name="Obično 6 3 2 5 7 2" xfId="34099"/>
    <cellStyle name="Obično 6 3 2 5 8" xfId="34100"/>
    <cellStyle name="Obično 6 3 2 6" xfId="34101"/>
    <cellStyle name="Obično 6 3 2 6 2" xfId="34102"/>
    <cellStyle name="Obično 6 3 2 6 2 2" xfId="34103"/>
    <cellStyle name="Obično 6 3 2 6 2 2 2" xfId="34104"/>
    <cellStyle name="Obično 6 3 2 6 2 2 2 2" xfId="34105"/>
    <cellStyle name="Obično 6 3 2 6 2 2 3" xfId="34106"/>
    <cellStyle name="Obično 6 3 2 6 2 3" xfId="34107"/>
    <cellStyle name="Obično 6 3 2 6 2 3 2" xfId="34108"/>
    <cellStyle name="Obično 6 3 2 6 2 3 2 2" xfId="34109"/>
    <cellStyle name="Obično 6 3 2 6 2 3 3" xfId="34110"/>
    <cellStyle name="Obično 6 3 2 6 2 4" xfId="34111"/>
    <cellStyle name="Obično 6 3 2 6 2 4 2" xfId="34112"/>
    <cellStyle name="Obično 6 3 2 6 2 5" xfId="34113"/>
    <cellStyle name="Obično 6 3 2 6 3" xfId="34114"/>
    <cellStyle name="Obično 6 3 2 6 3 2" xfId="34115"/>
    <cellStyle name="Obično 6 3 2 6 3 2 2" xfId="34116"/>
    <cellStyle name="Obično 6 3 2 6 3 3" xfId="34117"/>
    <cellStyle name="Obično 6 3 2 6 4" xfId="34118"/>
    <cellStyle name="Obično 6 3 2 6 4 2" xfId="34119"/>
    <cellStyle name="Obično 6 3 2 6 4 2 2" xfId="34120"/>
    <cellStyle name="Obično 6 3 2 6 4 3" xfId="34121"/>
    <cellStyle name="Obično 6 3 2 6 5" xfId="34122"/>
    <cellStyle name="Obično 6 3 2 6 5 2" xfId="34123"/>
    <cellStyle name="Obično 6 3 2 6 6" xfId="34124"/>
    <cellStyle name="Obično 6 3 2 7" xfId="34125"/>
    <cellStyle name="Obično 6 3 2 7 2" xfId="34126"/>
    <cellStyle name="Obično 6 3 2 7 2 2" xfId="34127"/>
    <cellStyle name="Obično 6 3 2 7 2 2 2" xfId="34128"/>
    <cellStyle name="Obično 6 3 2 7 2 3" xfId="34129"/>
    <cellStyle name="Obično 6 3 2 7 3" xfId="34130"/>
    <cellStyle name="Obično 6 3 2 7 3 2" xfId="34131"/>
    <cellStyle name="Obično 6 3 2 7 3 2 2" xfId="34132"/>
    <cellStyle name="Obično 6 3 2 7 3 3" xfId="34133"/>
    <cellStyle name="Obično 6 3 2 7 4" xfId="34134"/>
    <cellStyle name="Obično 6 3 2 7 4 2" xfId="34135"/>
    <cellStyle name="Obično 6 3 2 7 5" xfId="34136"/>
    <cellStyle name="Obično 6 3 2 8" xfId="34137"/>
    <cellStyle name="Obično 6 3 2 8 2" xfId="34138"/>
    <cellStyle name="Obično 6 3 2 8 2 2" xfId="34139"/>
    <cellStyle name="Obično 6 3 2 8 2 2 2" xfId="34140"/>
    <cellStyle name="Obično 6 3 2 8 2 3" xfId="34141"/>
    <cellStyle name="Obično 6 3 2 8 3" xfId="34142"/>
    <cellStyle name="Obično 6 3 2 8 3 2" xfId="34143"/>
    <cellStyle name="Obično 6 3 2 8 3 2 2" xfId="34144"/>
    <cellStyle name="Obično 6 3 2 8 3 3" xfId="34145"/>
    <cellStyle name="Obično 6 3 2 8 4" xfId="34146"/>
    <cellStyle name="Obično 6 3 2 8 4 2" xfId="34147"/>
    <cellStyle name="Obično 6 3 2 8 5" xfId="34148"/>
    <cellStyle name="Obično 6 3 2 9" xfId="34149"/>
    <cellStyle name="Obično 6 3 2 9 2" xfId="34150"/>
    <cellStyle name="Obično 6 3 2 9 2 2" xfId="34151"/>
    <cellStyle name="Obično 6 3 2 9 3" xfId="34152"/>
    <cellStyle name="Obično 6 3 3" xfId="34153"/>
    <cellStyle name="Obično 6 3 3 10" xfId="34154"/>
    <cellStyle name="Obično 6 3 3 10 2" xfId="34155"/>
    <cellStyle name="Obično 6 3 3 11" xfId="34156"/>
    <cellStyle name="Obično 6 3 3 2" xfId="34157"/>
    <cellStyle name="Obično 6 3 3 2 10" xfId="34158"/>
    <cellStyle name="Obično 6 3 3 2 2" xfId="34159"/>
    <cellStyle name="Obično 6 3 3 2 2 2" xfId="34160"/>
    <cellStyle name="Obično 6 3 3 2 2 2 2" xfId="34161"/>
    <cellStyle name="Obično 6 3 3 2 2 2 2 2" xfId="34162"/>
    <cellStyle name="Obično 6 3 3 2 2 2 2 2 2" xfId="34163"/>
    <cellStyle name="Obično 6 3 3 2 2 2 2 2 2 2" xfId="34164"/>
    <cellStyle name="Obično 6 3 3 2 2 2 2 2 3" xfId="34165"/>
    <cellStyle name="Obično 6 3 3 2 2 2 2 3" xfId="34166"/>
    <cellStyle name="Obično 6 3 3 2 2 2 2 3 2" xfId="34167"/>
    <cellStyle name="Obično 6 3 3 2 2 2 2 3 2 2" xfId="34168"/>
    <cellStyle name="Obično 6 3 3 2 2 2 2 3 3" xfId="34169"/>
    <cellStyle name="Obično 6 3 3 2 2 2 2 4" xfId="34170"/>
    <cellStyle name="Obično 6 3 3 2 2 2 2 4 2" xfId="34171"/>
    <cellStyle name="Obično 6 3 3 2 2 2 2 5" xfId="34172"/>
    <cellStyle name="Obično 6 3 3 2 2 2 3" xfId="34173"/>
    <cellStyle name="Obično 6 3 3 2 2 2 3 2" xfId="34174"/>
    <cellStyle name="Obično 6 3 3 2 2 2 3 2 2" xfId="34175"/>
    <cellStyle name="Obično 6 3 3 2 2 2 3 2 2 2" xfId="34176"/>
    <cellStyle name="Obično 6 3 3 2 2 2 3 2 3" xfId="34177"/>
    <cellStyle name="Obično 6 3 3 2 2 2 3 3" xfId="34178"/>
    <cellStyle name="Obično 6 3 3 2 2 2 3 3 2" xfId="34179"/>
    <cellStyle name="Obično 6 3 3 2 2 2 3 3 2 2" xfId="34180"/>
    <cellStyle name="Obično 6 3 3 2 2 2 3 3 3" xfId="34181"/>
    <cellStyle name="Obično 6 3 3 2 2 2 3 4" xfId="34182"/>
    <cellStyle name="Obično 6 3 3 2 2 2 3 4 2" xfId="34183"/>
    <cellStyle name="Obično 6 3 3 2 2 2 3 5" xfId="34184"/>
    <cellStyle name="Obično 6 3 3 2 2 2 4" xfId="34185"/>
    <cellStyle name="Obično 6 3 3 2 2 2 4 2" xfId="34186"/>
    <cellStyle name="Obično 6 3 3 2 2 2 4 2 2" xfId="34187"/>
    <cellStyle name="Obično 6 3 3 2 2 2 4 3" xfId="34188"/>
    <cellStyle name="Obično 6 3 3 2 2 2 5" xfId="34189"/>
    <cellStyle name="Obično 6 3 3 2 2 2 5 2" xfId="34190"/>
    <cellStyle name="Obično 6 3 3 2 2 2 5 2 2" xfId="34191"/>
    <cellStyle name="Obično 6 3 3 2 2 2 5 3" xfId="34192"/>
    <cellStyle name="Obično 6 3 3 2 2 2 6" xfId="34193"/>
    <cellStyle name="Obično 6 3 3 2 2 2 6 2" xfId="34194"/>
    <cellStyle name="Obično 6 3 3 2 2 2 7" xfId="34195"/>
    <cellStyle name="Obično 6 3 3 2 2 3" xfId="34196"/>
    <cellStyle name="Obično 6 3 3 2 2 3 2" xfId="34197"/>
    <cellStyle name="Obično 6 3 3 2 2 3 2 2" xfId="34198"/>
    <cellStyle name="Obično 6 3 3 2 2 3 2 2 2" xfId="34199"/>
    <cellStyle name="Obično 6 3 3 2 2 3 2 3" xfId="34200"/>
    <cellStyle name="Obično 6 3 3 2 2 3 3" xfId="34201"/>
    <cellStyle name="Obično 6 3 3 2 2 3 3 2" xfId="34202"/>
    <cellStyle name="Obično 6 3 3 2 2 3 3 2 2" xfId="34203"/>
    <cellStyle name="Obično 6 3 3 2 2 3 3 3" xfId="34204"/>
    <cellStyle name="Obično 6 3 3 2 2 3 4" xfId="34205"/>
    <cellStyle name="Obično 6 3 3 2 2 3 4 2" xfId="34206"/>
    <cellStyle name="Obično 6 3 3 2 2 3 5" xfId="34207"/>
    <cellStyle name="Obično 6 3 3 2 2 4" xfId="34208"/>
    <cellStyle name="Obično 6 3 3 2 2 4 2" xfId="34209"/>
    <cellStyle name="Obično 6 3 3 2 2 4 2 2" xfId="34210"/>
    <cellStyle name="Obično 6 3 3 2 2 4 2 2 2" xfId="34211"/>
    <cellStyle name="Obično 6 3 3 2 2 4 2 3" xfId="34212"/>
    <cellStyle name="Obično 6 3 3 2 2 4 3" xfId="34213"/>
    <cellStyle name="Obično 6 3 3 2 2 4 3 2" xfId="34214"/>
    <cellStyle name="Obično 6 3 3 2 2 4 3 2 2" xfId="34215"/>
    <cellStyle name="Obično 6 3 3 2 2 4 3 3" xfId="34216"/>
    <cellStyle name="Obično 6 3 3 2 2 4 4" xfId="34217"/>
    <cellStyle name="Obično 6 3 3 2 2 4 4 2" xfId="34218"/>
    <cellStyle name="Obično 6 3 3 2 2 4 5" xfId="34219"/>
    <cellStyle name="Obično 6 3 3 2 2 5" xfId="34220"/>
    <cellStyle name="Obično 6 3 3 2 2 5 2" xfId="34221"/>
    <cellStyle name="Obično 6 3 3 2 2 5 2 2" xfId="34222"/>
    <cellStyle name="Obično 6 3 3 2 2 5 3" xfId="34223"/>
    <cellStyle name="Obično 6 3 3 2 2 6" xfId="34224"/>
    <cellStyle name="Obično 6 3 3 2 2 6 2" xfId="34225"/>
    <cellStyle name="Obično 6 3 3 2 2 6 2 2" xfId="34226"/>
    <cellStyle name="Obično 6 3 3 2 2 6 3" xfId="34227"/>
    <cellStyle name="Obično 6 3 3 2 2 7" xfId="34228"/>
    <cellStyle name="Obično 6 3 3 2 2 7 2" xfId="34229"/>
    <cellStyle name="Obično 6 3 3 2 2 8" xfId="34230"/>
    <cellStyle name="Obično 6 3 3 2 3" xfId="34231"/>
    <cellStyle name="Obično 6 3 3 2 3 2" xfId="34232"/>
    <cellStyle name="Obično 6 3 3 2 3 2 2" xfId="34233"/>
    <cellStyle name="Obično 6 3 3 2 3 2 2 2" xfId="34234"/>
    <cellStyle name="Obično 6 3 3 2 3 2 2 2 2" xfId="34235"/>
    <cellStyle name="Obično 6 3 3 2 3 2 2 2 2 2" xfId="34236"/>
    <cellStyle name="Obično 6 3 3 2 3 2 2 2 3" xfId="34237"/>
    <cellStyle name="Obično 6 3 3 2 3 2 2 3" xfId="34238"/>
    <cellStyle name="Obično 6 3 3 2 3 2 2 3 2" xfId="34239"/>
    <cellStyle name="Obično 6 3 3 2 3 2 2 3 2 2" xfId="34240"/>
    <cellStyle name="Obično 6 3 3 2 3 2 2 3 3" xfId="34241"/>
    <cellStyle name="Obično 6 3 3 2 3 2 2 4" xfId="34242"/>
    <cellStyle name="Obično 6 3 3 2 3 2 2 4 2" xfId="34243"/>
    <cellStyle name="Obično 6 3 3 2 3 2 2 5" xfId="34244"/>
    <cellStyle name="Obično 6 3 3 2 3 2 3" xfId="34245"/>
    <cellStyle name="Obično 6 3 3 2 3 2 3 2" xfId="34246"/>
    <cellStyle name="Obično 6 3 3 2 3 2 3 2 2" xfId="34247"/>
    <cellStyle name="Obično 6 3 3 2 3 2 3 3" xfId="34248"/>
    <cellStyle name="Obično 6 3 3 2 3 2 4" xfId="34249"/>
    <cellStyle name="Obično 6 3 3 2 3 2 4 2" xfId="34250"/>
    <cellStyle name="Obično 6 3 3 2 3 2 4 2 2" xfId="34251"/>
    <cellStyle name="Obično 6 3 3 2 3 2 4 3" xfId="34252"/>
    <cellStyle name="Obično 6 3 3 2 3 2 5" xfId="34253"/>
    <cellStyle name="Obično 6 3 3 2 3 2 5 2" xfId="34254"/>
    <cellStyle name="Obično 6 3 3 2 3 2 6" xfId="34255"/>
    <cellStyle name="Obično 6 3 3 2 3 3" xfId="34256"/>
    <cellStyle name="Obično 6 3 3 2 3 3 2" xfId="34257"/>
    <cellStyle name="Obično 6 3 3 2 3 3 2 2" xfId="34258"/>
    <cellStyle name="Obično 6 3 3 2 3 3 2 2 2" xfId="34259"/>
    <cellStyle name="Obično 6 3 3 2 3 3 2 3" xfId="34260"/>
    <cellStyle name="Obično 6 3 3 2 3 3 3" xfId="34261"/>
    <cellStyle name="Obično 6 3 3 2 3 3 3 2" xfId="34262"/>
    <cellStyle name="Obično 6 3 3 2 3 3 3 2 2" xfId="34263"/>
    <cellStyle name="Obično 6 3 3 2 3 3 3 3" xfId="34264"/>
    <cellStyle name="Obično 6 3 3 2 3 3 4" xfId="34265"/>
    <cellStyle name="Obično 6 3 3 2 3 3 4 2" xfId="34266"/>
    <cellStyle name="Obično 6 3 3 2 3 3 5" xfId="34267"/>
    <cellStyle name="Obično 6 3 3 2 3 4" xfId="34268"/>
    <cellStyle name="Obično 6 3 3 2 3 4 2" xfId="34269"/>
    <cellStyle name="Obično 6 3 3 2 3 4 2 2" xfId="34270"/>
    <cellStyle name="Obično 6 3 3 2 3 4 2 2 2" xfId="34271"/>
    <cellStyle name="Obično 6 3 3 2 3 4 2 3" xfId="34272"/>
    <cellStyle name="Obično 6 3 3 2 3 4 3" xfId="34273"/>
    <cellStyle name="Obično 6 3 3 2 3 4 3 2" xfId="34274"/>
    <cellStyle name="Obično 6 3 3 2 3 4 3 2 2" xfId="34275"/>
    <cellStyle name="Obično 6 3 3 2 3 4 3 3" xfId="34276"/>
    <cellStyle name="Obično 6 3 3 2 3 4 4" xfId="34277"/>
    <cellStyle name="Obično 6 3 3 2 3 4 4 2" xfId="34278"/>
    <cellStyle name="Obično 6 3 3 2 3 4 5" xfId="34279"/>
    <cellStyle name="Obično 6 3 3 2 3 5" xfId="34280"/>
    <cellStyle name="Obično 6 3 3 2 3 5 2" xfId="34281"/>
    <cellStyle name="Obično 6 3 3 2 3 5 2 2" xfId="34282"/>
    <cellStyle name="Obično 6 3 3 2 3 5 3" xfId="34283"/>
    <cellStyle name="Obično 6 3 3 2 3 6" xfId="34284"/>
    <cellStyle name="Obično 6 3 3 2 3 6 2" xfId="34285"/>
    <cellStyle name="Obično 6 3 3 2 3 6 2 2" xfId="34286"/>
    <cellStyle name="Obično 6 3 3 2 3 6 3" xfId="34287"/>
    <cellStyle name="Obično 6 3 3 2 3 7" xfId="34288"/>
    <cellStyle name="Obično 6 3 3 2 3 7 2" xfId="34289"/>
    <cellStyle name="Obično 6 3 3 2 3 8" xfId="34290"/>
    <cellStyle name="Obično 6 3 3 2 4" xfId="34291"/>
    <cellStyle name="Obično 6 3 3 2 4 2" xfId="34292"/>
    <cellStyle name="Obično 6 3 3 2 4 2 2" xfId="34293"/>
    <cellStyle name="Obično 6 3 3 2 4 2 2 2" xfId="34294"/>
    <cellStyle name="Obično 6 3 3 2 4 2 2 2 2" xfId="34295"/>
    <cellStyle name="Obično 6 3 3 2 4 2 2 3" xfId="34296"/>
    <cellStyle name="Obično 6 3 3 2 4 2 3" xfId="34297"/>
    <cellStyle name="Obično 6 3 3 2 4 2 3 2" xfId="34298"/>
    <cellStyle name="Obično 6 3 3 2 4 2 3 2 2" xfId="34299"/>
    <cellStyle name="Obično 6 3 3 2 4 2 3 3" xfId="34300"/>
    <cellStyle name="Obično 6 3 3 2 4 2 4" xfId="34301"/>
    <cellStyle name="Obično 6 3 3 2 4 2 4 2" xfId="34302"/>
    <cellStyle name="Obično 6 3 3 2 4 2 5" xfId="34303"/>
    <cellStyle name="Obično 6 3 3 2 4 3" xfId="34304"/>
    <cellStyle name="Obično 6 3 3 2 4 3 2" xfId="34305"/>
    <cellStyle name="Obično 6 3 3 2 4 3 2 2" xfId="34306"/>
    <cellStyle name="Obično 6 3 3 2 4 3 3" xfId="34307"/>
    <cellStyle name="Obično 6 3 3 2 4 4" xfId="34308"/>
    <cellStyle name="Obično 6 3 3 2 4 4 2" xfId="34309"/>
    <cellStyle name="Obično 6 3 3 2 4 4 2 2" xfId="34310"/>
    <cellStyle name="Obično 6 3 3 2 4 4 3" xfId="34311"/>
    <cellStyle name="Obično 6 3 3 2 4 5" xfId="34312"/>
    <cellStyle name="Obično 6 3 3 2 4 5 2" xfId="34313"/>
    <cellStyle name="Obično 6 3 3 2 4 6" xfId="34314"/>
    <cellStyle name="Obično 6 3 3 2 5" xfId="34315"/>
    <cellStyle name="Obično 6 3 3 2 5 2" xfId="34316"/>
    <cellStyle name="Obično 6 3 3 2 5 2 2" xfId="34317"/>
    <cellStyle name="Obično 6 3 3 2 5 2 2 2" xfId="34318"/>
    <cellStyle name="Obično 6 3 3 2 5 2 3" xfId="34319"/>
    <cellStyle name="Obično 6 3 3 2 5 3" xfId="34320"/>
    <cellStyle name="Obično 6 3 3 2 5 3 2" xfId="34321"/>
    <cellStyle name="Obično 6 3 3 2 5 3 2 2" xfId="34322"/>
    <cellStyle name="Obično 6 3 3 2 5 3 3" xfId="34323"/>
    <cellStyle name="Obično 6 3 3 2 5 4" xfId="34324"/>
    <cellStyle name="Obično 6 3 3 2 5 4 2" xfId="34325"/>
    <cellStyle name="Obično 6 3 3 2 5 5" xfId="34326"/>
    <cellStyle name="Obično 6 3 3 2 6" xfId="34327"/>
    <cellStyle name="Obično 6 3 3 2 6 2" xfId="34328"/>
    <cellStyle name="Obično 6 3 3 2 6 2 2" xfId="34329"/>
    <cellStyle name="Obično 6 3 3 2 6 2 2 2" xfId="34330"/>
    <cellStyle name="Obično 6 3 3 2 6 2 3" xfId="34331"/>
    <cellStyle name="Obično 6 3 3 2 6 3" xfId="34332"/>
    <cellStyle name="Obično 6 3 3 2 6 3 2" xfId="34333"/>
    <cellStyle name="Obično 6 3 3 2 6 3 2 2" xfId="34334"/>
    <cellStyle name="Obično 6 3 3 2 6 3 3" xfId="34335"/>
    <cellStyle name="Obično 6 3 3 2 6 4" xfId="34336"/>
    <cellStyle name="Obično 6 3 3 2 6 4 2" xfId="34337"/>
    <cellStyle name="Obično 6 3 3 2 6 5" xfId="34338"/>
    <cellStyle name="Obično 6 3 3 2 7" xfId="34339"/>
    <cellStyle name="Obično 6 3 3 2 7 2" xfId="34340"/>
    <cellStyle name="Obično 6 3 3 2 7 2 2" xfId="34341"/>
    <cellStyle name="Obično 6 3 3 2 7 3" xfId="34342"/>
    <cellStyle name="Obično 6 3 3 2 8" xfId="34343"/>
    <cellStyle name="Obično 6 3 3 2 8 2" xfId="34344"/>
    <cellStyle name="Obično 6 3 3 2 8 2 2" xfId="34345"/>
    <cellStyle name="Obično 6 3 3 2 8 3" xfId="34346"/>
    <cellStyle name="Obično 6 3 3 2 9" xfId="34347"/>
    <cellStyle name="Obično 6 3 3 2 9 2" xfId="34348"/>
    <cellStyle name="Obično 6 3 3 3" xfId="34349"/>
    <cellStyle name="Obično 6 3 3 3 2" xfId="34350"/>
    <cellStyle name="Obično 6 3 3 3 2 2" xfId="34351"/>
    <cellStyle name="Obično 6 3 3 3 2 2 2" xfId="34352"/>
    <cellStyle name="Obično 6 3 3 3 2 2 2 2" xfId="34353"/>
    <cellStyle name="Obično 6 3 3 3 2 2 2 2 2" xfId="34354"/>
    <cellStyle name="Obično 6 3 3 3 2 2 2 3" xfId="34355"/>
    <cellStyle name="Obično 6 3 3 3 2 2 3" xfId="34356"/>
    <cellStyle name="Obično 6 3 3 3 2 2 3 2" xfId="34357"/>
    <cellStyle name="Obično 6 3 3 3 2 2 3 2 2" xfId="34358"/>
    <cellStyle name="Obično 6 3 3 3 2 2 3 3" xfId="34359"/>
    <cellStyle name="Obično 6 3 3 3 2 2 4" xfId="34360"/>
    <cellStyle name="Obično 6 3 3 3 2 2 4 2" xfId="34361"/>
    <cellStyle name="Obično 6 3 3 3 2 2 5" xfId="34362"/>
    <cellStyle name="Obično 6 3 3 3 2 3" xfId="34363"/>
    <cellStyle name="Obično 6 3 3 3 2 3 2" xfId="34364"/>
    <cellStyle name="Obično 6 3 3 3 2 3 2 2" xfId="34365"/>
    <cellStyle name="Obično 6 3 3 3 2 3 2 2 2" xfId="34366"/>
    <cellStyle name="Obično 6 3 3 3 2 3 2 3" xfId="34367"/>
    <cellStyle name="Obično 6 3 3 3 2 3 3" xfId="34368"/>
    <cellStyle name="Obično 6 3 3 3 2 3 3 2" xfId="34369"/>
    <cellStyle name="Obično 6 3 3 3 2 3 3 2 2" xfId="34370"/>
    <cellStyle name="Obično 6 3 3 3 2 3 3 3" xfId="34371"/>
    <cellStyle name="Obično 6 3 3 3 2 3 4" xfId="34372"/>
    <cellStyle name="Obično 6 3 3 3 2 3 4 2" xfId="34373"/>
    <cellStyle name="Obično 6 3 3 3 2 3 5" xfId="34374"/>
    <cellStyle name="Obično 6 3 3 3 2 4" xfId="34375"/>
    <cellStyle name="Obično 6 3 3 3 2 4 2" xfId="34376"/>
    <cellStyle name="Obično 6 3 3 3 2 4 2 2" xfId="34377"/>
    <cellStyle name="Obično 6 3 3 3 2 4 3" xfId="34378"/>
    <cellStyle name="Obično 6 3 3 3 2 5" xfId="34379"/>
    <cellStyle name="Obično 6 3 3 3 2 5 2" xfId="34380"/>
    <cellStyle name="Obično 6 3 3 3 2 5 2 2" xfId="34381"/>
    <cellStyle name="Obično 6 3 3 3 2 5 3" xfId="34382"/>
    <cellStyle name="Obično 6 3 3 3 2 6" xfId="34383"/>
    <cellStyle name="Obično 6 3 3 3 2 6 2" xfId="34384"/>
    <cellStyle name="Obično 6 3 3 3 2 7" xfId="34385"/>
    <cellStyle name="Obično 6 3 3 3 3" xfId="34386"/>
    <cellStyle name="Obično 6 3 3 3 3 2" xfId="34387"/>
    <cellStyle name="Obično 6 3 3 3 3 2 2" xfId="34388"/>
    <cellStyle name="Obično 6 3 3 3 3 2 2 2" xfId="34389"/>
    <cellStyle name="Obično 6 3 3 3 3 2 3" xfId="34390"/>
    <cellStyle name="Obično 6 3 3 3 3 3" xfId="34391"/>
    <cellStyle name="Obično 6 3 3 3 3 3 2" xfId="34392"/>
    <cellStyle name="Obično 6 3 3 3 3 3 2 2" xfId="34393"/>
    <cellStyle name="Obično 6 3 3 3 3 3 3" xfId="34394"/>
    <cellStyle name="Obično 6 3 3 3 3 4" xfId="34395"/>
    <cellStyle name="Obično 6 3 3 3 3 4 2" xfId="34396"/>
    <cellStyle name="Obično 6 3 3 3 3 5" xfId="34397"/>
    <cellStyle name="Obično 6 3 3 3 4" xfId="34398"/>
    <cellStyle name="Obično 6 3 3 3 4 2" xfId="34399"/>
    <cellStyle name="Obično 6 3 3 3 4 2 2" xfId="34400"/>
    <cellStyle name="Obično 6 3 3 3 4 2 2 2" xfId="34401"/>
    <cellStyle name="Obično 6 3 3 3 4 2 3" xfId="34402"/>
    <cellStyle name="Obično 6 3 3 3 4 3" xfId="34403"/>
    <cellStyle name="Obično 6 3 3 3 4 3 2" xfId="34404"/>
    <cellStyle name="Obično 6 3 3 3 4 3 2 2" xfId="34405"/>
    <cellStyle name="Obično 6 3 3 3 4 3 3" xfId="34406"/>
    <cellStyle name="Obično 6 3 3 3 4 4" xfId="34407"/>
    <cellStyle name="Obično 6 3 3 3 4 4 2" xfId="34408"/>
    <cellStyle name="Obično 6 3 3 3 4 5" xfId="34409"/>
    <cellStyle name="Obično 6 3 3 3 5" xfId="34410"/>
    <cellStyle name="Obično 6 3 3 3 5 2" xfId="34411"/>
    <cellStyle name="Obično 6 3 3 3 5 2 2" xfId="34412"/>
    <cellStyle name="Obično 6 3 3 3 5 3" xfId="34413"/>
    <cellStyle name="Obično 6 3 3 3 6" xfId="34414"/>
    <cellStyle name="Obično 6 3 3 3 6 2" xfId="34415"/>
    <cellStyle name="Obično 6 3 3 3 6 2 2" xfId="34416"/>
    <cellStyle name="Obično 6 3 3 3 6 3" xfId="34417"/>
    <cellStyle name="Obično 6 3 3 3 7" xfId="34418"/>
    <cellStyle name="Obično 6 3 3 3 7 2" xfId="34419"/>
    <cellStyle name="Obično 6 3 3 3 8" xfId="34420"/>
    <cellStyle name="Obično 6 3 3 4" xfId="34421"/>
    <cellStyle name="Obično 6 3 3 4 2" xfId="34422"/>
    <cellStyle name="Obično 6 3 3 4 2 2" xfId="34423"/>
    <cellStyle name="Obično 6 3 3 4 2 2 2" xfId="34424"/>
    <cellStyle name="Obično 6 3 3 4 2 2 2 2" xfId="34425"/>
    <cellStyle name="Obično 6 3 3 4 2 2 2 2 2" xfId="34426"/>
    <cellStyle name="Obično 6 3 3 4 2 2 2 3" xfId="34427"/>
    <cellStyle name="Obično 6 3 3 4 2 2 3" xfId="34428"/>
    <cellStyle name="Obično 6 3 3 4 2 2 3 2" xfId="34429"/>
    <cellStyle name="Obično 6 3 3 4 2 2 3 2 2" xfId="34430"/>
    <cellStyle name="Obično 6 3 3 4 2 2 3 3" xfId="34431"/>
    <cellStyle name="Obično 6 3 3 4 2 2 4" xfId="34432"/>
    <cellStyle name="Obično 6 3 3 4 2 2 4 2" xfId="34433"/>
    <cellStyle name="Obično 6 3 3 4 2 2 5" xfId="34434"/>
    <cellStyle name="Obično 6 3 3 4 2 3" xfId="34435"/>
    <cellStyle name="Obično 6 3 3 4 2 3 2" xfId="34436"/>
    <cellStyle name="Obično 6 3 3 4 2 3 2 2" xfId="34437"/>
    <cellStyle name="Obično 6 3 3 4 2 3 3" xfId="34438"/>
    <cellStyle name="Obično 6 3 3 4 2 4" xfId="34439"/>
    <cellStyle name="Obično 6 3 3 4 2 4 2" xfId="34440"/>
    <cellStyle name="Obično 6 3 3 4 2 4 2 2" xfId="34441"/>
    <cellStyle name="Obično 6 3 3 4 2 4 3" xfId="34442"/>
    <cellStyle name="Obično 6 3 3 4 2 5" xfId="34443"/>
    <cellStyle name="Obično 6 3 3 4 2 5 2" xfId="34444"/>
    <cellStyle name="Obično 6 3 3 4 2 6" xfId="34445"/>
    <cellStyle name="Obično 6 3 3 4 3" xfId="34446"/>
    <cellStyle name="Obično 6 3 3 4 3 2" xfId="34447"/>
    <cellStyle name="Obično 6 3 3 4 3 2 2" xfId="34448"/>
    <cellStyle name="Obično 6 3 3 4 3 2 2 2" xfId="34449"/>
    <cellStyle name="Obično 6 3 3 4 3 2 3" xfId="34450"/>
    <cellStyle name="Obično 6 3 3 4 3 3" xfId="34451"/>
    <cellStyle name="Obično 6 3 3 4 3 3 2" xfId="34452"/>
    <cellStyle name="Obično 6 3 3 4 3 3 2 2" xfId="34453"/>
    <cellStyle name="Obično 6 3 3 4 3 3 3" xfId="34454"/>
    <cellStyle name="Obično 6 3 3 4 3 4" xfId="34455"/>
    <cellStyle name="Obično 6 3 3 4 3 4 2" xfId="34456"/>
    <cellStyle name="Obično 6 3 3 4 3 5" xfId="34457"/>
    <cellStyle name="Obično 6 3 3 4 4" xfId="34458"/>
    <cellStyle name="Obično 6 3 3 4 4 2" xfId="34459"/>
    <cellStyle name="Obično 6 3 3 4 4 2 2" xfId="34460"/>
    <cellStyle name="Obično 6 3 3 4 4 2 2 2" xfId="34461"/>
    <cellStyle name="Obično 6 3 3 4 4 2 3" xfId="34462"/>
    <cellStyle name="Obično 6 3 3 4 4 3" xfId="34463"/>
    <cellStyle name="Obično 6 3 3 4 4 3 2" xfId="34464"/>
    <cellStyle name="Obično 6 3 3 4 4 3 2 2" xfId="34465"/>
    <cellStyle name="Obično 6 3 3 4 4 3 3" xfId="34466"/>
    <cellStyle name="Obično 6 3 3 4 4 4" xfId="34467"/>
    <cellStyle name="Obično 6 3 3 4 4 4 2" xfId="34468"/>
    <cellStyle name="Obično 6 3 3 4 4 5" xfId="34469"/>
    <cellStyle name="Obično 6 3 3 4 5" xfId="34470"/>
    <cellStyle name="Obično 6 3 3 4 5 2" xfId="34471"/>
    <cellStyle name="Obično 6 3 3 4 5 2 2" xfId="34472"/>
    <cellStyle name="Obično 6 3 3 4 5 3" xfId="34473"/>
    <cellStyle name="Obično 6 3 3 4 6" xfId="34474"/>
    <cellStyle name="Obično 6 3 3 4 6 2" xfId="34475"/>
    <cellStyle name="Obično 6 3 3 4 6 2 2" xfId="34476"/>
    <cellStyle name="Obično 6 3 3 4 6 3" xfId="34477"/>
    <cellStyle name="Obično 6 3 3 4 7" xfId="34478"/>
    <cellStyle name="Obično 6 3 3 4 7 2" xfId="34479"/>
    <cellStyle name="Obično 6 3 3 4 8" xfId="34480"/>
    <cellStyle name="Obično 6 3 3 5" xfId="34481"/>
    <cellStyle name="Obično 6 3 3 5 2" xfId="34482"/>
    <cellStyle name="Obično 6 3 3 5 2 2" xfId="34483"/>
    <cellStyle name="Obično 6 3 3 5 2 2 2" xfId="34484"/>
    <cellStyle name="Obično 6 3 3 5 2 2 2 2" xfId="34485"/>
    <cellStyle name="Obično 6 3 3 5 2 2 3" xfId="34486"/>
    <cellStyle name="Obično 6 3 3 5 2 3" xfId="34487"/>
    <cellStyle name="Obično 6 3 3 5 2 3 2" xfId="34488"/>
    <cellStyle name="Obično 6 3 3 5 2 3 2 2" xfId="34489"/>
    <cellStyle name="Obično 6 3 3 5 2 3 3" xfId="34490"/>
    <cellStyle name="Obično 6 3 3 5 2 4" xfId="34491"/>
    <cellStyle name="Obično 6 3 3 5 2 4 2" xfId="34492"/>
    <cellStyle name="Obično 6 3 3 5 2 5" xfId="34493"/>
    <cellStyle name="Obično 6 3 3 5 3" xfId="34494"/>
    <cellStyle name="Obično 6 3 3 5 3 2" xfId="34495"/>
    <cellStyle name="Obično 6 3 3 5 3 2 2" xfId="34496"/>
    <cellStyle name="Obično 6 3 3 5 3 3" xfId="34497"/>
    <cellStyle name="Obično 6 3 3 5 4" xfId="34498"/>
    <cellStyle name="Obično 6 3 3 5 4 2" xfId="34499"/>
    <cellStyle name="Obično 6 3 3 5 4 2 2" xfId="34500"/>
    <cellStyle name="Obično 6 3 3 5 4 3" xfId="34501"/>
    <cellStyle name="Obično 6 3 3 5 5" xfId="34502"/>
    <cellStyle name="Obično 6 3 3 5 5 2" xfId="34503"/>
    <cellStyle name="Obično 6 3 3 5 6" xfId="34504"/>
    <cellStyle name="Obično 6 3 3 6" xfId="34505"/>
    <cellStyle name="Obično 6 3 3 6 2" xfId="34506"/>
    <cellStyle name="Obično 6 3 3 6 2 2" xfId="34507"/>
    <cellStyle name="Obično 6 3 3 6 2 2 2" xfId="34508"/>
    <cellStyle name="Obično 6 3 3 6 2 3" xfId="34509"/>
    <cellStyle name="Obično 6 3 3 6 3" xfId="34510"/>
    <cellStyle name="Obično 6 3 3 6 3 2" xfId="34511"/>
    <cellStyle name="Obično 6 3 3 6 3 2 2" xfId="34512"/>
    <cellStyle name="Obično 6 3 3 6 3 3" xfId="34513"/>
    <cellStyle name="Obično 6 3 3 6 4" xfId="34514"/>
    <cellStyle name="Obično 6 3 3 6 4 2" xfId="34515"/>
    <cellStyle name="Obično 6 3 3 6 5" xfId="34516"/>
    <cellStyle name="Obično 6 3 3 7" xfId="34517"/>
    <cellStyle name="Obično 6 3 3 7 2" xfId="34518"/>
    <cellStyle name="Obično 6 3 3 7 2 2" xfId="34519"/>
    <cellStyle name="Obično 6 3 3 7 2 2 2" xfId="34520"/>
    <cellStyle name="Obično 6 3 3 7 2 3" xfId="34521"/>
    <cellStyle name="Obično 6 3 3 7 3" xfId="34522"/>
    <cellStyle name="Obično 6 3 3 7 3 2" xfId="34523"/>
    <cellStyle name="Obično 6 3 3 7 3 2 2" xfId="34524"/>
    <cellStyle name="Obično 6 3 3 7 3 3" xfId="34525"/>
    <cellStyle name="Obično 6 3 3 7 4" xfId="34526"/>
    <cellStyle name="Obično 6 3 3 7 4 2" xfId="34527"/>
    <cellStyle name="Obično 6 3 3 7 5" xfId="34528"/>
    <cellStyle name="Obično 6 3 3 8" xfId="34529"/>
    <cellStyle name="Obično 6 3 3 8 2" xfId="34530"/>
    <cellStyle name="Obično 6 3 3 8 2 2" xfId="34531"/>
    <cellStyle name="Obično 6 3 3 8 3" xfId="34532"/>
    <cellStyle name="Obično 6 3 3 9" xfId="34533"/>
    <cellStyle name="Obično 6 3 3 9 2" xfId="34534"/>
    <cellStyle name="Obično 6 3 3 9 2 2" xfId="34535"/>
    <cellStyle name="Obično 6 3 3 9 3" xfId="34536"/>
    <cellStyle name="Obično 6 3 4" xfId="34537"/>
    <cellStyle name="Obično 6 3 4 10" xfId="34538"/>
    <cellStyle name="Obično 6 3 4 2" xfId="34539"/>
    <cellStyle name="Obično 6 3 4 2 2" xfId="34540"/>
    <cellStyle name="Obično 6 3 4 2 2 2" xfId="34541"/>
    <cellStyle name="Obično 6 3 4 2 2 2 2" xfId="34542"/>
    <cellStyle name="Obično 6 3 4 2 2 2 2 2" xfId="34543"/>
    <cellStyle name="Obično 6 3 4 2 2 2 2 2 2" xfId="34544"/>
    <cellStyle name="Obično 6 3 4 2 2 2 2 3" xfId="34545"/>
    <cellStyle name="Obično 6 3 4 2 2 2 3" xfId="34546"/>
    <cellStyle name="Obično 6 3 4 2 2 2 3 2" xfId="34547"/>
    <cellStyle name="Obično 6 3 4 2 2 2 3 2 2" xfId="34548"/>
    <cellStyle name="Obično 6 3 4 2 2 2 3 3" xfId="34549"/>
    <cellStyle name="Obično 6 3 4 2 2 2 4" xfId="34550"/>
    <cellStyle name="Obično 6 3 4 2 2 2 4 2" xfId="34551"/>
    <cellStyle name="Obično 6 3 4 2 2 2 5" xfId="34552"/>
    <cellStyle name="Obično 6 3 4 2 2 3" xfId="34553"/>
    <cellStyle name="Obično 6 3 4 2 2 3 2" xfId="34554"/>
    <cellStyle name="Obično 6 3 4 2 2 3 2 2" xfId="34555"/>
    <cellStyle name="Obično 6 3 4 2 2 3 2 2 2" xfId="34556"/>
    <cellStyle name="Obično 6 3 4 2 2 3 2 3" xfId="34557"/>
    <cellStyle name="Obično 6 3 4 2 2 3 3" xfId="34558"/>
    <cellStyle name="Obično 6 3 4 2 2 3 3 2" xfId="34559"/>
    <cellStyle name="Obično 6 3 4 2 2 3 3 2 2" xfId="34560"/>
    <cellStyle name="Obično 6 3 4 2 2 3 3 3" xfId="34561"/>
    <cellStyle name="Obično 6 3 4 2 2 3 4" xfId="34562"/>
    <cellStyle name="Obično 6 3 4 2 2 3 4 2" xfId="34563"/>
    <cellStyle name="Obično 6 3 4 2 2 3 5" xfId="34564"/>
    <cellStyle name="Obično 6 3 4 2 2 4" xfId="34565"/>
    <cellStyle name="Obično 6 3 4 2 2 4 2" xfId="34566"/>
    <cellStyle name="Obično 6 3 4 2 2 4 2 2" xfId="34567"/>
    <cellStyle name="Obično 6 3 4 2 2 4 3" xfId="34568"/>
    <cellStyle name="Obično 6 3 4 2 2 5" xfId="34569"/>
    <cellStyle name="Obično 6 3 4 2 2 5 2" xfId="34570"/>
    <cellStyle name="Obično 6 3 4 2 2 5 2 2" xfId="34571"/>
    <cellStyle name="Obično 6 3 4 2 2 5 3" xfId="34572"/>
    <cellStyle name="Obično 6 3 4 2 2 6" xfId="34573"/>
    <cellStyle name="Obično 6 3 4 2 2 6 2" xfId="34574"/>
    <cellStyle name="Obično 6 3 4 2 2 7" xfId="34575"/>
    <cellStyle name="Obično 6 3 4 2 3" xfId="34576"/>
    <cellStyle name="Obično 6 3 4 2 3 2" xfId="34577"/>
    <cellStyle name="Obično 6 3 4 2 3 2 2" xfId="34578"/>
    <cellStyle name="Obično 6 3 4 2 3 2 2 2" xfId="34579"/>
    <cellStyle name="Obično 6 3 4 2 3 2 3" xfId="34580"/>
    <cellStyle name="Obično 6 3 4 2 3 3" xfId="34581"/>
    <cellStyle name="Obično 6 3 4 2 3 3 2" xfId="34582"/>
    <cellStyle name="Obično 6 3 4 2 3 3 2 2" xfId="34583"/>
    <cellStyle name="Obično 6 3 4 2 3 3 3" xfId="34584"/>
    <cellStyle name="Obično 6 3 4 2 3 4" xfId="34585"/>
    <cellStyle name="Obično 6 3 4 2 3 4 2" xfId="34586"/>
    <cellStyle name="Obično 6 3 4 2 3 5" xfId="34587"/>
    <cellStyle name="Obično 6 3 4 2 4" xfId="34588"/>
    <cellStyle name="Obično 6 3 4 2 4 2" xfId="34589"/>
    <cellStyle name="Obično 6 3 4 2 4 2 2" xfId="34590"/>
    <cellStyle name="Obično 6 3 4 2 4 2 2 2" xfId="34591"/>
    <cellStyle name="Obično 6 3 4 2 4 2 3" xfId="34592"/>
    <cellStyle name="Obično 6 3 4 2 4 3" xfId="34593"/>
    <cellStyle name="Obično 6 3 4 2 4 3 2" xfId="34594"/>
    <cellStyle name="Obično 6 3 4 2 4 3 2 2" xfId="34595"/>
    <cellStyle name="Obično 6 3 4 2 4 3 3" xfId="34596"/>
    <cellStyle name="Obično 6 3 4 2 4 4" xfId="34597"/>
    <cellStyle name="Obično 6 3 4 2 4 4 2" xfId="34598"/>
    <cellStyle name="Obično 6 3 4 2 4 5" xfId="34599"/>
    <cellStyle name="Obično 6 3 4 2 5" xfId="34600"/>
    <cellStyle name="Obično 6 3 4 2 5 2" xfId="34601"/>
    <cellStyle name="Obično 6 3 4 2 5 2 2" xfId="34602"/>
    <cellStyle name="Obično 6 3 4 2 5 3" xfId="34603"/>
    <cellStyle name="Obično 6 3 4 2 6" xfId="34604"/>
    <cellStyle name="Obično 6 3 4 2 6 2" xfId="34605"/>
    <cellStyle name="Obično 6 3 4 2 6 2 2" xfId="34606"/>
    <cellStyle name="Obično 6 3 4 2 6 3" xfId="34607"/>
    <cellStyle name="Obično 6 3 4 2 7" xfId="34608"/>
    <cellStyle name="Obično 6 3 4 2 7 2" xfId="34609"/>
    <cellStyle name="Obično 6 3 4 2 8" xfId="34610"/>
    <cellStyle name="Obično 6 3 4 3" xfId="34611"/>
    <cellStyle name="Obično 6 3 4 3 2" xfId="34612"/>
    <cellStyle name="Obično 6 3 4 3 2 2" xfId="34613"/>
    <cellStyle name="Obično 6 3 4 3 2 2 2" xfId="34614"/>
    <cellStyle name="Obično 6 3 4 3 2 2 2 2" xfId="34615"/>
    <cellStyle name="Obično 6 3 4 3 2 2 2 2 2" xfId="34616"/>
    <cellStyle name="Obično 6 3 4 3 2 2 2 3" xfId="34617"/>
    <cellStyle name="Obično 6 3 4 3 2 2 3" xfId="34618"/>
    <cellStyle name="Obično 6 3 4 3 2 2 3 2" xfId="34619"/>
    <cellStyle name="Obično 6 3 4 3 2 2 3 2 2" xfId="34620"/>
    <cellStyle name="Obično 6 3 4 3 2 2 3 3" xfId="34621"/>
    <cellStyle name="Obično 6 3 4 3 2 2 4" xfId="34622"/>
    <cellStyle name="Obično 6 3 4 3 2 2 4 2" xfId="34623"/>
    <cellStyle name="Obično 6 3 4 3 2 2 5" xfId="34624"/>
    <cellStyle name="Obično 6 3 4 3 2 3" xfId="34625"/>
    <cellStyle name="Obično 6 3 4 3 2 3 2" xfId="34626"/>
    <cellStyle name="Obično 6 3 4 3 2 3 2 2" xfId="34627"/>
    <cellStyle name="Obično 6 3 4 3 2 3 3" xfId="34628"/>
    <cellStyle name="Obično 6 3 4 3 2 4" xfId="34629"/>
    <cellStyle name="Obično 6 3 4 3 2 4 2" xfId="34630"/>
    <cellStyle name="Obično 6 3 4 3 2 4 2 2" xfId="34631"/>
    <cellStyle name="Obično 6 3 4 3 2 4 3" xfId="34632"/>
    <cellStyle name="Obično 6 3 4 3 2 5" xfId="34633"/>
    <cellStyle name="Obično 6 3 4 3 2 5 2" xfId="34634"/>
    <cellStyle name="Obično 6 3 4 3 2 6" xfId="34635"/>
    <cellStyle name="Obično 6 3 4 3 3" xfId="34636"/>
    <cellStyle name="Obično 6 3 4 3 3 2" xfId="34637"/>
    <cellStyle name="Obično 6 3 4 3 3 2 2" xfId="34638"/>
    <cellStyle name="Obično 6 3 4 3 3 2 2 2" xfId="34639"/>
    <cellStyle name="Obično 6 3 4 3 3 2 3" xfId="34640"/>
    <cellStyle name="Obično 6 3 4 3 3 3" xfId="34641"/>
    <cellStyle name="Obično 6 3 4 3 3 3 2" xfId="34642"/>
    <cellStyle name="Obično 6 3 4 3 3 3 2 2" xfId="34643"/>
    <cellStyle name="Obično 6 3 4 3 3 3 3" xfId="34644"/>
    <cellStyle name="Obično 6 3 4 3 3 4" xfId="34645"/>
    <cellStyle name="Obično 6 3 4 3 3 4 2" xfId="34646"/>
    <cellStyle name="Obično 6 3 4 3 3 5" xfId="34647"/>
    <cellStyle name="Obično 6 3 4 3 4" xfId="34648"/>
    <cellStyle name="Obično 6 3 4 3 4 2" xfId="34649"/>
    <cellStyle name="Obično 6 3 4 3 4 2 2" xfId="34650"/>
    <cellStyle name="Obično 6 3 4 3 4 2 2 2" xfId="34651"/>
    <cellStyle name="Obično 6 3 4 3 4 2 3" xfId="34652"/>
    <cellStyle name="Obično 6 3 4 3 4 3" xfId="34653"/>
    <cellStyle name="Obično 6 3 4 3 4 3 2" xfId="34654"/>
    <cellStyle name="Obično 6 3 4 3 4 3 2 2" xfId="34655"/>
    <cellStyle name="Obično 6 3 4 3 4 3 3" xfId="34656"/>
    <cellStyle name="Obično 6 3 4 3 4 4" xfId="34657"/>
    <cellStyle name="Obično 6 3 4 3 4 4 2" xfId="34658"/>
    <cellStyle name="Obično 6 3 4 3 4 5" xfId="34659"/>
    <cellStyle name="Obično 6 3 4 3 5" xfId="34660"/>
    <cellStyle name="Obično 6 3 4 3 5 2" xfId="34661"/>
    <cellStyle name="Obično 6 3 4 3 5 2 2" xfId="34662"/>
    <cellStyle name="Obično 6 3 4 3 5 3" xfId="34663"/>
    <cellStyle name="Obično 6 3 4 3 6" xfId="34664"/>
    <cellStyle name="Obično 6 3 4 3 6 2" xfId="34665"/>
    <cellStyle name="Obično 6 3 4 3 6 2 2" xfId="34666"/>
    <cellStyle name="Obično 6 3 4 3 6 3" xfId="34667"/>
    <cellStyle name="Obično 6 3 4 3 7" xfId="34668"/>
    <cellStyle name="Obično 6 3 4 3 7 2" xfId="34669"/>
    <cellStyle name="Obično 6 3 4 3 8" xfId="34670"/>
    <cellStyle name="Obično 6 3 4 4" xfId="34671"/>
    <cellStyle name="Obično 6 3 4 4 2" xfId="34672"/>
    <cellStyle name="Obično 6 3 4 4 2 2" xfId="34673"/>
    <cellStyle name="Obično 6 3 4 4 2 2 2" xfId="34674"/>
    <cellStyle name="Obično 6 3 4 4 2 2 2 2" xfId="34675"/>
    <cellStyle name="Obično 6 3 4 4 2 2 3" xfId="34676"/>
    <cellStyle name="Obično 6 3 4 4 2 3" xfId="34677"/>
    <cellStyle name="Obično 6 3 4 4 2 3 2" xfId="34678"/>
    <cellStyle name="Obično 6 3 4 4 2 3 2 2" xfId="34679"/>
    <cellStyle name="Obično 6 3 4 4 2 3 3" xfId="34680"/>
    <cellStyle name="Obično 6 3 4 4 2 4" xfId="34681"/>
    <cellStyle name="Obično 6 3 4 4 2 4 2" xfId="34682"/>
    <cellStyle name="Obično 6 3 4 4 2 5" xfId="34683"/>
    <cellStyle name="Obično 6 3 4 4 3" xfId="34684"/>
    <cellStyle name="Obično 6 3 4 4 3 2" xfId="34685"/>
    <cellStyle name="Obično 6 3 4 4 3 2 2" xfId="34686"/>
    <cellStyle name="Obično 6 3 4 4 3 3" xfId="34687"/>
    <cellStyle name="Obično 6 3 4 4 4" xfId="34688"/>
    <cellStyle name="Obično 6 3 4 4 4 2" xfId="34689"/>
    <cellStyle name="Obično 6 3 4 4 4 2 2" xfId="34690"/>
    <cellStyle name="Obično 6 3 4 4 4 3" xfId="34691"/>
    <cellStyle name="Obično 6 3 4 4 5" xfId="34692"/>
    <cellStyle name="Obično 6 3 4 4 5 2" xfId="34693"/>
    <cellStyle name="Obično 6 3 4 4 6" xfId="34694"/>
    <cellStyle name="Obično 6 3 4 5" xfId="34695"/>
    <cellStyle name="Obično 6 3 4 5 2" xfId="34696"/>
    <cellStyle name="Obično 6 3 4 5 2 2" xfId="34697"/>
    <cellStyle name="Obično 6 3 4 5 2 2 2" xfId="34698"/>
    <cellStyle name="Obično 6 3 4 5 2 3" xfId="34699"/>
    <cellStyle name="Obično 6 3 4 5 3" xfId="34700"/>
    <cellStyle name="Obično 6 3 4 5 3 2" xfId="34701"/>
    <cellStyle name="Obično 6 3 4 5 3 2 2" xfId="34702"/>
    <cellStyle name="Obično 6 3 4 5 3 3" xfId="34703"/>
    <cellStyle name="Obično 6 3 4 5 4" xfId="34704"/>
    <cellStyle name="Obično 6 3 4 5 4 2" xfId="34705"/>
    <cellStyle name="Obično 6 3 4 5 5" xfId="34706"/>
    <cellStyle name="Obično 6 3 4 6" xfId="34707"/>
    <cellStyle name="Obično 6 3 4 6 2" xfId="34708"/>
    <cellStyle name="Obično 6 3 4 6 2 2" xfId="34709"/>
    <cellStyle name="Obično 6 3 4 6 2 2 2" xfId="34710"/>
    <cellStyle name="Obično 6 3 4 6 2 3" xfId="34711"/>
    <cellStyle name="Obično 6 3 4 6 3" xfId="34712"/>
    <cellStyle name="Obično 6 3 4 6 3 2" xfId="34713"/>
    <cellStyle name="Obično 6 3 4 6 3 2 2" xfId="34714"/>
    <cellStyle name="Obično 6 3 4 6 3 3" xfId="34715"/>
    <cellStyle name="Obično 6 3 4 6 4" xfId="34716"/>
    <cellStyle name="Obično 6 3 4 6 4 2" xfId="34717"/>
    <cellStyle name="Obično 6 3 4 6 5" xfId="34718"/>
    <cellStyle name="Obično 6 3 4 7" xfId="34719"/>
    <cellStyle name="Obično 6 3 4 7 2" xfId="34720"/>
    <cellStyle name="Obično 6 3 4 7 2 2" xfId="34721"/>
    <cellStyle name="Obično 6 3 4 7 3" xfId="34722"/>
    <cellStyle name="Obično 6 3 4 8" xfId="34723"/>
    <cellStyle name="Obično 6 3 4 8 2" xfId="34724"/>
    <cellStyle name="Obično 6 3 4 8 2 2" xfId="34725"/>
    <cellStyle name="Obično 6 3 4 8 3" xfId="34726"/>
    <cellStyle name="Obično 6 3 4 9" xfId="34727"/>
    <cellStyle name="Obično 6 3 4 9 2" xfId="34728"/>
    <cellStyle name="Obično 6 3 5" xfId="34729"/>
    <cellStyle name="Obično 6 3 5 2" xfId="34730"/>
    <cellStyle name="Obično 6 3 5 2 2" xfId="34731"/>
    <cellStyle name="Obično 6 3 5 2 2 2" xfId="34732"/>
    <cellStyle name="Obično 6 3 5 2 2 2 2" xfId="34733"/>
    <cellStyle name="Obično 6 3 5 2 2 2 2 2" xfId="34734"/>
    <cellStyle name="Obično 6 3 5 2 2 2 2 2 2" xfId="34735"/>
    <cellStyle name="Obično 6 3 5 2 2 2 2 3" xfId="34736"/>
    <cellStyle name="Obično 6 3 5 2 2 2 3" xfId="34737"/>
    <cellStyle name="Obično 6 3 5 2 2 2 3 2" xfId="34738"/>
    <cellStyle name="Obično 6 3 5 2 2 2 3 2 2" xfId="34739"/>
    <cellStyle name="Obično 6 3 5 2 2 2 3 3" xfId="34740"/>
    <cellStyle name="Obično 6 3 5 2 2 2 4" xfId="34741"/>
    <cellStyle name="Obično 6 3 5 2 2 2 4 2" xfId="34742"/>
    <cellStyle name="Obično 6 3 5 2 2 2 5" xfId="34743"/>
    <cellStyle name="Obično 6 3 5 2 2 3" xfId="34744"/>
    <cellStyle name="Obično 6 3 5 2 2 3 2" xfId="34745"/>
    <cellStyle name="Obično 6 3 5 2 2 3 2 2" xfId="34746"/>
    <cellStyle name="Obično 6 3 5 2 2 3 3" xfId="34747"/>
    <cellStyle name="Obično 6 3 5 2 2 4" xfId="34748"/>
    <cellStyle name="Obično 6 3 5 2 2 4 2" xfId="34749"/>
    <cellStyle name="Obično 6 3 5 2 2 4 2 2" xfId="34750"/>
    <cellStyle name="Obično 6 3 5 2 2 4 3" xfId="34751"/>
    <cellStyle name="Obično 6 3 5 2 2 5" xfId="34752"/>
    <cellStyle name="Obično 6 3 5 2 2 5 2" xfId="34753"/>
    <cellStyle name="Obično 6 3 5 2 2 6" xfId="34754"/>
    <cellStyle name="Obično 6 3 5 2 3" xfId="34755"/>
    <cellStyle name="Obično 6 3 5 2 3 2" xfId="34756"/>
    <cellStyle name="Obično 6 3 5 2 3 2 2" xfId="34757"/>
    <cellStyle name="Obično 6 3 5 2 3 2 2 2" xfId="34758"/>
    <cellStyle name="Obično 6 3 5 2 3 2 3" xfId="34759"/>
    <cellStyle name="Obično 6 3 5 2 3 3" xfId="34760"/>
    <cellStyle name="Obično 6 3 5 2 3 3 2" xfId="34761"/>
    <cellStyle name="Obično 6 3 5 2 3 3 2 2" xfId="34762"/>
    <cellStyle name="Obično 6 3 5 2 3 3 3" xfId="34763"/>
    <cellStyle name="Obično 6 3 5 2 3 4" xfId="34764"/>
    <cellStyle name="Obično 6 3 5 2 3 4 2" xfId="34765"/>
    <cellStyle name="Obično 6 3 5 2 3 5" xfId="34766"/>
    <cellStyle name="Obično 6 3 5 2 4" xfId="34767"/>
    <cellStyle name="Obično 6 3 5 2 4 2" xfId="34768"/>
    <cellStyle name="Obično 6 3 5 2 4 2 2" xfId="34769"/>
    <cellStyle name="Obično 6 3 5 2 4 2 2 2" xfId="34770"/>
    <cellStyle name="Obično 6 3 5 2 4 2 3" xfId="34771"/>
    <cellStyle name="Obično 6 3 5 2 4 3" xfId="34772"/>
    <cellStyle name="Obično 6 3 5 2 4 3 2" xfId="34773"/>
    <cellStyle name="Obično 6 3 5 2 4 3 2 2" xfId="34774"/>
    <cellStyle name="Obično 6 3 5 2 4 3 3" xfId="34775"/>
    <cellStyle name="Obično 6 3 5 2 4 4" xfId="34776"/>
    <cellStyle name="Obično 6 3 5 2 4 4 2" xfId="34777"/>
    <cellStyle name="Obično 6 3 5 2 4 5" xfId="34778"/>
    <cellStyle name="Obično 6 3 5 2 5" xfId="34779"/>
    <cellStyle name="Obično 6 3 5 2 5 2" xfId="34780"/>
    <cellStyle name="Obično 6 3 5 2 5 2 2" xfId="34781"/>
    <cellStyle name="Obično 6 3 5 2 5 3" xfId="34782"/>
    <cellStyle name="Obično 6 3 5 2 6" xfId="34783"/>
    <cellStyle name="Obično 6 3 5 2 6 2" xfId="34784"/>
    <cellStyle name="Obično 6 3 5 2 6 2 2" xfId="34785"/>
    <cellStyle name="Obično 6 3 5 2 6 3" xfId="34786"/>
    <cellStyle name="Obično 6 3 5 2 7" xfId="34787"/>
    <cellStyle name="Obično 6 3 5 2 7 2" xfId="34788"/>
    <cellStyle name="Obično 6 3 5 2 8" xfId="34789"/>
    <cellStyle name="Obično 6 3 5 3" xfId="34790"/>
    <cellStyle name="Obično 6 3 5 3 2" xfId="34791"/>
    <cellStyle name="Obično 6 3 5 3 2 2" xfId="34792"/>
    <cellStyle name="Obično 6 3 5 3 2 2 2" xfId="34793"/>
    <cellStyle name="Obično 6 3 5 3 2 2 2 2" xfId="34794"/>
    <cellStyle name="Obično 6 3 5 3 2 2 3" xfId="34795"/>
    <cellStyle name="Obično 6 3 5 3 2 3" xfId="34796"/>
    <cellStyle name="Obično 6 3 5 3 2 3 2" xfId="34797"/>
    <cellStyle name="Obično 6 3 5 3 2 3 2 2" xfId="34798"/>
    <cellStyle name="Obično 6 3 5 3 2 3 3" xfId="34799"/>
    <cellStyle name="Obično 6 3 5 3 2 4" xfId="34800"/>
    <cellStyle name="Obično 6 3 5 3 2 4 2" xfId="34801"/>
    <cellStyle name="Obično 6 3 5 3 2 5" xfId="34802"/>
    <cellStyle name="Obično 6 3 5 3 3" xfId="34803"/>
    <cellStyle name="Obično 6 3 5 3 3 2" xfId="34804"/>
    <cellStyle name="Obično 6 3 5 3 3 2 2" xfId="34805"/>
    <cellStyle name="Obično 6 3 5 3 3 3" xfId="34806"/>
    <cellStyle name="Obično 6 3 5 3 4" xfId="34807"/>
    <cellStyle name="Obično 6 3 5 3 4 2" xfId="34808"/>
    <cellStyle name="Obično 6 3 5 3 4 2 2" xfId="34809"/>
    <cellStyle name="Obično 6 3 5 3 4 3" xfId="34810"/>
    <cellStyle name="Obično 6 3 5 3 5" xfId="34811"/>
    <cellStyle name="Obično 6 3 5 3 5 2" xfId="34812"/>
    <cellStyle name="Obično 6 3 5 3 6" xfId="34813"/>
    <cellStyle name="Obično 6 3 5 4" xfId="34814"/>
    <cellStyle name="Obično 6 3 5 4 2" xfId="34815"/>
    <cellStyle name="Obično 6 3 5 4 2 2" xfId="34816"/>
    <cellStyle name="Obično 6 3 5 4 2 2 2" xfId="34817"/>
    <cellStyle name="Obično 6 3 5 4 2 3" xfId="34818"/>
    <cellStyle name="Obično 6 3 5 4 3" xfId="34819"/>
    <cellStyle name="Obično 6 3 5 4 3 2" xfId="34820"/>
    <cellStyle name="Obično 6 3 5 4 3 2 2" xfId="34821"/>
    <cellStyle name="Obično 6 3 5 4 3 3" xfId="34822"/>
    <cellStyle name="Obično 6 3 5 4 4" xfId="34823"/>
    <cellStyle name="Obično 6 3 5 4 4 2" xfId="34824"/>
    <cellStyle name="Obično 6 3 5 4 5" xfId="34825"/>
    <cellStyle name="Obično 6 3 5 5" xfId="34826"/>
    <cellStyle name="Obično 6 3 5 5 2" xfId="34827"/>
    <cellStyle name="Obično 6 3 5 5 2 2" xfId="34828"/>
    <cellStyle name="Obično 6 3 5 5 2 2 2" xfId="34829"/>
    <cellStyle name="Obično 6 3 5 5 2 3" xfId="34830"/>
    <cellStyle name="Obično 6 3 5 5 3" xfId="34831"/>
    <cellStyle name="Obično 6 3 5 5 3 2" xfId="34832"/>
    <cellStyle name="Obično 6 3 5 5 3 2 2" xfId="34833"/>
    <cellStyle name="Obično 6 3 5 5 3 3" xfId="34834"/>
    <cellStyle name="Obično 6 3 5 5 4" xfId="34835"/>
    <cellStyle name="Obično 6 3 5 5 4 2" xfId="34836"/>
    <cellStyle name="Obično 6 3 5 5 5" xfId="34837"/>
    <cellStyle name="Obično 6 3 5 6" xfId="34838"/>
    <cellStyle name="Obično 6 3 5 6 2" xfId="34839"/>
    <cellStyle name="Obično 6 3 5 6 2 2" xfId="34840"/>
    <cellStyle name="Obično 6 3 5 6 3" xfId="34841"/>
    <cellStyle name="Obično 6 3 5 7" xfId="34842"/>
    <cellStyle name="Obično 6 3 5 7 2" xfId="34843"/>
    <cellStyle name="Obično 6 3 5 7 2 2" xfId="34844"/>
    <cellStyle name="Obično 6 3 5 7 3" xfId="34845"/>
    <cellStyle name="Obično 6 3 5 8" xfId="34846"/>
    <cellStyle name="Obično 6 3 5 8 2" xfId="34847"/>
    <cellStyle name="Obično 6 3 5 9" xfId="34848"/>
    <cellStyle name="Obično 6 3 6" xfId="34849"/>
    <cellStyle name="Obično 6 3 6 2" xfId="34850"/>
    <cellStyle name="Obično 6 3 6 2 2" xfId="34851"/>
    <cellStyle name="Obično 6 3 6 2 2 2" xfId="34852"/>
    <cellStyle name="Obično 6 3 6 2 2 2 2" xfId="34853"/>
    <cellStyle name="Obično 6 3 6 2 2 2 2 2" xfId="34854"/>
    <cellStyle name="Obično 6 3 6 2 2 2 3" xfId="34855"/>
    <cellStyle name="Obično 6 3 6 2 2 3" xfId="34856"/>
    <cellStyle name="Obično 6 3 6 2 2 3 2" xfId="34857"/>
    <cellStyle name="Obično 6 3 6 2 2 3 2 2" xfId="34858"/>
    <cellStyle name="Obično 6 3 6 2 2 3 3" xfId="34859"/>
    <cellStyle name="Obično 6 3 6 2 2 4" xfId="34860"/>
    <cellStyle name="Obično 6 3 6 2 2 4 2" xfId="34861"/>
    <cellStyle name="Obično 6 3 6 2 2 5" xfId="34862"/>
    <cellStyle name="Obično 6 3 6 2 3" xfId="34863"/>
    <cellStyle name="Obično 6 3 6 2 3 2" xfId="34864"/>
    <cellStyle name="Obično 6 3 6 2 3 2 2" xfId="34865"/>
    <cellStyle name="Obično 6 3 6 2 3 3" xfId="34866"/>
    <cellStyle name="Obično 6 3 6 2 4" xfId="34867"/>
    <cellStyle name="Obično 6 3 6 2 4 2" xfId="34868"/>
    <cellStyle name="Obično 6 3 6 2 4 2 2" xfId="34869"/>
    <cellStyle name="Obično 6 3 6 2 4 3" xfId="34870"/>
    <cellStyle name="Obično 6 3 6 2 5" xfId="34871"/>
    <cellStyle name="Obično 6 3 6 2 5 2" xfId="34872"/>
    <cellStyle name="Obično 6 3 6 2 6" xfId="34873"/>
    <cellStyle name="Obično 6 3 6 3" xfId="34874"/>
    <cellStyle name="Obično 6 3 6 3 2" xfId="34875"/>
    <cellStyle name="Obično 6 3 6 3 2 2" xfId="34876"/>
    <cellStyle name="Obično 6 3 6 3 2 2 2" xfId="34877"/>
    <cellStyle name="Obično 6 3 6 3 2 3" xfId="34878"/>
    <cellStyle name="Obično 6 3 6 3 3" xfId="34879"/>
    <cellStyle name="Obično 6 3 6 3 3 2" xfId="34880"/>
    <cellStyle name="Obično 6 3 6 3 3 2 2" xfId="34881"/>
    <cellStyle name="Obično 6 3 6 3 3 3" xfId="34882"/>
    <cellStyle name="Obično 6 3 6 3 4" xfId="34883"/>
    <cellStyle name="Obično 6 3 6 3 4 2" xfId="34884"/>
    <cellStyle name="Obično 6 3 6 3 5" xfId="34885"/>
    <cellStyle name="Obično 6 3 6 4" xfId="34886"/>
    <cellStyle name="Obično 6 3 6 4 2" xfId="34887"/>
    <cellStyle name="Obično 6 3 6 4 2 2" xfId="34888"/>
    <cellStyle name="Obično 6 3 6 4 2 2 2" xfId="34889"/>
    <cellStyle name="Obično 6 3 6 4 2 3" xfId="34890"/>
    <cellStyle name="Obično 6 3 6 4 3" xfId="34891"/>
    <cellStyle name="Obično 6 3 6 4 3 2" xfId="34892"/>
    <cellStyle name="Obično 6 3 6 4 3 2 2" xfId="34893"/>
    <cellStyle name="Obično 6 3 6 4 3 3" xfId="34894"/>
    <cellStyle name="Obično 6 3 6 4 4" xfId="34895"/>
    <cellStyle name="Obično 6 3 6 4 4 2" xfId="34896"/>
    <cellStyle name="Obično 6 3 6 4 5" xfId="34897"/>
    <cellStyle name="Obično 6 3 6 5" xfId="34898"/>
    <cellStyle name="Obično 6 3 6 5 2" xfId="34899"/>
    <cellStyle name="Obično 6 3 6 5 2 2" xfId="34900"/>
    <cellStyle name="Obično 6 3 6 5 3" xfId="34901"/>
    <cellStyle name="Obično 6 3 6 6" xfId="34902"/>
    <cellStyle name="Obično 6 3 6 6 2" xfId="34903"/>
    <cellStyle name="Obično 6 3 6 6 2 2" xfId="34904"/>
    <cellStyle name="Obično 6 3 6 6 3" xfId="34905"/>
    <cellStyle name="Obično 6 3 6 7" xfId="34906"/>
    <cellStyle name="Obično 6 3 6 7 2" xfId="34907"/>
    <cellStyle name="Obično 6 3 6 8" xfId="34908"/>
    <cellStyle name="Obično 6 3 7" xfId="34909"/>
    <cellStyle name="Obično 6 3 7 2" xfId="34910"/>
    <cellStyle name="Obično 6 3 7 2 2" xfId="34911"/>
    <cellStyle name="Obično 6 3 7 2 2 2" xfId="34912"/>
    <cellStyle name="Obično 6 3 7 2 2 2 2" xfId="34913"/>
    <cellStyle name="Obično 6 3 7 2 2 3" xfId="34914"/>
    <cellStyle name="Obično 6 3 7 2 3" xfId="34915"/>
    <cellStyle name="Obično 6 3 7 2 3 2" xfId="34916"/>
    <cellStyle name="Obično 6 3 7 2 3 2 2" xfId="34917"/>
    <cellStyle name="Obično 6 3 7 2 3 3" xfId="34918"/>
    <cellStyle name="Obično 6 3 7 2 4" xfId="34919"/>
    <cellStyle name="Obično 6 3 7 2 4 2" xfId="34920"/>
    <cellStyle name="Obično 6 3 7 2 5" xfId="34921"/>
    <cellStyle name="Obično 6 3 7 3" xfId="34922"/>
    <cellStyle name="Obično 6 3 7 3 2" xfId="34923"/>
    <cellStyle name="Obično 6 3 7 3 2 2" xfId="34924"/>
    <cellStyle name="Obično 6 3 7 3 3" xfId="34925"/>
    <cellStyle name="Obično 6 3 7 4" xfId="34926"/>
    <cellStyle name="Obično 6 3 7 4 2" xfId="34927"/>
    <cellStyle name="Obično 6 3 7 4 2 2" xfId="34928"/>
    <cellStyle name="Obično 6 3 7 4 3" xfId="34929"/>
    <cellStyle name="Obično 6 3 7 5" xfId="34930"/>
    <cellStyle name="Obično 6 3 7 5 2" xfId="34931"/>
    <cellStyle name="Obično 6 3 7 6" xfId="34932"/>
    <cellStyle name="Obično 6 3 8" xfId="34933"/>
    <cellStyle name="Obično 6 3 8 2" xfId="34934"/>
    <cellStyle name="Obično 6 3 8 2 2" xfId="34935"/>
    <cellStyle name="Obično 6 3 8 2 2 2" xfId="34936"/>
    <cellStyle name="Obično 6 3 8 2 3" xfId="34937"/>
    <cellStyle name="Obično 6 3 8 3" xfId="34938"/>
    <cellStyle name="Obično 6 3 8 3 2" xfId="34939"/>
    <cellStyle name="Obično 6 3 8 3 2 2" xfId="34940"/>
    <cellStyle name="Obično 6 3 8 3 3" xfId="34941"/>
    <cellStyle name="Obično 6 3 8 4" xfId="34942"/>
    <cellStyle name="Obično 6 3 8 4 2" xfId="34943"/>
    <cellStyle name="Obično 6 3 8 5" xfId="34944"/>
    <cellStyle name="Obično 6 3 9" xfId="34945"/>
    <cellStyle name="Obično 6 3 9 2" xfId="34946"/>
    <cellStyle name="Obično 6 3 9 2 2" xfId="34947"/>
    <cellStyle name="Obično 6 3 9 2 2 2" xfId="34948"/>
    <cellStyle name="Obično 6 3 9 2 3" xfId="34949"/>
    <cellStyle name="Obično 6 3 9 3" xfId="34950"/>
    <cellStyle name="Obično 6 3 9 3 2" xfId="34951"/>
    <cellStyle name="Obično 6 3 9 3 2 2" xfId="34952"/>
    <cellStyle name="Obično 6 3 9 3 3" xfId="34953"/>
    <cellStyle name="Obično 6 3 9 4" xfId="34954"/>
    <cellStyle name="Obično 6 3 9 4 2" xfId="34955"/>
    <cellStyle name="Obično 6 3 9 5" xfId="34956"/>
    <cellStyle name="Obično 6 4" xfId="34957"/>
    <cellStyle name="Obično 6 4 10" xfId="34958"/>
    <cellStyle name="Obično 6 4 10 2" xfId="34959"/>
    <cellStyle name="Obično 6 4 10 2 2" xfId="34960"/>
    <cellStyle name="Obično 6 4 10 3" xfId="34961"/>
    <cellStyle name="Obično 6 4 11" xfId="34962"/>
    <cellStyle name="Obično 6 4 11 2" xfId="34963"/>
    <cellStyle name="Obično 6 4 12" xfId="34964"/>
    <cellStyle name="Obično 6 4 2" xfId="34965"/>
    <cellStyle name="Obično 6 4 2 10" xfId="34966"/>
    <cellStyle name="Obično 6 4 2 10 2" xfId="34967"/>
    <cellStyle name="Obično 6 4 2 11" xfId="34968"/>
    <cellStyle name="Obično 6 4 2 2" xfId="34969"/>
    <cellStyle name="Obično 6 4 2 2 10" xfId="34970"/>
    <cellStyle name="Obično 6 4 2 2 2" xfId="34971"/>
    <cellStyle name="Obično 6 4 2 2 2 2" xfId="34972"/>
    <cellStyle name="Obično 6 4 2 2 2 2 2" xfId="34973"/>
    <cellStyle name="Obično 6 4 2 2 2 2 2 2" xfId="34974"/>
    <cellStyle name="Obično 6 4 2 2 2 2 2 2 2" xfId="34975"/>
    <cellStyle name="Obično 6 4 2 2 2 2 2 2 2 2" xfId="34976"/>
    <cellStyle name="Obično 6 4 2 2 2 2 2 2 3" xfId="34977"/>
    <cellStyle name="Obično 6 4 2 2 2 2 2 3" xfId="34978"/>
    <cellStyle name="Obično 6 4 2 2 2 2 2 3 2" xfId="34979"/>
    <cellStyle name="Obično 6 4 2 2 2 2 2 3 2 2" xfId="34980"/>
    <cellStyle name="Obično 6 4 2 2 2 2 2 3 3" xfId="34981"/>
    <cellStyle name="Obično 6 4 2 2 2 2 2 4" xfId="34982"/>
    <cellStyle name="Obično 6 4 2 2 2 2 2 4 2" xfId="34983"/>
    <cellStyle name="Obično 6 4 2 2 2 2 2 5" xfId="34984"/>
    <cellStyle name="Obično 6 4 2 2 2 2 3" xfId="34985"/>
    <cellStyle name="Obično 6 4 2 2 2 2 3 2" xfId="34986"/>
    <cellStyle name="Obično 6 4 2 2 2 2 3 2 2" xfId="34987"/>
    <cellStyle name="Obično 6 4 2 2 2 2 3 2 2 2" xfId="34988"/>
    <cellStyle name="Obično 6 4 2 2 2 2 3 2 3" xfId="34989"/>
    <cellStyle name="Obično 6 4 2 2 2 2 3 3" xfId="34990"/>
    <cellStyle name="Obično 6 4 2 2 2 2 3 3 2" xfId="34991"/>
    <cellStyle name="Obično 6 4 2 2 2 2 3 3 2 2" xfId="34992"/>
    <cellStyle name="Obično 6 4 2 2 2 2 3 3 3" xfId="34993"/>
    <cellStyle name="Obično 6 4 2 2 2 2 3 4" xfId="34994"/>
    <cellStyle name="Obično 6 4 2 2 2 2 3 4 2" xfId="34995"/>
    <cellStyle name="Obično 6 4 2 2 2 2 3 5" xfId="34996"/>
    <cellStyle name="Obično 6 4 2 2 2 2 4" xfId="34997"/>
    <cellStyle name="Obično 6 4 2 2 2 2 4 2" xfId="34998"/>
    <cellStyle name="Obično 6 4 2 2 2 2 4 2 2" xfId="34999"/>
    <cellStyle name="Obično 6 4 2 2 2 2 4 3" xfId="35000"/>
    <cellStyle name="Obično 6 4 2 2 2 2 5" xfId="35001"/>
    <cellStyle name="Obično 6 4 2 2 2 2 5 2" xfId="35002"/>
    <cellStyle name="Obično 6 4 2 2 2 2 5 2 2" xfId="35003"/>
    <cellStyle name="Obično 6 4 2 2 2 2 5 3" xfId="35004"/>
    <cellStyle name="Obično 6 4 2 2 2 2 6" xfId="35005"/>
    <cellStyle name="Obično 6 4 2 2 2 2 6 2" xfId="35006"/>
    <cellStyle name="Obično 6 4 2 2 2 2 7" xfId="35007"/>
    <cellStyle name="Obično 6 4 2 2 2 3" xfId="35008"/>
    <cellStyle name="Obično 6 4 2 2 2 3 2" xfId="35009"/>
    <cellStyle name="Obično 6 4 2 2 2 3 2 2" xfId="35010"/>
    <cellStyle name="Obično 6 4 2 2 2 3 2 2 2" xfId="35011"/>
    <cellStyle name="Obično 6 4 2 2 2 3 2 3" xfId="35012"/>
    <cellStyle name="Obično 6 4 2 2 2 3 3" xfId="35013"/>
    <cellStyle name="Obično 6 4 2 2 2 3 3 2" xfId="35014"/>
    <cellStyle name="Obično 6 4 2 2 2 3 3 2 2" xfId="35015"/>
    <cellStyle name="Obično 6 4 2 2 2 3 3 3" xfId="35016"/>
    <cellStyle name="Obično 6 4 2 2 2 3 4" xfId="35017"/>
    <cellStyle name="Obično 6 4 2 2 2 3 4 2" xfId="35018"/>
    <cellStyle name="Obično 6 4 2 2 2 3 5" xfId="35019"/>
    <cellStyle name="Obično 6 4 2 2 2 4" xfId="35020"/>
    <cellStyle name="Obično 6 4 2 2 2 4 2" xfId="35021"/>
    <cellStyle name="Obično 6 4 2 2 2 4 2 2" xfId="35022"/>
    <cellStyle name="Obično 6 4 2 2 2 4 2 2 2" xfId="35023"/>
    <cellStyle name="Obično 6 4 2 2 2 4 2 3" xfId="35024"/>
    <cellStyle name="Obično 6 4 2 2 2 4 3" xfId="35025"/>
    <cellStyle name="Obično 6 4 2 2 2 4 3 2" xfId="35026"/>
    <cellStyle name="Obično 6 4 2 2 2 4 3 2 2" xfId="35027"/>
    <cellStyle name="Obično 6 4 2 2 2 4 3 3" xfId="35028"/>
    <cellStyle name="Obično 6 4 2 2 2 4 4" xfId="35029"/>
    <cellStyle name="Obično 6 4 2 2 2 4 4 2" xfId="35030"/>
    <cellStyle name="Obično 6 4 2 2 2 4 5" xfId="35031"/>
    <cellStyle name="Obično 6 4 2 2 2 5" xfId="35032"/>
    <cellStyle name="Obično 6 4 2 2 2 5 2" xfId="35033"/>
    <cellStyle name="Obično 6 4 2 2 2 5 2 2" xfId="35034"/>
    <cellStyle name="Obično 6 4 2 2 2 5 3" xfId="35035"/>
    <cellStyle name="Obično 6 4 2 2 2 6" xfId="35036"/>
    <cellStyle name="Obično 6 4 2 2 2 6 2" xfId="35037"/>
    <cellStyle name="Obično 6 4 2 2 2 6 2 2" xfId="35038"/>
    <cellStyle name="Obično 6 4 2 2 2 6 3" xfId="35039"/>
    <cellStyle name="Obično 6 4 2 2 2 7" xfId="35040"/>
    <cellStyle name="Obično 6 4 2 2 2 7 2" xfId="35041"/>
    <cellStyle name="Obično 6 4 2 2 2 8" xfId="35042"/>
    <cellStyle name="Obično 6 4 2 2 3" xfId="35043"/>
    <cellStyle name="Obično 6 4 2 2 3 2" xfId="35044"/>
    <cellStyle name="Obično 6 4 2 2 3 2 2" xfId="35045"/>
    <cellStyle name="Obično 6 4 2 2 3 2 2 2" xfId="35046"/>
    <cellStyle name="Obično 6 4 2 2 3 2 2 2 2" xfId="35047"/>
    <cellStyle name="Obično 6 4 2 2 3 2 2 2 2 2" xfId="35048"/>
    <cellStyle name="Obično 6 4 2 2 3 2 2 2 3" xfId="35049"/>
    <cellStyle name="Obično 6 4 2 2 3 2 2 3" xfId="35050"/>
    <cellStyle name="Obično 6 4 2 2 3 2 2 3 2" xfId="35051"/>
    <cellStyle name="Obično 6 4 2 2 3 2 2 3 2 2" xfId="35052"/>
    <cellStyle name="Obično 6 4 2 2 3 2 2 3 3" xfId="35053"/>
    <cellStyle name="Obično 6 4 2 2 3 2 2 4" xfId="35054"/>
    <cellStyle name="Obično 6 4 2 2 3 2 2 4 2" xfId="35055"/>
    <cellStyle name="Obično 6 4 2 2 3 2 2 5" xfId="35056"/>
    <cellStyle name="Obično 6 4 2 2 3 2 3" xfId="35057"/>
    <cellStyle name="Obično 6 4 2 2 3 2 3 2" xfId="35058"/>
    <cellStyle name="Obično 6 4 2 2 3 2 3 2 2" xfId="35059"/>
    <cellStyle name="Obično 6 4 2 2 3 2 3 3" xfId="35060"/>
    <cellStyle name="Obično 6 4 2 2 3 2 4" xfId="35061"/>
    <cellStyle name="Obično 6 4 2 2 3 2 4 2" xfId="35062"/>
    <cellStyle name="Obično 6 4 2 2 3 2 4 2 2" xfId="35063"/>
    <cellStyle name="Obično 6 4 2 2 3 2 4 3" xfId="35064"/>
    <cellStyle name="Obično 6 4 2 2 3 2 5" xfId="35065"/>
    <cellStyle name="Obično 6 4 2 2 3 2 5 2" xfId="35066"/>
    <cellStyle name="Obično 6 4 2 2 3 2 6" xfId="35067"/>
    <cellStyle name="Obično 6 4 2 2 3 3" xfId="35068"/>
    <cellStyle name="Obično 6 4 2 2 3 3 2" xfId="35069"/>
    <cellStyle name="Obično 6 4 2 2 3 3 2 2" xfId="35070"/>
    <cellStyle name="Obično 6 4 2 2 3 3 2 2 2" xfId="35071"/>
    <cellStyle name="Obično 6 4 2 2 3 3 2 3" xfId="35072"/>
    <cellStyle name="Obično 6 4 2 2 3 3 3" xfId="35073"/>
    <cellStyle name="Obično 6 4 2 2 3 3 3 2" xfId="35074"/>
    <cellStyle name="Obično 6 4 2 2 3 3 3 2 2" xfId="35075"/>
    <cellStyle name="Obično 6 4 2 2 3 3 3 3" xfId="35076"/>
    <cellStyle name="Obično 6 4 2 2 3 3 4" xfId="35077"/>
    <cellStyle name="Obično 6 4 2 2 3 3 4 2" xfId="35078"/>
    <cellStyle name="Obično 6 4 2 2 3 3 5" xfId="35079"/>
    <cellStyle name="Obično 6 4 2 2 3 4" xfId="35080"/>
    <cellStyle name="Obično 6 4 2 2 3 4 2" xfId="35081"/>
    <cellStyle name="Obično 6 4 2 2 3 4 2 2" xfId="35082"/>
    <cellStyle name="Obično 6 4 2 2 3 4 2 2 2" xfId="35083"/>
    <cellStyle name="Obično 6 4 2 2 3 4 2 3" xfId="35084"/>
    <cellStyle name="Obično 6 4 2 2 3 4 3" xfId="35085"/>
    <cellStyle name="Obično 6 4 2 2 3 4 3 2" xfId="35086"/>
    <cellStyle name="Obično 6 4 2 2 3 4 3 2 2" xfId="35087"/>
    <cellStyle name="Obično 6 4 2 2 3 4 3 3" xfId="35088"/>
    <cellStyle name="Obično 6 4 2 2 3 4 4" xfId="35089"/>
    <cellStyle name="Obično 6 4 2 2 3 4 4 2" xfId="35090"/>
    <cellStyle name="Obično 6 4 2 2 3 4 5" xfId="35091"/>
    <cellStyle name="Obično 6 4 2 2 3 5" xfId="35092"/>
    <cellStyle name="Obično 6 4 2 2 3 5 2" xfId="35093"/>
    <cellStyle name="Obično 6 4 2 2 3 5 2 2" xfId="35094"/>
    <cellStyle name="Obično 6 4 2 2 3 5 3" xfId="35095"/>
    <cellStyle name="Obično 6 4 2 2 3 6" xfId="35096"/>
    <cellStyle name="Obično 6 4 2 2 3 6 2" xfId="35097"/>
    <cellStyle name="Obično 6 4 2 2 3 6 2 2" xfId="35098"/>
    <cellStyle name="Obično 6 4 2 2 3 6 3" xfId="35099"/>
    <cellStyle name="Obično 6 4 2 2 3 7" xfId="35100"/>
    <cellStyle name="Obično 6 4 2 2 3 7 2" xfId="35101"/>
    <cellStyle name="Obično 6 4 2 2 3 8" xfId="35102"/>
    <cellStyle name="Obično 6 4 2 2 4" xfId="35103"/>
    <cellStyle name="Obično 6 4 2 2 4 2" xfId="35104"/>
    <cellStyle name="Obično 6 4 2 2 4 2 2" xfId="35105"/>
    <cellStyle name="Obično 6 4 2 2 4 2 2 2" xfId="35106"/>
    <cellStyle name="Obično 6 4 2 2 4 2 2 2 2" xfId="35107"/>
    <cellStyle name="Obično 6 4 2 2 4 2 2 3" xfId="35108"/>
    <cellStyle name="Obično 6 4 2 2 4 2 3" xfId="35109"/>
    <cellStyle name="Obično 6 4 2 2 4 2 3 2" xfId="35110"/>
    <cellStyle name="Obično 6 4 2 2 4 2 3 2 2" xfId="35111"/>
    <cellStyle name="Obično 6 4 2 2 4 2 3 3" xfId="35112"/>
    <cellStyle name="Obično 6 4 2 2 4 2 4" xfId="35113"/>
    <cellStyle name="Obično 6 4 2 2 4 2 4 2" xfId="35114"/>
    <cellStyle name="Obično 6 4 2 2 4 2 5" xfId="35115"/>
    <cellStyle name="Obično 6 4 2 2 4 3" xfId="35116"/>
    <cellStyle name="Obično 6 4 2 2 4 3 2" xfId="35117"/>
    <cellStyle name="Obično 6 4 2 2 4 3 2 2" xfId="35118"/>
    <cellStyle name="Obično 6 4 2 2 4 3 3" xfId="35119"/>
    <cellStyle name="Obično 6 4 2 2 4 4" xfId="35120"/>
    <cellStyle name="Obično 6 4 2 2 4 4 2" xfId="35121"/>
    <cellStyle name="Obično 6 4 2 2 4 4 2 2" xfId="35122"/>
    <cellStyle name="Obično 6 4 2 2 4 4 3" xfId="35123"/>
    <cellStyle name="Obično 6 4 2 2 4 5" xfId="35124"/>
    <cellStyle name="Obično 6 4 2 2 4 5 2" xfId="35125"/>
    <cellStyle name="Obično 6 4 2 2 4 6" xfId="35126"/>
    <cellStyle name="Obično 6 4 2 2 5" xfId="35127"/>
    <cellStyle name="Obično 6 4 2 2 5 2" xfId="35128"/>
    <cellStyle name="Obično 6 4 2 2 5 2 2" xfId="35129"/>
    <cellStyle name="Obično 6 4 2 2 5 2 2 2" xfId="35130"/>
    <cellStyle name="Obično 6 4 2 2 5 2 3" xfId="35131"/>
    <cellStyle name="Obično 6 4 2 2 5 3" xfId="35132"/>
    <cellStyle name="Obično 6 4 2 2 5 3 2" xfId="35133"/>
    <cellStyle name="Obično 6 4 2 2 5 3 2 2" xfId="35134"/>
    <cellStyle name="Obično 6 4 2 2 5 3 3" xfId="35135"/>
    <cellStyle name="Obično 6 4 2 2 5 4" xfId="35136"/>
    <cellStyle name="Obično 6 4 2 2 5 4 2" xfId="35137"/>
    <cellStyle name="Obično 6 4 2 2 5 5" xfId="35138"/>
    <cellStyle name="Obično 6 4 2 2 6" xfId="35139"/>
    <cellStyle name="Obično 6 4 2 2 6 2" xfId="35140"/>
    <cellStyle name="Obično 6 4 2 2 6 2 2" xfId="35141"/>
    <cellStyle name="Obično 6 4 2 2 6 2 2 2" xfId="35142"/>
    <cellStyle name="Obično 6 4 2 2 6 2 3" xfId="35143"/>
    <cellStyle name="Obično 6 4 2 2 6 3" xfId="35144"/>
    <cellStyle name="Obično 6 4 2 2 6 3 2" xfId="35145"/>
    <cellStyle name="Obično 6 4 2 2 6 3 2 2" xfId="35146"/>
    <cellStyle name="Obično 6 4 2 2 6 3 3" xfId="35147"/>
    <cellStyle name="Obično 6 4 2 2 6 4" xfId="35148"/>
    <cellStyle name="Obično 6 4 2 2 6 4 2" xfId="35149"/>
    <cellStyle name="Obično 6 4 2 2 6 5" xfId="35150"/>
    <cellStyle name="Obično 6 4 2 2 7" xfId="35151"/>
    <cellStyle name="Obično 6 4 2 2 7 2" xfId="35152"/>
    <cellStyle name="Obično 6 4 2 2 7 2 2" xfId="35153"/>
    <cellStyle name="Obično 6 4 2 2 7 3" xfId="35154"/>
    <cellStyle name="Obično 6 4 2 2 8" xfId="35155"/>
    <cellStyle name="Obično 6 4 2 2 8 2" xfId="35156"/>
    <cellStyle name="Obično 6 4 2 2 8 2 2" xfId="35157"/>
    <cellStyle name="Obično 6 4 2 2 8 3" xfId="35158"/>
    <cellStyle name="Obično 6 4 2 2 9" xfId="35159"/>
    <cellStyle name="Obično 6 4 2 2 9 2" xfId="35160"/>
    <cellStyle name="Obično 6 4 2 3" xfId="35161"/>
    <cellStyle name="Obično 6 4 2 3 2" xfId="35162"/>
    <cellStyle name="Obično 6 4 2 3 2 2" xfId="35163"/>
    <cellStyle name="Obično 6 4 2 3 2 2 2" xfId="35164"/>
    <cellStyle name="Obično 6 4 2 3 2 2 2 2" xfId="35165"/>
    <cellStyle name="Obično 6 4 2 3 2 2 2 2 2" xfId="35166"/>
    <cellStyle name="Obično 6 4 2 3 2 2 2 3" xfId="35167"/>
    <cellStyle name="Obično 6 4 2 3 2 2 3" xfId="35168"/>
    <cellStyle name="Obično 6 4 2 3 2 2 3 2" xfId="35169"/>
    <cellStyle name="Obično 6 4 2 3 2 2 3 2 2" xfId="35170"/>
    <cellStyle name="Obično 6 4 2 3 2 2 3 3" xfId="35171"/>
    <cellStyle name="Obično 6 4 2 3 2 2 4" xfId="35172"/>
    <cellStyle name="Obično 6 4 2 3 2 2 4 2" xfId="35173"/>
    <cellStyle name="Obično 6 4 2 3 2 2 5" xfId="35174"/>
    <cellStyle name="Obično 6 4 2 3 2 3" xfId="35175"/>
    <cellStyle name="Obično 6 4 2 3 2 3 2" xfId="35176"/>
    <cellStyle name="Obično 6 4 2 3 2 3 2 2" xfId="35177"/>
    <cellStyle name="Obično 6 4 2 3 2 3 2 2 2" xfId="35178"/>
    <cellStyle name="Obično 6 4 2 3 2 3 2 3" xfId="35179"/>
    <cellStyle name="Obično 6 4 2 3 2 3 3" xfId="35180"/>
    <cellStyle name="Obično 6 4 2 3 2 3 3 2" xfId="35181"/>
    <cellStyle name="Obično 6 4 2 3 2 3 3 2 2" xfId="35182"/>
    <cellStyle name="Obično 6 4 2 3 2 3 3 3" xfId="35183"/>
    <cellStyle name="Obično 6 4 2 3 2 3 4" xfId="35184"/>
    <cellStyle name="Obično 6 4 2 3 2 3 4 2" xfId="35185"/>
    <cellStyle name="Obično 6 4 2 3 2 3 5" xfId="35186"/>
    <cellStyle name="Obično 6 4 2 3 2 4" xfId="35187"/>
    <cellStyle name="Obično 6 4 2 3 2 4 2" xfId="35188"/>
    <cellStyle name="Obično 6 4 2 3 2 4 2 2" xfId="35189"/>
    <cellStyle name="Obično 6 4 2 3 2 4 3" xfId="35190"/>
    <cellStyle name="Obično 6 4 2 3 2 5" xfId="35191"/>
    <cellStyle name="Obično 6 4 2 3 2 5 2" xfId="35192"/>
    <cellStyle name="Obično 6 4 2 3 2 5 2 2" xfId="35193"/>
    <cellStyle name="Obično 6 4 2 3 2 5 3" xfId="35194"/>
    <cellStyle name="Obično 6 4 2 3 2 6" xfId="35195"/>
    <cellStyle name="Obično 6 4 2 3 2 6 2" xfId="35196"/>
    <cellStyle name="Obično 6 4 2 3 2 7" xfId="35197"/>
    <cellStyle name="Obično 6 4 2 3 3" xfId="35198"/>
    <cellStyle name="Obično 6 4 2 3 3 2" xfId="35199"/>
    <cellStyle name="Obično 6 4 2 3 3 2 2" xfId="35200"/>
    <cellStyle name="Obično 6 4 2 3 3 2 2 2" xfId="35201"/>
    <cellStyle name="Obično 6 4 2 3 3 2 3" xfId="35202"/>
    <cellStyle name="Obično 6 4 2 3 3 3" xfId="35203"/>
    <cellStyle name="Obično 6 4 2 3 3 3 2" xfId="35204"/>
    <cellStyle name="Obično 6 4 2 3 3 3 2 2" xfId="35205"/>
    <cellStyle name="Obično 6 4 2 3 3 3 3" xfId="35206"/>
    <cellStyle name="Obično 6 4 2 3 3 4" xfId="35207"/>
    <cellStyle name="Obično 6 4 2 3 3 4 2" xfId="35208"/>
    <cellStyle name="Obično 6 4 2 3 3 5" xfId="35209"/>
    <cellStyle name="Obično 6 4 2 3 4" xfId="35210"/>
    <cellStyle name="Obično 6 4 2 3 4 2" xfId="35211"/>
    <cellStyle name="Obično 6 4 2 3 4 2 2" xfId="35212"/>
    <cellStyle name="Obično 6 4 2 3 4 2 2 2" xfId="35213"/>
    <cellStyle name="Obično 6 4 2 3 4 2 3" xfId="35214"/>
    <cellStyle name="Obično 6 4 2 3 4 3" xfId="35215"/>
    <cellStyle name="Obično 6 4 2 3 4 3 2" xfId="35216"/>
    <cellStyle name="Obično 6 4 2 3 4 3 2 2" xfId="35217"/>
    <cellStyle name="Obično 6 4 2 3 4 3 3" xfId="35218"/>
    <cellStyle name="Obično 6 4 2 3 4 4" xfId="35219"/>
    <cellStyle name="Obično 6 4 2 3 4 4 2" xfId="35220"/>
    <cellStyle name="Obično 6 4 2 3 4 5" xfId="35221"/>
    <cellStyle name="Obično 6 4 2 3 5" xfId="35222"/>
    <cellStyle name="Obično 6 4 2 3 5 2" xfId="35223"/>
    <cellStyle name="Obično 6 4 2 3 5 2 2" xfId="35224"/>
    <cellStyle name="Obično 6 4 2 3 5 3" xfId="35225"/>
    <cellStyle name="Obično 6 4 2 3 6" xfId="35226"/>
    <cellStyle name="Obično 6 4 2 3 6 2" xfId="35227"/>
    <cellStyle name="Obično 6 4 2 3 6 2 2" xfId="35228"/>
    <cellStyle name="Obično 6 4 2 3 6 3" xfId="35229"/>
    <cellStyle name="Obično 6 4 2 3 7" xfId="35230"/>
    <cellStyle name="Obično 6 4 2 3 7 2" xfId="35231"/>
    <cellStyle name="Obično 6 4 2 3 8" xfId="35232"/>
    <cellStyle name="Obično 6 4 2 4" xfId="35233"/>
    <cellStyle name="Obično 6 4 2 4 2" xfId="35234"/>
    <cellStyle name="Obično 6 4 2 4 2 2" xfId="35235"/>
    <cellStyle name="Obično 6 4 2 4 2 2 2" xfId="35236"/>
    <cellStyle name="Obično 6 4 2 4 2 2 2 2" xfId="35237"/>
    <cellStyle name="Obično 6 4 2 4 2 2 2 2 2" xfId="35238"/>
    <cellStyle name="Obično 6 4 2 4 2 2 2 3" xfId="35239"/>
    <cellStyle name="Obično 6 4 2 4 2 2 3" xfId="35240"/>
    <cellStyle name="Obično 6 4 2 4 2 2 3 2" xfId="35241"/>
    <cellStyle name="Obično 6 4 2 4 2 2 3 2 2" xfId="35242"/>
    <cellStyle name="Obično 6 4 2 4 2 2 3 3" xfId="35243"/>
    <cellStyle name="Obično 6 4 2 4 2 2 4" xfId="35244"/>
    <cellStyle name="Obično 6 4 2 4 2 2 4 2" xfId="35245"/>
    <cellStyle name="Obično 6 4 2 4 2 2 5" xfId="35246"/>
    <cellStyle name="Obično 6 4 2 4 2 3" xfId="35247"/>
    <cellStyle name="Obično 6 4 2 4 2 3 2" xfId="35248"/>
    <cellStyle name="Obično 6 4 2 4 2 3 2 2" xfId="35249"/>
    <cellStyle name="Obično 6 4 2 4 2 3 3" xfId="35250"/>
    <cellStyle name="Obično 6 4 2 4 2 4" xfId="35251"/>
    <cellStyle name="Obično 6 4 2 4 2 4 2" xfId="35252"/>
    <cellStyle name="Obično 6 4 2 4 2 4 2 2" xfId="35253"/>
    <cellStyle name="Obično 6 4 2 4 2 4 3" xfId="35254"/>
    <cellStyle name="Obično 6 4 2 4 2 5" xfId="35255"/>
    <cellStyle name="Obično 6 4 2 4 2 5 2" xfId="35256"/>
    <cellStyle name="Obično 6 4 2 4 2 6" xfId="35257"/>
    <cellStyle name="Obično 6 4 2 4 3" xfId="35258"/>
    <cellStyle name="Obično 6 4 2 4 3 2" xfId="35259"/>
    <cellStyle name="Obično 6 4 2 4 3 2 2" xfId="35260"/>
    <cellStyle name="Obično 6 4 2 4 3 2 2 2" xfId="35261"/>
    <cellStyle name="Obično 6 4 2 4 3 2 3" xfId="35262"/>
    <cellStyle name="Obično 6 4 2 4 3 3" xfId="35263"/>
    <cellStyle name="Obično 6 4 2 4 3 3 2" xfId="35264"/>
    <cellStyle name="Obično 6 4 2 4 3 3 2 2" xfId="35265"/>
    <cellStyle name="Obično 6 4 2 4 3 3 3" xfId="35266"/>
    <cellStyle name="Obično 6 4 2 4 3 4" xfId="35267"/>
    <cellStyle name="Obično 6 4 2 4 3 4 2" xfId="35268"/>
    <cellStyle name="Obično 6 4 2 4 3 5" xfId="35269"/>
    <cellStyle name="Obično 6 4 2 4 4" xfId="35270"/>
    <cellStyle name="Obično 6 4 2 4 4 2" xfId="35271"/>
    <cellStyle name="Obično 6 4 2 4 4 2 2" xfId="35272"/>
    <cellStyle name="Obično 6 4 2 4 4 2 2 2" xfId="35273"/>
    <cellStyle name="Obično 6 4 2 4 4 2 3" xfId="35274"/>
    <cellStyle name="Obično 6 4 2 4 4 3" xfId="35275"/>
    <cellStyle name="Obično 6 4 2 4 4 3 2" xfId="35276"/>
    <cellStyle name="Obično 6 4 2 4 4 3 2 2" xfId="35277"/>
    <cellStyle name="Obično 6 4 2 4 4 3 3" xfId="35278"/>
    <cellStyle name="Obično 6 4 2 4 4 4" xfId="35279"/>
    <cellStyle name="Obično 6 4 2 4 4 4 2" xfId="35280"/>
    <cellStyle name="Obično 6 4 2 4 4 5" xfId="35281"/>
    <cellStyle name="Obično 6 4 2 4 5" xfId="35282"/>
    <cellStyle name="Obično 6 4 2 4 5 2" xfId="35283"/>
    <cellStyle name="Obično 6 4 2 4 5 2 2" xfId="35284"/>
    <cellStyle name="Obično 6 4 2 4 5 3" xfId="35285"/>
    <cellStyle name="Obično 6 4 2 4 6" xfId="35286"/>
    <cellStyle name="Obično 6 4 2 4 6 2" xfId="35287"/>
    <cellStyle name="Obično 6 4 2 4 6 2 2" xfId="35288"/>
    <cellStyle name="Obično 6 4 2 4 6 3" xfId="35289"/>
    <cellStyle name="Obično 6 4 2 4 7" xfId="35290"/>
    <cellStyle name="Obično 6 4 2 4 7 2" xfId="35291"/>
    <cellStyle name="Obično 6 4 2 4 8" xfId="35292"/>
    <cellStyle name="Obično 6 4 2 5" xfId="35293"/>
    <cellStyle name="Obično 6 4 2 5 2" xfId="35294"/>
    <cellStyle name="Obično 6 4 2 5 2 2" xfId="35295"/>
    <cellStyle name="Obično 6 4 2 5 2 2 2" xfId="35296"/>
    <cellStyle name="Obično 6 4 2 5 2 2 2 2" xfId="35297"/>
    <cellStyle name="Obično 6 4 2 5 2 2 3" xfId="35298"/>
    <cellStyle name="Obično 6 4 2 5 2 3" xfId="35299"/>
    <cellStyle name="Obično 6 4 2 5 2 3 2" xfId="35300"/>
    <cellStyle name="Obično 6 4 2 5 2 3 2 2" xfId="35301"/>
    <cellStyle name="Obično 6 4 2 5 2 3 3" xfId="35302"/>
    <cellStyle name="Obično 6 4 2 5 2 4" xfId="35303"/>
    <cellStyle name="Obično 6 4 2 5 2 4 2" xfId="35304"/>
    <cellStyle name="Obično 6 4 2 5 2 5" xfId="35305"/>
    <cellStyle name="Obično 6 4 2 5 3" xfId="35306"/>
    <cellStyle name="Obično 6 4 2 5 3 2" xfId="35307"/>
    <cellStyle name="Obično 6 4 2 5 3 2 2" xfId="35308"/>
    <cellStyle name="Obično 6 4 2 5 3 3" xfId="35309"/>
    <cellStyle name="Obično 6 4 2 5 4" xfId="35310"/>
    <cellStyle name="Obično 6 4 2 5 4 2" xfId="35311"/>
    <cellStyle name="Obično 6 4 2 5 4 2 2" xfId="35312"/>
    <cellStyle name="Obično 6 4 2 5 4 3" xfId="35313"/>
    <cellStyle name="Obično 6 4 2 5 5" xfId="35314"/>
    <cellStyle name="Obično 6 4 2 5 5 2" xfId="35315"/>
    <cellStyle name="Obično 6 4 2 5 6" xfId="35316"/>
    <cellStyle name="Obično 6 4 2 6" xfId="35317"/>
    <cellStyle name="Obično 6 4 2 6 2" xfId="35318"/>
    <cellStyle name="Obično 6 4 2 6 2 2" xfId="35319"/>
    <cellStyle name="Obično 6 4 2 6 2 2 2" xfId="35320"/>
    <cellStyle name="Obično 6 4 2 6 2 3" xfId="35321"/>
    <cellStyle name="Obično 6 4 2 6 3" xfId="35322"/>
    <cellStyle name="Obično 6 4 2 6 3 2" xfId="35323"/>
    <cellStyle name="Obično 6 4 2 6 3 2 2" xfId="35324"/>
    <cellStyle name="Obično 6 4 2 6 3 3" xfId="35325"/>
    <cellStyle name="Obično 6 4 2 6 4" xfId="35326"/>
    <cellStyle name="Obično 6 4 2 6 4 2" xfId="35327"/>
    <cellStyle name="Obično 6 4 2 6 5" xfId="35328"/>
    <cellStyle name="Obično 6 4 2 7" xfId="35329"/>
    <cellStyle name="Obično 6 4 2 7 2" xfId="35330"/>
    <cellStyle name="Obično 6 4 2 7 2 2" xfId="35331"/>
    <cellStyle name="Obično 6 4 2 7 2 2 2" xfId="35332"/>
    <cellStyle name="Obično 6 4 2 7 2 3" xfId="35333"/>
    <cellStyle name="Obično 6 4 2 7 3" xfId="35334"/>
    <cellStyle name="Obično 6 4 2 7 3 2" xfId="35335"/>
    <cellStyle name="Obično 6 4 2 7 3 2 2" xfId="35336"/>
    <cellStyle name="Obično 6 4 2 7 3 3" xfId="35337"/>
    <cellStyle name="Obično 6 4 2 7 4" xfId="35338"/>
    <cellStyle name="Obično 6 4 2 7 4 2" xfId="35339"/>
    <cellStyle name="Obično 6 4 2 7 5" xfId="35340"/>
    <cellStyle name="Obično 6 4 2 8" xfId="35341"/>
    <cellStyle name="Obično 6 4 2 8 2" xfId="35342"/>
    <cellStyle name="Obično 6 4 2 8 2 2" xfId="35343"/>
    <cellStyle name="Obično 6 4 2 8 3" xfId="35344"/>
    <cellStyle name="Obično 6 4 2 9" xfId="35345"/>
    <cellStyle name="Obično 6 4 2 9 2" xfId="35346"/>
    <cellStyle name="Obično 6 4 2 9 2 2" xfId="35347"/>
    <cellStyle name="Obično 6 4 2 9 3" xfId="35348"/>
    <cellStyle name="Obično 6 4 3" xfId="35349"/>
    <cellStyle name="Obično 6 4 3 10" xfId="35350"/>
    <cellStyle name="Obično 6 4 3 2" xfId="35351"/>
    <cellStyle name="Obično 6 4 3 2 2" xfId="35352"/>
    <cellStyle name="Obično 6 4 3 2 2 2" xfId="35353"/>
    <cellStyle name="Obično 6 4 3 2 2 2 2" xfId="35354"/>
    <cellStyle name="Obično 6 4 3 2 2 2 2 2" xfId="35355"/>
    <cellStyle name="Obično 6 4 3 2 2 2 2 2 2" xfId="35356"/>
    <cellStyle name="Obično 6 4 3 2 2 2 2 3" xfId="35357"/>
    <cellStyle name="Obično 6 4 3 2 2 2 3" xfId="35358"/>
    <cellStyle name="Obično 6 4 3 2 2 2 3 2" xfId="35359"/>
    <cellStyle name="Obično 6 4 3 2 2 2 3 2 2" xfId="35360"/>
    <cellStyle name="Obično 6 4 3 2 2 2 3 3" xfId="35361"/>
    <cellStyle name="Obično 6 4 3 2 2 2 4" xfId="35362"/>
    <cellStyle name="Obično 6 4 3 2 2 2 4 2" xfId="35363"/>
    <cellStyle name="Obično 6 4 3 2 2 2 5" xfId="35364"/>
    <cellStyle name="Obično 6 4 3 2 2 3" xfId="35365"/>
    <cellStyle name="Obično 6 4 3 2 2 3 2" xfId="35366"/>
    <cellStyle name="Obično 6 4 3 2 2 3 2 2" xfId="35367"/>
    <cellStyle name="Obično 6 4 3 2 2 3 2 2 2" xfId="35368"/>
    <cellStyle name="Obično 6 4 3 2 2 3 2 3" xfId="35369"/>
    <cellStyle name="Obično 6 4 3 2 2 3 3" xfId="35370"/>
    <cellStyle name="Obično 6 4 3 2 2 3 3 2" xfId="35371"/>
    <cellStyle name="Obično 6 4 3 2 2 3 3 2 2" xfId="35372"/>
    <cellStyle name="Obično 6 4 3 2 2 3 3 3" xfId="35373"/>
    <cellStyle name="Obično 6 4 3 2 2 3 4" xfId="35374"/>
    <cellStyle name="Obično 6 4 3 2 2 3 4 2" xfId="35375"/>
    <cellStyle name="Obično 6 4 3 2 2 3 5" xfId="35376"/>
    <cellStyle name="Obično 6 4 3 2 2 4" xfId="35377"/>
    <cellStyle name="Obično 6 4 3 2 2 4 2" xfId="35378"/>
    <cellStyle name="Obično 6 4 3 2 2 4 2 2" xfId="35379"/>
    <cellStyle name="Obično 6 4 3 2 2 4 3" xfId="35380"/>
    <cellStyle name="Obično 6 4 3 2 2 5" xfId="35381"/>
    <cellStyle name="Obično 6 4 3 2 2 5 2" xfId="35382"/>
    <cellStyle name="Obično 6 4 3 2 2 5 2 2" xfId="35383"/>
    <cellStyle name="Obično 6 4 3 2 2 5 3" xfId="35384"/>
    <cellStyle name="Obično 6 4 3 2 2 6" xfId="35385"/>
    <cellStyle name="Obično 6 4 3 2 2 6 2" xfId="35386"/>
    <cellStyle name="Obično 6 4 3 2 2 7" xfId="35387"/>
    <cellStyle name="Obično 6 4 3 2 3" xfId="35388"/>
    <cellStyle name="Obično 6 4 3 2 3 2" xfId="35389"/>
    <cellStyle name="Obično 6 4 3 2 3 2 2" xfId="35390"/>
    <cellStyle name="Obično 6 4 3 2 3 2 2 2" xfId="35391"/>
    <cellStyle name="Obično 6 4 3 2 3 2 3" xfId="35392"/>
    <cellStyle name="Obično 6 4 3 2 3 3" xfId="35393"/>
    <cellStyle name="Obično 6 4 3 2 3 3 2" xfId="35394"/>
    <cellStyle name="Obično 6 4 3 2 3 3 2 2" xfId="35395"/>
    <cellStyle name="Obično 6 4 3 2 3 3 3" xfId="35396"/>
    <cellStyle name="Obično 6 4 3 2 3 4" xfId="35397"/>
    <cellStyle name="Obično 6 4 3 2 3 4 2" xfId="35398"/>
    <cellStyle name="Obično 6 4 3 2 3 5" xfId="35399"/>
    <cellStyle name="Obično 6 4 3 2 4" xfId="35400"/>
    <cellStyle name="Obično 6 4 3 2 4 2" xfId="35401"/>
    <cellStyle name="Obično 6 4 3 2 4 2 2" xfId="35402"/>
    <cellStyle name="Obično 6 4 3 2 4 2 2 2" xfId="35403"/>
    <cellStyle name="Obično 6 4 3 2 4 2 3" xfId="35404"/>
    <cellStyle name="Obično 6 4 3 2 4 3" xfId="35405"/>
    <cellStyle name="Obično 6 4 3 2 4 3 2" xfId="35406"/>
    <cellStyle name="Obično 6 4 3 2 4 3 2 2" xfId="35407"/>
    <cellStyle name="Obično 6 4 3 2 4 3 3" xfId="35408"/>
    <cellStyle name="Obično 6 4 3 2 4 4" xfId="35409"/>
    <cellStyle name="Obično 6 4 3 2 4 4 2" xfId="35410"/>
    <cellStyle name="Obično 6 4 3 2 4 5" xfId="35411"/>
    <cellStyle name="Obično 6 4 3 2 5" xfId="35412"/>
    <cellStyle name="Obično 6 4 3 2 5 2" xfId="35413"/>
    <cellStyle name="Obično 6 4 3 2 5 2 2" xfId="35414"/>
    <cellStyle name="Obično 6 4 3 2 5 3" xfId="35415"/>
    <cellStyle name="Obično 6 4 3 2 6" xfId="35416"/>
    <cellStyle name="Obično 6 4 3 2 6 2" xfId="35417"/>
    <cellStyle name="Obično 6 4 3 2 6 2 2" xfId="35418"/>
    <cellStyle name="Obično 6 4 3 2 6 3" xfId="35419"/>
    <cellStyle name="Obično 6 4 3 2 7" xfId="35420"/>
    <cellStyle name="Obično 6 4 3 2 7 2" xfId="35421"/>
    <cellStyle name="Obično 6 4 3 2 8" xfId="35422"/>
    <cellStyle name="Obično 6 4 3 3" xfId="35423"/>
    <cellStyle name="Obično 6 4 3 3 2" xfId="35424"/>
    <cellStyle name="Obično 6 4 3 3 2 2" xfId="35425"/>
    <cellStyle name="Obično 6 4 3 3 2 2 2" xfId="35426"/>
    <cellStyle name="Obično 6 4 3 3 2 2 2 2" xfId="35427"/>
    <cellStyle name="Obično 6 4 3 3 2 2 2 2 2" xfId="35428"/>
    <cellStyle name="Obično 6 4 3 3 2 2 2 3" xfId="35429"/>
    <cellStyle name="Obično 6 4 3 3 2 2 3" xfId="35430"/>
    <cellStyle name="Obično 6 4 3 3 2 2 3 2" xfId="35431"/>
    <cellStyle name="Obično 6 4 3 3 2 2 3 2 2" xfId="35432"/>
    <cellStyle name="Obično 6 4 3 3 2 2 3 3" xfId="35433"/>
    <cellStyle name="Obično 6 4 3 3 2 2 4" xfId="35434"/>
    <cellStyle name="Obično 6 4 3 3 2 2 4 2" xfId="35435"/>
    <cellStyle name="Obično 6 4 3 3 2 2 5" xfId="35436"/>
    <cellStyle name="Obično 6 4 3 3 2 3" xfId="35437"/>
    <cellStyle name="Obično 6 4 3 3 2 3 2" xfId="35438"/>
    <cellStyle name="Obično 6 4 3 3 2 3 2 2" xfId="35439"/>
    <cellStyle name="Obično 6 4 3 3 2 3 3" xfId="35440"/>
    <cellStyle name="Obično 6 4 3 3 2 4" xfId="35441"/>
    <cellStyle name="Obično 6 4 3 3 2 4 2" xfId="35442"/>
    <cellStyle name="Obično 6 4 3 3 2 4 2 2" xfId="35443"/>
    <cellStyle name="Obično 6 4 3 3 2 4 3" xfId="35444"/>
    <cellStyle name="Obično 6 4 3 3 2 5" xfId="35445"/>
    <cellStyle name="Obično 6 4 3 3 2 5 2" xfId="35446"/>
    <cellStyle name="Obično 6 4 3 3 2 6" xfId="35447"/>
    <cellStyle name="Obično 6 4 3 3 3" xfId="35448"/>
    <cellStyle name="Obično 6 4 3 3 3 2" xfId="35449"/>
    <cellStyle name="Obično 6 4 3 3 3 2 2" xfId="35450"/>
    <cellStyle name="Obično 6 4 3 3 3 2 2 2" xfId="35451"/>
    <cellStyle name="Obično 6 4 3 3 3 2 3" xfId="35452"/>
    <cellStyle name="Obično 6 4 3 3 3 3" xfId="35453"/>
    <cellStyle name="Obično 6 4 3 3 3 3 2" xfId="35454"/>
    <cellStyle name="Obično 6 4 3 3 3 3 2 2" xfId="35455"/>
    <cellStyle name="Obično 6 4 3 3 3 3 3" xfId="35456"/>
    <cellStyle name="Obično 6 4 3 3 3 4" xfId="35457"/>
    <cellStyle name="Obično 6 4 3 3 3 4 2" xfId="35458"/>
    <cellStyle name="Obično 6 4 3 3 3 5" xfId="35459"/>
    <cellStyle name="Obično 6 4 3 3 4" xfId="35460"/>
    <cellStyle name="Obično 6 4 3 3 4 2" xfId="35461"/>
    <cellStyle name="Obično 6 4 3 3 4 2 2" xfId="35462"/>
    <cellStyle name="Obično 6 4 3 3 4 2 2 2" xfId="35463"/>
    <cellStyle name="Obično 6 4 3 3 4 2 3" xfId="35464"/>
    <cellStyle name="Obično 6 4 3 3 4 3" xfId="35465"/>
    <cellStyle name="Obično 6 4 3 3 4 3 2" xfId="35466"/>
    <cellStyle name="Obično 6 4 3 3 4 3 2 2" xfId="35467"/>
    <cellStyle name="Obično 6 4 3 3 4 3 3" xfId="35468"/>
    <cellStyle name="Obično 6 4 3 3 4 4" xfId="35469"/>
    <cellStyle name="Obično 6 4 3 3 4 4 2" xfId="35470"/>
    <cellStyle name="Obično 6 4 3 3 4 5" xfId="35471"/>
    <cellStyle name="Obično 6 4 3 3 5" xfId="35472"/>
    <cellStyle name="Obično 6 4 3 3 5 2" xfId="35473"/>
    <cellStyle name="Obično 6 4 3 3 5 2 2" xfId="35474"/>
    <cellStyle name="Obično 6 4 3 3 5 3" xfId="35475"/>
    <cellStyle name="Obično 6 4 3 3 6" xfId="35476"/>
    <cellStyle name="Obično 6 4 3 3 6 2" xfId="35477"/>
    <cellStyle name="Obično 6 4 3 3 6 2 2" xfId="35478"/>
    <cellStyle name="Obično 6 4 3 3 6 3" xfId="35479"/>
    <cellStyle name="Obično 6 4 3 3 7" xfId="35480"/>
    <cellStyle name="Obično 6 4 3 3 7 2" xfId="35481"/>
    <cellStyle name="Obično 6 4 3 3 8" xfId="35482"/>
    <cellStyle name="Obično 6 4 3 4" xfId="35483"/>
    <cellStyle name="Obično 6 4 3 4 2" xfId="35484"/>
    <cellStyle name="Obično 6 4 3 4 2 2" xfId="35485"/>
    <cellStyle name="Obično 6 4 3 4 2 2 2" xfId="35486"/>
    <cellStyle name="Obično 6 4 3 4 2 2 2 2" xfId="35487"/>
    <cellStyle name="Obično 6 4 3 4 2 2 3" xfId="35488"/>
    <cellStyle name="Obično 6 4 3 4 2 3" xfId="35489"/>
    <cellStyle name="Obično 6 4 3 4 2 3 2" xfId="35490"/>
    <cellStyle name="Obično 6 4 3 4 2 3 2 2" xfId="35491"/>
    <cellStyle name="Obično 6 4 3 4 2 3 3" xfId="35492"/>
    <cellStyle name="Obično 6 4 3 4 2 4" xfId="35493"/>
    <cellStyle name="Obično 6 4 3 4 2 4 2" xfId="35494"/>
    <cellStyle name="Obično 6 4 3 4 2 5" xfId="35495"/>
    <cellStyle name="Obično 6 4 3 4 3" xfId="35496"/>
    <cellStyle name="Obično 6 4 3 4 3 2" xfId="35497"/>
    <cellStyle name="Obično 6 4 3 4 3 2 2" xfId="35498"/>
    <cellStyle name="Obično 6 4 3 4 3 3" xfId="35499"/>
    <cellStyle name="Obično 6 4 3 4 4" xfId="35500"/>
    <cellStyle name="Obično 6 4 3 4 4 2" xfId="35501"/>
    <cellStyle name="Obično 6 4 3 4 4 2 2" xfId="35502"/>
    <cellStyle name="Obično 6 4 3 4 4 3" xfId="35503"/>
    <cellStyle name="Obično 6 4 3 4 5" xfId="35504"/>
    <cellStyle name="Obično 6 4 3 4 5 2" xfId="35505"/>
    <cellStyle name="Obično 6 4 3 4 6" xfId="35506"/>
    <cellStyle name="Obično 6 4 3 5" xfId="35507"/>
    <cellStyle name="Obično 6 4 3 5 2" xfId="35508"/>
    <cellStyle name="Obično 6 4 3 5 2 2" xfId="35509"/>
    <cellStyle name="Obično 6 4 3 5 2 2 2" xfId="35510"/>
    <cellStyle name="Obično 6 4 3 5 2 3" xfId="35511"/>
    <cellStyle name="Obično 6 4 3 5 3" xfId="35512"/>
    <cellStyle name="Obično 6 4 3 5 3 2" xfId="35513"/>
    <cellStyle name="Obično 6 4 3 5 3 2 2" xfId="35514"/>
    <cellStyle name="Obično 6 4 3 5 3 3" xfId="35515"/>
    <cellStyle name="Obično 6 4 3 5 4" xfId="35516"/>
    <cellStyle name="Obično 6 4 3 5 4 2" xfId="35517"/>
    <cellStyle name="Obično 6 4 3 5 5" xfId="35518"/>
    <cellStyle name="Obično 6 4 3 6" xfId="35519"/>
    <cellStyle name="Obično 6 4 3 6 2" xfId="35520"/>
    <cellStyle name="Obično 6 4 3 6 2 2" xfId="35521"/>
    <cellStyle name="Obično 6 4 3 6 2 2 2" xfId="35522"/>
    <cellStyle name="Obično 6 4 3 6 2 3" xfId="35523"/>
    <cellStyle name="Obično 6 4 3 6 3" xfId="35524"/>
    <cellStyle name="Obično 6 4 3 6 3 2" xfId="35525"/>
    <cellStyle name="Obično 6 4 3 6 3 2 2" xfId="35526"/>
    <cellStyle name="Obično 6 4 3 6 3 3" xfId="35527"/>
    <cellStyle name="Obično 6 4 3 6 4" xfId="35528"/>
    <cellStyle name="Obično 6 4 3 6 4 2" xfId="35529"/>
    <cellStyle name="Obično 6 4 3 6 5" xfId="35530"/>
    <cellStyle name="Obično 6 4 3 7" xfId="35531"/>
    <cellStyle name="Obično 6 4 3 7 2" xfId="35532"/>
    <cellStyle name="Obično 6 4 3 7 2 2" xfId="35533"/>
    <cellStyle name="Obično 6 4 3 7 3" xfId="35534"/>
    <cellStyle name="Obično 6 4 3 8" xfId="35535"/>
    <cellStyle name="Obično 6 4 3 8 2" xfId="35536"/>
    <cellStyle name="Obično 6 4 3 8 2 2" xfId="35537"/>
    <cellStyle name="Obično 6 4 3 8 3" xfId="35538"/>
    <cellStyle name="Obično 6 4 3 9" xfId="35539"/>
    <cellStyle name="Obično 6 4 3 9 2" xfId="35540"/>
    <cellStyle name="Obično 6 4 4" xfId="35541"/>
    <cellStyle name="Obično 6 4 4 2" xfId="35542"/>
    <cellStyle name="Obično 6 4 4 2 2" xfId="35543"/>
    <cellStyle name="Obično 6 4 4 2 2 2" xfId="35544"/>
    <cellStyle name="Obično 6 4 4 2 2 2 2" xfId="35545"/>
    <cellStyle name="Obično 6 4 4 2 2 2 2 2" xfId="35546"/>
    <cellStyle name="Obično 6 4 4 2 2 2 2 2 2" xfId="35547"/>
    <cellStyle name="Obično 6 4 4 2 2 2 2 3" xfId="35548"/>
    <cellStyle name="Obično 6 4 4 2 2 2 3" xfId="35549"/>
    <cellStyle name="Obično 6 4 4 2 2 2 3 2" xfId="35550"/>
    <cellStyle name="Obično 6 4 4 2 2 2 3 2 2" xfId="35551"/>
    <cellStyle name="Obično 6 4 4 2 2 2 3 3" xfId="35552"/>
    <cellStyle name="Obično 6 4 4 2 2 2 4" xfId="35553"/>
    <cellStyle name="Obično 6 4 4 2 2 2 4 2" xfId="35554"/>
    <cellStyle name="Obično 6 4 4 2 2 2 5" xfId="35555"/>
    <cellStyle name="Obično 6 4 4 2 2 3" xfId="35556"/>
    <cellStyle name="Obično 6 4 4 2 2 3 2" xfId="35557"/>
    <cellStyle name="Obično 6 4 4 2 2 3 2 2" xfId="35558"/>
    <cellStyle name="Obično 6 4 4 2 2 3 3" xfId="35559"/>
    <cellStyle name="Obično 6 4 4 2 2 4" xfId="35560"/>
    <cellStyle name="Obično 6 4 4 2 2 4 2" xfId="35561"/>
    <cellStyle name="Obično 6 4 4 2 2 4 2 2" xfId="35562"/>
    <cellStyle name="Obično 6 4 4 2 2 4 3" xfId="35563"/>
    <cellStyle name="Obično 6 4 4 2 2 5" xfId="35564"/>
    <cellStyle name="Obično 6 4 4 2 2 5 2" xfId="35565"/>
    <cellStyle name="Obično 6 4 4 2 2 6" xfId="35566"/>
    <cellStyle name="Obično 6 4 4 2 3" xfId="35567"/>
    <cellStyle name="Obično 6 4 4 2 3 2" xfId="35568"/>
    <cellStyle name="Obično 6 4 4 2 3 2 2" xfId="35569"/>
    <cellStyle name="Obično 6 4 4 2 3 2 2 2" xfId="35570"/>
    <cellStyle name="Obično 6 4 4 2 3 2 3" xfId="35571"/>
    <cellStyle name="Obično 6 4 4 2 3 3" xfId="35572"/>
    <cellStyle name="Obično 6 4 4 2 3 3 2" xfId="35573"/>
    <cellStyle name="Obično 6 4 4 2 3 3 2 2" xfId="35574"/>
    <cellStyle name="Obično 6 4 4 2 3 3 3" xfId="35575"/>
    <cellStyle name="Obično 6 4 4 2 3 4" xfId="35576"/>
    <cellStyle name="Obično 6 4 4 2 3 4 2" xfId="35577"/>
    <cellStyle name="Obično 6 4 4 2 3 5" xfId="35578"/>
    <cellStyle name="Obično 6 4 4 2 4" xfId="35579"/>
    <cellStyle name="Obično 6 4 4 2 4 2" xfId="35580"/>
    <cellStyle name="Obično 6 4 4 2 4 2 2" xfId="35581"/>
    <cellStyle name="Obično 6 4 4 2 4 2 2 2" xfId="35582"/>
    <cellStyle name="Obično 6 4 4 2 4 2 3" xfId="35583"/>
    <cellStyle name="Obično 6 4 4 2 4 3" xfId="35584"/>
    <cellStyle name="Obično 6 4 4 2 4 3 2" xfId="35585"/>
    <cellStyle name="Obično 6 4 4 2 4 3 2 2" xfId="35586"/>
    <cellStyle name="Obično 6 4 4 2 4 3 3" xfId="35587"/>
    <cellStyle name="Obično 6 4 4 2 4 4" xfId="35588"/>
    <cellStyle name="Obično 6 4 4 2 4 4 2" xfId="35589"/>
    <cellStyle name="Obično 6 4 4 2 4 5" xfId="35590"/>
    <cellStyle name="Obično 6 4 4 2 5" xfId="35591"/>
    <cellStyle name="Obično 6 4 4 2 5 2" xfId="35592"/>
    <cellStyle name="Obično 6 4 4 2 5 2 2" xfId="35593"/>
    <cellStyle name="Obično 6 4 4 2 5 3" xfId="35594"/>
    <cellStyle name="Obično 6 4 4 2 6" xfId="35595"/>
    <cellStyle name="Obično 6 4 4 2 6 2" xfId="35596"/>
    <cellStyle name="Obično 6 4 4 2 6 2 2" xfId="35597"/>
    <cellStyle name="Obično 6 4 4 2 6 3" xfId="35598"/>
    <cellStyle name="Obično 6 4 4 2 7" xfId="35599"/>
    <cellStyle name="Obično 6 4 4 2 7 2" xfId="35600"/>
    <cellStyle name="Obično 6 4 4 2 8" xfId="35601"/>
    <cellStyle name="Obično 6 4 4 3" xfId="35602"/>
    <cellStyle name="Obično 6 4 4 3 2" xfId="35603"/>
    <cellStyle name="Obično 6 4 4 3 2 2" xfId="35604"/>
    <cellStyle name="Obično 6 4 4 3 2 2 2" xfId="35605"/>
    <cellStyle name="Obično 6 4 4 3 2 2 2 2" xfId="35606"/>
    <cellStyle name="Obično 6 4 4 3 2 2 3" xfId="35607"/>
    <cellStyle name="Obično 6 4 4 3 2 3" xfId="35608"/>
    <cellStyle name="Obično 6 4 4 3 2 3 2" xfId="35609"/>
    <cellStyle name="Obično 6 4 4 3 2 3 2 2" xfId="35610"/>
    <cellStyle name="Obično 6 4 4 3 2 3 3" xfId="35611"/>
    <cellStyle name="Obično 6 4 4 3 2 4" xfId="35612"/>
    <cellStyle name="Obično 6 4 4 3 2 4 2" xfId="35613"/>
    <cellStyle name="Obično 6 4 4 3 2 5" xfId="35614"/>
    <cellStyle name="Obično 6 4 4 3 3" xfId="35615"/>
    <cellStyle name="Obično 6 4 4 3 3 2" xfId="35616"/>
    <cellStyle name="Obično 6 4 4 3 3 2 2" xfId="35617"/>
    <cellStyle name="Obično 6 4 4 3 3 3" xfId="35618"/>
    <cellStyle name="Obično 6 4 4 3 4" xfId="35619"/>
    <cellStyle name="Obično 6 4 4 3 4 2" xfId="35620"/>
    <cellStyle name="Obično 6 4 4 3 4 2 2" xfId="35621"/>
    <cellStyle name="Obično 6 4 4 3 4 3" xfId="35622"/>
    <cellStyle name="Obično 6 4 4 3 5" xfId="35623"/>
    <cellStyle name="Obično 6 4 4 3 5 2" xfId="35624"/>
    <cellStyle name="Obično 6 4 4 3 6" xfId="35625"/>
    <cellStyle name="Obično 6 4 4 4" xfId="35626"/>
    <cellStyle name="Obično 6 4 4 4 2" xfId="35627"/>
    <cellStyle name="Obično 6 4 4 4 2 2" xfId="35628"/>
    <cellStyle name="Obično 6 4 4 4 2 2 2" xfId="35629"/>
    <cellStyle name="Obično 6 4 4 4 2 3" xfId="35630"/>
    <cellStyle name="Obično 6 4 4 4 3" xfId="35631"/>
    <cellStyle name="Obično 6 4 4 4 3 2" xfId="35632"/>
    <cellStyle name="Obično 6 4 4 4 3 2 2" xfId="35633"/>
    <cellStyle name="Obično 6 4 4 4 3 3" xfId="35634"/>
    <cellStyle name="Obično 6 4 4 4 4" xfId="35635"/>
    <cellStyle name="Obično 6 4 4 4 4 2" xfId="35636"/>
    <cellStyle name="Obično 6 4 4 4 5" xfId="35637"/>
    <cellStyle name="Obično 6 4 4 5" xfId="35638"/>
    <cellStyle name="Obično 6 4 4 5 2" xfId="35639"/>
    <cellStyle name="Obično 6 4 4 5 2 2" xfId="35640"/>
    <cellStyle name="Obično 6 4 4 5 2 2 2" xfId="35641"/>
    <cellStyle name="Obično 6 4 4 5 2 3" xfId="35642"/>
    <cellStyle name="Obično 6 4 4 5 3" xfId="35643"/>
    <cellStyle name="Obično 6 4 4 5 3 2" xfId="35644"/>
    <cellStyle name="Obično 6 4 4 5 3 2 2" xfId="35645"/>
    <cellStyle name="Obično 6 4 4 5 3 3" xfId="35646"/>
    <cellStyle name="Obično 6 4 4 5 4" xfId="35647"/>
    <cellStyle name="Obično 6 4 4 5 4 2" xfId="35648"/>
    <cellStyle name="Obično 6 4 4 5 5" xfId="35649"/>
    <cellStyle name="Obično 6 4 4 6" xfId="35650"/>
    <cellStyle name="Obično 6 4 4 6 2" xfId="35651"/>
    <cellStyle name="Obično 6 4 4 6 2 2" xfId="35652"/>
    <cellStyle name="Obično 6 4 4 6 3" xfId="35653"/>
    <cellStyle name="Obično 6 4 4 7" xfId="35654"/>
    <cellStyle name="Obično 6 4 4 7 2" xfId="35655"/>
    <cellStyle name="Obično 6 4 4 7 2 2" xfId="35656"/>
    <cellStyle name="Obično 6 4 4 7 3" xfId="35657"/>
    <cellStyle name="Obično 6 4 4 8" xfId="35658"/>
    <cellStyle name="Obično 6 4 4 8 2" xfId="35659"/>
    <cellStyle name="Obično 6 4 4 9" xfId="35660"/>
    <cellStyle name="Obično 6 4 5" xfId="35661"/>
    <cellStyle name="Obično 6 4 5 2" xfId="35662"/>
    <cellStyle name="Obično 6 4 5 2 2" xfId="35663"/>
    <cellStyle name="Obično 6 4 5 2 2 2" xfId="35664"/>
    <cellStyle name="Obično 6 4 5 2 2 2 2" xfId="35665"/>
    <cellStyle name="Obično 6 4 5 2 2 2 2 2" xfId="35666"/>
    <cellStyle name="Obično 6 4 5 2 2 2 3" xfId="35667"/>
    <cellStyle name="Obično 6 4 5 2 2 3" xfId="35668"/>
    <cellStyle name="Obično 6 4 5 2 2 3 2" xfId="35669"/>
    <cellStyle name="Obično 6 4 5 2 2 3 2 2" xfId="35670"/>
    <cellStyle name="Obično 6 4 5 2 2 3 3" xfId="35671"/>
    <cellStyle name="Obično 6 4 5 2 2 4" xfId="35672"/>
    <cellStyle name="Obično 6 4 5 2 2 4 2" xfId="35673"/>
    <cellStyle name="Obično 6 4 5 2 2 5" xfId="35674"/>
    <cellStyle name="Obično 6 4 5 2 3" xfId="35675"/>
    <cellStyle name="Obično 6 4 5 2 3 2" xfId="35676"/>
    <cellStyle name="Obično 6 4 5 2 3 2 2" xfId="35677"/>
    <cellStyle name="Obično 6 4 5 2 3 3" xfId="35678"/>
    <cellStyle name="Obično 6 4 5 2 4" xfId="35679"/>
    <cellStyle name="Obično 6 4 5 2 4 2" xfId="35680"/>
    <cellStyle name="Obično 6 4 5 2 4 2 2" xfId="35681"/>
    <cellStyle name="Obično 6 4 5 2 4 3" xfId="35682"/>
    <cellStyle name="Obično 6 4 5 2 5" xfId="35683"/>
    <cellStyle name="Obično 6 4 5 2 5 2" xfId="35684"/>
    <cellStyle name="Obično 6 4 5 2 6" xfId="35685"/>
    <cellStyle name="Obično 6 4 5 3" xfId="35686"/>
    <cellStyle name="Obično 6 4 5 3 2" xfId="35687"/>
    <cellStyle name="Obično 6 4 5 3 2 2" xfId="35688"/>
    <cellStyle name="Obično 6 4 5 3 2 2 2" xfId="35689"/>
    <cellStyle name="Obično 6 4 5 3 2 3" xfId="35690"/>
    <cellStyle name="Obično 6 4 5 3 3" xfId="35691"/>
    <cellStyle name="Obično 6 4 5 3 3 2" xfId="35692"/>
    <cellStyle name="Obično 6 4 5 3 3 2 2" xfId="35693"/>
    <cellStyle name="Obično 6 4 5 3 3 3" xfId="35694"/>
    <cellStyle name="Obično 6 4 5 3 4" xfId="35695"/>
    <cellStyle name="Obično 6 4 5 3 4 2" xfId="35696"/>
    <cellStyle name="Obično 6 4 5 3 5" xfId="35697"/>
    <cellStyle name="Obično 6 4 5 4" xfId="35698"/>
    <cellStyle name="Obično 6 4 5 4 2" xfId="35699"/>
    <cellStyle name="Obično 6 4 5 4 2 2" xfId="35700"/>
    <cellStyle name="Obično 6 4 5 4 2 2 2" xfId="35701"/>
    <cellStyle name="Obično 6 4 5 4 2 3" xfId="35702"/>
    <cellStyle name="Obično 6 4 5 4 3" xfId="35703"/>
    <cellStyle name="Obično 6 4 5 4 3 2" xfId="35704"/>
    <cellStyle name="Obično 6 4 5 4 3 2 2" xfId="35705"/>
    <cellStyle name="Obično 6 4 5 4 3 3" xfId="35706"/>
    <cellStyle name="Obično 6 4 5 4 4" xfId="35707"/>
    <cellStyle name="Obično 6 4 5 4 4 2" xfId="35708"/>
    <cellStyle name="Obično 6 4 5 4 5" xfId="35709"/>
    <cellStyle name="Obično 6 4 5 5" xfId="35710"/>
    <cellStyle name="Obično 6 4 5 5 2" xfId="35711"/>
    <cellStyle name="Obično 6 4 5 5 2 2" xfId="35712"/>
    <cellStyle name="Obično 6 4 5 5 3" xfId="35713"/>
    <cellStyle name="Obično 6 4 5 6" xfId="35714"/>
    <cellStyle name="Obično 6 4 5 6 2" xfId="35715"/>
    <cellStyle name="Obično 6 4 5 6 2 2" xfId="35716"/>
    <cellStyle name="Obično 6 4 5 6 3" xfId="35717"/>
    <cellStyle name="Obično 6 4 5 7" xfId="35718"/>
    <cellStyle name="Obično 6 4 5 7 2" xfId="35719"/>
    <cellStyle name="Obično 6 4 5 8" xfId="35720"/>
    <cellStyle name="Obično 6 4 6" xfId="35721"/>
    <cellStyle name="Obično 6 4 6 2" xfId="35722"/>
    <cellStyle name="Obično 6 4 6 2 2" xfId="35723"/>
    <cellStyle name="Obično 6 4 6 2 2 2" xfId="35724"/>
    <cellStyle name="Obično 6 4 6 2 2 2 2" xfId="35725"/>
    <cellStyle name="Obično 6 4 6 2 2 3" xfId="35726"/>
    <cellStyle name="Obično 6 4 6 2 3" xfId="35727"/>
    <cellStyle name="Obično 6 4 6 2 3 2" xfId="35728"/>
    <cellStyle name="Obično 6 4 6 2 3 2 2" xfId="35729"/>
    <cellStyle name="Obično 6 4 6 2 3 3" xfId="35730"/>
    <cellStyle name="Obično 6 4 6 2 4" xfId="35731"/>
    <cellStyle name="Obično 6 4 6 2 4 2" xfId="35732"/>
    <cellStyle name="Obično 6 4 6 2 5" xfId="35733"/>
    <cellStyle name="Obično 6 4 6 3" xfId="35734"/>
    <cellStyle name="Obično 6 4 6 3 2" xfId="35735"/>
    <cellStyle name="Obično 6 4 6 3 2 2" xfId="35736"/>
    <cellStyle name="Obično 6 4 6 3 3" xfId="35737"/>
    <cellStyle name="Obično 6 4 6 4" xfId="35738"/>
    <cellStyle name="Obično 6 4 6 4 2" xfId="35739"/>
    <cellStyle name="Obično 6 4 6 4 2 2" xfId="35740"/>
    <cellStyle name="Obično 6 4 6 4 3" xfId="35741"/>
    <cellStyle name="Obično 6 4 6 5" xfId="35742"/>
    <cellStyle name="Obično 6 4 6 5 2" xfId="35743"/>
    <cellStyle name="Obično 6 4 6 6" xfId="35744"/>
    <cellStyle name="Obično 6 4 7" xfId="35745"/>
    <cellStyle name="Obično 6 4 7 2" xfId="35746"/>
    <cellStyle name="Obično 6 4 7 2 2" xfId="35747"/>
    <cellStyle name="Obično 6 4 7 2 2 2" xfId="35748"/>
    <cellStyle name="Obično 6 4 7 2 3" xfId="35749"/>
    <cellStyle name="Obično 6 4 7 3" xfId="35750"/>
    <cellStyle name="Obično 6 4 7 3 2" xfId="35751"/>
    <cellStyle name="Obično 6 4 7 3 2 2" xfId="35752"/>
    <cellStyle name="Obično 6 4 7 3 3" xfId="35753"/>
    <cellStyle name="Obično 6 4 7 4" xfId="35754"/>
    <cellStyle name="Obično 6 4 7 4 2" xfId="35755"/>
    <cellStyle name="Obično 6 4 7 5" xfId="35756"/>
    <cellStyle name="Obično 6 4 8" xfId="35757"/>
    <cellStyle name="Obično 6 4 8 2" xfId="35758"/>
    <cellStyle name="Obično 6 4 8 2 2" xfId="35759"/>
    <cellStyle name="Obično 6 4 8 2 2 2" xfId="35760"/>
    <cellStyle name="Obično 6 4 8 2 3" xfId="35761"/>
    <cellStyle name="Obično 6 4 8 3" xfId="35762"/>
    <cellStyle name="Obično 6 4 8 3 2" xfId="35763"/>
    <cellStyle name="Obično 6 4 8 3 2 2" xfId="35764"/>
    <cellStyle name="Obično 6 4 8 3 3" xfId="35765"/>
    <cellStyle name="Obično 6 4 8 4" xfId="35766"/>
    <cellStyle name="Obično 6 4 8 4 2" xfId="35767"/>
    <cellStyle name="Obično 6 4 8 5" xfId="35768"/>
    <cellStyle name="Obično 6 4 9" xfId="35769"/>
    <cellStyle name="Obično 6 4 9 2" xfId="35770"/>
    <cellStyle name="Obično 6 4 9 2 2" xfId="35771"/>
    <cellStyle name="Obično 6 4 9 3" xfId="35772"/>
    <cellStyle name="Obično 6 5" xfId="35773"/>
    <cellStyle name="Obično 6 5 10" xfId="35774"/>
    <cellStyle name="Obično 6 5 10 2" xfId="35775"/>
    <cellStyle name="Obično 6 5 11" xfId="35776"/>
    <cellStyle name="Obično 6 5 2" xfId="35777"/>
    <cellStyle name="Obično 6 5 2 10" xfId="35778"/>
    <cellStyle name="Obično 6 5 2 2" xfId="35779"/>
    <cellStyle name="Obično 6 5 2 2 2" xfId="35780"/>
    <cellStyle name="Obično 6 5 2 2 2 2" xfId="35781"/>
    <cellStyle name="Obično 6 5 2 2 2 2 2" xfId="35782"/>
    <cellStyle name="Obično 6 5 2 2 2 2 2 2" xfId="35783"/>
    <cellStyle name="Obično 6 5 2 2 2 2 2 2 2" xfId="35784"/>
    <cellStyle name="Obično 6 5 2 2 2 2 2 3" xfId="35785"/>
    <cellStyle name="Obično 6 5 2 2 2 2 3" xfId="35786"/>
    <cellStyle name="Obično 6 5 2 2 2 2 3 2" xfId="35787"/>
    <cellStyle name="Obično 6 5 2 2 2 2 3 2 2" xfId="35788"/>
    <cellStyle name="Obično 6 5 2 2 2 2 3 3" xfId="35789"/>
    <cellStyle name="Obično 6 5 2 2 2 2 4" xfId="35790"/>
    <cellStyle name="Obično 6 5 2 2 2 2 4 2" xfId="35791"/>
    <cellStyle name="Obično 6 5 2 2 2 2 5" xfId="35792"/>
    <cellStyle name="Obično 6 5 2 2 2 3" xfId="35793"/>
    <cellStyle name="Obično 6 5 2 2 2 3 2" xfId="35794"/>
    <cellStyle name="Obično 6 5 2 2 2 3 2 2" xfId="35795"/>
    <cellStyle name="Obično 6 5 2 2 2 3 2 2 2" xfId="35796"/>
    <cellStyle name="Obično 6 5 2 2 2 3 2 3" xfId="35797"/>
    <cellStyle name="Obično 6 5 2 2 2 3 3" xfId="35798"/>
    <cellStyle name="Obično 6 5 2 2 2 3 3 2" xfId="35799"/>
    <cellStyle name="Obično 6 5 2 2 2 3 3 2 2" xfId="35800"/>
    <cellStyle name="Obično 6 5 2 2 2 3 3 3" xfId="35801"/>
    <cellStyle name="Obično 6 5 2 2 2 3 4" xfId="35802"/>
    <cellStyle name="Obično 6 5 2 2 2 3 4 2" xfId="35803"/>
    <cellStyle name="Obično 6 5 2 2 2 3 5" xfId="35804"/>
    <cellStyle name="Obično 6 5 2 2 2 4" xfId="35805"/>
    <cellStyle name="Obično 6 5 2 2 2 4 2" xfId="35806"/>
    <cellStyle name="Obično 6 5 2 2 2 4 2 2" xfId="35807"/>
    <cellStyle name="Obično 6 5 2 2 2 4 3" xfId="35808"/>
    <cellStyle name="Obično 6 5 2 2 2 5" xfId="35809"/>
    <cellStyle name="Obično 6 5 2 2 2 5 2" xfId="35810"/>
    <cellStyle name="Obično 6 5 2 2 2 5 2 2" xfId="35811"/>
    <cellStyle name="Obično 6 5 2 2 2 5 3" xfId="35812"/>
    <cellStyle name="Obično 6 5 2 2 2 6" xfId="35813"/>
    <cellStyle name="Obično 6 5 2 2 2 6 2" xfId="35814"/>
    <cellStyle name="Obično 6 5 2 2 2 7" xfId="35815"/>
    <cellStyle name="Obično 6 5 2 2 3" xfId="35816"/>
    <cellStyle name="Obično 6 5 2 2 3 2" xfId="35817"/>
    <cellStyle name="Obično 6 5 2 2 3 2 2" xfId="35818"/>
    <cellStyle name="Obično 6 5 2 2 3 2 2 2" xfId="35819"/>
    <cellStyle name="Obično 6 5 2 2 3 2 3" xfId="35820"/>
    <cellStyle name="Obično 6 5 2 2 3 3" xfId="35821"/>
    <cellStyle name="Obično 6 5 2 2 3 3 2" xfId="35822"/>
    <cellStyle name="Obično 6 5 2 2 3 3 2 2" xfId="35823"/>
    <cellStyle name="Obično 6 5 2 2 3 3 3" xfId="35824"/>
    <cellStyle name="Obično 6 5 2 2 3 4" xfId="35825"/>
    <cellStyle name="Obično 6 5 2 2 3 4 2" xfId="35826"/>
    <cellStyle name="Obično 6 5 2 2 3 5" xfId="35827"/>
    <cellStyle name="Obično 6 5 2 2 4" xfId="35828"/>
    <cellStyle name="Obično 6 5 2 2 4 2" xfId="35829"/>
    <cellStyle name="Obično 6 5 2 2 4 2 2" xfId="35830"/>
    <cellStyle name="Obično 6 5 2 2 4 2 2 2" xfId="35831"/>
    <cellStyle name="Obično 6 5 2 2 4 2 3" xfId="35832"/>
    <cellStyle name="Obično 6 5 2 2 4 3" xfId="35833"/>
    <cellStyle name="Obično 6 5 2 2 4 3 2" xfId="35834"/>
    <cellStyle name="Obično 6 5 2 2 4 3 2 2" xfId="35835"/>
    <cellStyle name="Obično 6 5 2 2 4 3 3" xfId="35836"/>
    <cellStyle name="Obično 6 5 2 2 4 4" xfId="35837"/>
    <cellStyle name="Obično 6 5 2 2 4 4 2" xfId="35838"/>
    <cellStyle name="Obično 6 5 2 2 4 5" xfId="35839"/>
    <cellStyle name="Obično 6 5 2 2 5" xfId="35840"/>
    <cellStyle name="Obično 6 5 2 2 5 2" xfId="35841"/>
    <cellStyle name="Obično 6 5 2 2 5 2 2" xfId="35842"/>
    <cellStyle name="Obično 6 5 2 2 5 3" xfId="35843"/>
    <cellStyle name="Obično 6 5 2 2 6" xfId="35844"/>
    <cellStyle name="Obično 6 5 2 2 6 2" xfId="35845"/>
    <cellStyle name="Obično 6 5 2 2 6 2 2" xfId="35846"/>
    <cellStyle name="Obično 6 5 2 2 6 3" xfId="35847"/>
    <cellStyle name="Obično 6 5 2 2 7" xfId="35848"/>
    <cellStyle name="Obično 6 5 2 2 7 2" xfId="35849"/>
    <cellStyle name="Obično 6 5 2 2 8" xfId="35850"/>
    <cellStyle name="Obično 6 5 2 3" xfId="35851"/>
    <cellStyle name="Obično 6 5 2 3 2" xfId="35852"/>
    <cellStyle name="Obično 6 5 2 3 2 2" xfId="35853"/>
    <cellStyle name="Obično 6 5 2 3 2 2 2" xfId="35854"/>
    <cellStyle name="Obično 6 5 2 3 2 2 2 2" xfId="35855"/>
    <cellStyle name="Obično 6 5 2 3 2 2 2 2 2" xfId="35856"/>
    <cellStyle name="Obično 6 5 2 3 2 2 2 3" xfId="35857"/>
    <cellStyle name="Obično 6 5 2 3 2 2 3" xfId="35858"/>
    <cellStyle name="Obično 6 5 2 3 2 2 3 2" xfId="35859"/>
    <cellStyle name="Obično 6 5 2 3 2 2 3 2 2" xfId="35860"/>
    <cellStyle name="Obično 6 5 2 3 2 2 3 3" xfId="35861"/>
    <cellStyle name="Obično 6 5 2 3 2 2 4" xfId="35862"/>
    <cellStyle name="Obično 6 5 2 3 2 2 4 2" xfId="35863"/>
    <cellStyle name="Obično 6 5 2 3 2 2 5" xfId="35864"/>
    <cellStyle name="Obično 6 5 2 3 2 3" xfId="35865"/>
    <cellStyle name="Obično 6 5 2 3 2 3 2" xfId="35866"/>
    <cellStyle name="Obično 6 5 2 3 2 3 2 2" xfId="35867"/>
    <cellStyle name="Obično 6 5 2 3 2 3 3" xfId="35868"/>
    <cellStyle name="Obično 6 5 2 3 2 4" xfId="35869"/>
    <cellStyle name="Obično 6 5 2 3 2 4 2" xfId="35870"/>
    <cellStyle name="Obično 6 5 2 3 2 4 2 2" xfId="35871"/>
    <cellStyle name="Obično 6 5 2 3 2 4 3" xfId="35872"/>
    <cellStyle name="Obično 6 5 2 3 2 5" xfId="35873"/>
    <cellStyle name="Obično 6 5 2 3 2 5 2" xfId="35874"/>
    <cellStyle name="Obično 6 5 2 3 2 6" xfId="35875"/>
    <cellStyle name="Obično 6 5 2 3 3" xfId="35876"/>
    <cellStyle name="Obično 6 5 2 3 3 2" xfId="35877"/>
    <cellStyle name="Obično 6 5 2 3 3 2 2" xfId="35878"/>
    <cellStyle name="Obično 6 5 2 3 3 2 2 2" xfId="35879"/>
    <cellStyle name="Obično 6 5 2 3 3 2 3" xfId="35880"/>
    <cellStyle name="Obično 6 5 2 3 3 3" xfId="35881"/>
    <cellStyle name="Obično 6 5 2 3 3 3 2" xfId="35882"/>
    <cellStyle name="Obično 6 5 2 3 3 3 2 2" xfId="35883"/>
    <cellStyle name="Obično 6 5 2 3 3 3 3" xfId="35884"/>
    <cellStyle name="Obično 6 5 2 3 3 4" xfId="35885"/>
    <cellStyle name="Obično 6 5 2 3 3 4 2" xfId="35886"/>
    <cellStyle name="Obično 6 5 2 3 3 5" xfId="35887"/>
    <cellStyle name="Obično 6 5 2 3 4" xfId="35888"/>
    <cellStyle name="Obično 6 5 2 3 4 2" xfId="35889"/>
    <cellStyle name="Obično 6 5 2 3 4 2 2" xfId="35890"/>
    <cellStyle name="Obično 6 5 2 3 4 2 2 2" xfId="35891"/>
    <cellStyle name="Obično 6 5 2 3 4 2 3" xfId="35892"/>
    <cellStyle name="Obično 6 5 2 3 4 3" xfId="35893"/>
    <cellStyle name="Obično 6 5 2 3 4 3 2" xfId="35894"/>
    <cellStyle name="Obično 6 5 2 3 4 3 2 2" xfId="35895"/>
    <cellStyle name="Obično 6 5 2 3 4 3 3" xfId="35896"/>
    <cellStyle name="Obično 6 5 2 3 4 4" xfId="35897"/>
    <cellStyle name="Obično 6 5 2 3 4 4 2" xfId="35898"/>
    <cellStyle name="Obično 6 5 2 3 4 5" xfId="35899"/>
    <cellStyle name="Obično 6 5 2 3 5" xfId="35900"/>
    <cellStyle name="Obično 6 5 2 3 5 2" xfId="35901"/>
    <cellStyle name="Obično 6 5 2 3 5 2 2" xfId="35902"/>
    <cellStyle name="Obično 6 5 2 3 5 3" xfId="35903"/>
    <cellStyle name="Obično 6 5 2 3 6" xfId="35904"/>
    <cellStyle name="Obično 6 5 2 3 6 2" xfId="35905"/>
    <cellStyle name="Obično 6 5 2 3 6 2 2" xfId="35906"/>
    <cellStyle name="Obično 6 5 2 3 6 3" xfId="35907"/>
    <cellStyle name="Obično 6 5 2 3 7" xfId="35908"/>
    <cellStyle name="Obično 6 5 2 3 7 2" xfId="35909"/>
    <cellStyle name="Obično 6 5 2 3 8" xfId="35910"/>
    <cellStyle name="Obično 6 5 2 4" xfId="35911"/>
    <cellStyle name="Obično 6 5 2 4 2" xfId="35912"/>
    <cellStyle name="Obično 6 5 2 4 2 2" xfId="35913"/>
    <cellStyle name="Obično 6 5 2 4 2 2 2" xfId="35914"/>
    <cellStyle name="Obično 6 5 2 4 2 2 2 2" xfId="35915"/>
    <cellStyle name="Obično 6 5 2 4 2 2 3" xfId="35916"/>
    <cellStyle name="Obično 6 5 2 4 2 3" xfId="35917"/>
    <cellStyle name="Obično 6 5 2 4 2 3 2" xfId="35918"/>
    <cellStyle name="Obično 6 5 2 4 2 3 2 2" xfId="35919"/>
    <cellStyle name="Obično 6 5 2 4 2 3 3" xfId="35920"/>
    <cellStyle name="Obično 6 5 2 4 2 4" xfId="35921"/>
    <cellStyle name="Obično 6 5 2 4 2 4 2" xfId="35922"/>
    <cellStyle name="Obično 6 5 2 4 2 5" xfId="35923"/>
    <cellStyle name="Obično 6 5 2 4 3" xfId="35924"/>
    <cellStyle name="Obično 6 5 2 4 3 2" xfId="35925"/>
    <cellStyle name="Obično 6 5 2 4 3 2 2" xfId="35926"/>
    <cellStyle name="Obično 6 5 2 4 3 3" xfId="35927"/>
    <cellStyle name="Obično 6 5 2 4 4" xfId="35928"/>
    <cellStyle name="Obično 6 5 2 4 4 2" xfId="35929"/>
    <cellStyle name="Obično 6 5 2 4 4 2 2" xfId="35930"/>
    <cellStyle name="Obično 6 5 2 4 4 3" xfId="35931"/>
    <cellStyle name="Obično 6 5 2 4 5" xfId="35932"/>
    <cellStyle name="Obično 6 5 2 4 5 2" xfId="35933"/>
    <cellStyle name="Obično 6 5 2 4 6" xfId="35934"/>
    <cellStyle name="Obično 6 5 2 5" xfId="35935"/>
    <cellStyle name="Obično 6 5 2 5 2" xfId="35936"/>
    <cellStyle name="Obično 6 5 2 5 2 2" xfId="35937"/>
    <cellStyle name="Obično 6 5 2 5 2 2 2" xfId="35938"/>
    <cellStyle name="Obično 6 5 2 5 2 3" xfId="35939"/>
    <cellStyle name="Obično 6 5 2 5 3" xfId="35940"/>
    <cellStyle name="Obično 6 5 2 5 3 2" xfId="35941"/>
    <cellStyle name="Obično 6 5 2 5 3 2 2" xfId="35942"/>
    <cellStyle name="Obično 6 5 2 5 3 3" xfId="35943"/>
    <cellStyle name="Obično 6 5 2 5 4" xfId="35944"/>
    <cellStyle name="Obično 6 5 2 5 4 2" xfId="35945"/>
    <cellStyle name="Obično 6 5 2 5 5" xfId="35946"/>
    <cellStyle name="Obično 6 5 2 6" xfId="35947"/>
    <cellStyle name="Obično 6 5 2 6 2" xfId="35948"/>
    <cellStyle name="Obično 6 5 2 6 2 2" xfId="35949"/>
    <cellStyle name="Obično 6 5 2 6 2 2 2" xfId="35950"/>
    <cellStyle name="Obično 6 5 2 6 2 3" xfId="35951"/>
    <cellStyle name="Obično 6 5 2 6 3" xfId="35952"/>
    <cellStyle name="Obično 6 5 2 6 3 2" xfId="35953"/>
    <cellStyle name="Obično 6 5 2 6 3 2 2" xfId="35954"/>
    <cellStyle name="Obično 6 5 2 6 3 3" xfId="35955"/>
    <cellStyle name="Obično 6 5 2 6 4" xfId="35956"/>
    <cellStyle name="Obično 6 5 2 6 4 2" xfId="35957"/>
    <cellStyle name="Obično 6 5 2 6 5" xfId="35958"/>
    <cellStyle name="Obično 6 5 2 7" xfId="35959"/>
    <cellStyle name="Obično 6 5 2 7 2" xfId="35960"/>
    <cellStyle name="Obično 6 5 2 7 2 2" xfId="35961"/>
    <cellStyle name="Obično 6 5 2 7 3" xfId="35962"/>
    <cellStyle name="Obično 6 5 2 8" xfId="35963"/>
    <cellStyle name="Obično 6 5 2 8 2" xfId="35964"/>
    <cellStyle name="Obično 6 5 2 8 2 2" xfId="35965"/>
    <cellStyle name="Obično 6 5 2 8 3" xfId="35966"/>
    <cellStyle name="Obično 6 5 2 9" xfId="35967"/>
    <cellStyle name="Obično 6 5 2 9 2" xfId="35968"/>
    <cellStyle name="Obično 6 5 3" xfId="35969"/>
    <cellStyle name="Obično 6 5 3 2" xfId="35970"/>
    <cellStyle name="Obično 6 5 3 2 2" xfId="35971"/>
    <cellStyle name="Obično 6 5 3 2 2 2" xfId="35972"/>
    <cellStyle name="Obično 6 5 3 2 2 2 2" xfId="35973"/>
    <cellStyle name="Obično 6 5 3 2 2 2 2 2" xfId="35974"/>
    <cellStyle name="Obično 6 5 3 2 2 2 3" xfId="35975"/>
    <cellStyle name="Obično 6 5 3 2 2 3" xfId="35976"/>
    <cellStyle name="Obično 6 5 3 2 2 3 2" xfId="35977"/>
    <cellStyle name="Obično 6 5 3 2 2 3 2 2" xfId="35978"/>
    <cellStyle name="Obično 6 5 3 2 2 3 3" xfId="35979"/>
    <cellStyle name="Obično 6 5 3 2 2 4" xfId="35980"/>
    <cellStyle name="Obično 6 5 3 2 2 4 2" xfId="35981"/>
    <cellStyle name="Obično 6 5 3 2 2 5" xfId="35982"/>
    <cellStyle name="Obično 6 5 3 2 3" xfId="35983"/>
    <cellStyle name="Obično 6 5 3 2 3 2" xfId="35984"/>
    <cellStyle name="Obično 6 5 3 2 3 2 2" xfId="35985"/>
    <cellStyle name="Obično 6 5 3 2 3 2 2 2" xfId="35986"/>
    <cellStyle name="Obično 6 5 3 2 3 2 3" xfId="35987"/>
    <cellStyle name="Obično 6 5 3 2 3 3" xfId="35988"/>
    <cellStyle name="Obično 6 5 3 2 3 3 2" xfId="35989"/>
    <cellStyle name="Obično 6 5 3 2 3 3 2 2" xfId="35990"/>
    <cellStyle name="Obično 6 5 3 2 3 3 3" xfId="35991"/>
    <cellStyle name="Obično 6 5 3 2 3 4" xfId="35992"/>
    <cellStyle name="Obično 6 5 3 2 3 4 2" xfId="35993"/>
    <cellStyle name="Obično 6 5 3 2 3 5" xfId="35994"/>
    <cellStyle name="Obično 6 5 3 2 4" xfId="35995"/>
    <cellStyle name="Obično 6 5 3 2 4 2" xfId="35996"/>
    <cellStyle name="Obično 6 5 3 2 4 2 2" xfId="35997"/>
    <cellStyle name="Obično 6 5 3 2 4 3" xfId="35998"/>
    <cellStyle name="Obično 6 5 3 2 5" xfId="35999"/>
    <cellStyle name="Obično 6 5 3 2 5 2" xfId="36000"/>
    <cellStyle name="Obično 6 5 3 2 5 2 2" xfId="36001"/>
    <cellStyle name="Obično 6 5 3 2 5 3" xfId="36002"/>
    <cellStyle name="Obično 6 5 3 2 6" xfId="36003"/>
    <cellStyle name="Obično 6 5 3 2 6 2" xfId="36004"/>
    <cellStyle name="Obično 6 5 3 2 7" xfId="36005"/>
    <cellStyle name="Obično 6 5 3 3" xfId="36006"/>
    <cellStyle name="Obično 6 5 3 3 2" xfId="36007"/>
    <cellStyle name="Obično 6 5 3 3 2 2" xfId="36008"/>
    <cellStyle name="Obično 6 5 3 3 2 2 2" xfId="36009"/>
    <cellStyle name="Obično 6 5 3 3 2 3" xfId="36010"/>
    <cellStyle name="Obično 6 5 3 3 3" xfId="36011"/>
    <cellStyle name="Obično 6 5 3 3 3 2" xfId="36012"/>
    <cellStyle name="Obično 6 5 3 3 3 2 2" xfId="36013"/>
    <cellStyle name="Obično 6 5 3 3 3 3" xfId="36014"/>
    <cellStyle name="Obično 6 5 3 3 4" xfId="36015"/>
    <cellStyle name="Obično 6 5 3 3 4 2" xfId="36016"/>
    <cellStyle name="Obično 6 5 3 3 5" xfId="36017"/>
    <cellStyle name="Obično 6 5 3 4" xfId="36018"/>
    <cellStyle name="Obično 6 5 3 4 2" xfId="36019"/>
    <cellStyle name="Obično 6 5 3 4 2 2" xfId="36020"/>
    <cellStyle name="Obično 6 5 3 4 2 2 2" xfId="36021"/>
    <cellStyle name="Obično 6 5 3 4 2 3" xfId="36022"/>
    <cellStyle name="Obično 6 5 3 4 3" xfId="36023"/>
    <cellStyle name="Obično 6 5 3 4 3 2" xfId="36024"/>
    <cellStyle name="Obično 6 5 3 4 3 2 2" xfId="36025"/>
    <cellStyle name="Obično 6 5 3 4 3 3" xfId="36026"/>
    <cellStyle name="Obično 6 5 3 4 4" xfId="36027"/>
    <cellStyle name="Obično 6 5 3 4 4 2" xfId="36028"/>
    <cellStyle name="Obično 6 5 3 4 5" xfId="36029"/>
    <cellStyle name="Obično 6 5 3 5" xfId="36030"/>
    <cellStyle name="Obično 6 5 3 5 2" xfId="36031"/>
    <cellStyle name="Obično 6 5 3 5 2 2" xfId="36032"/>
    <cellStyle name="Obično 6 5 3 5 3" xfId="36033"/>
    <cellStyle name="Obično 6 5 3 6" xfId="36034"/>
    <cellStyle name="Obično 6 5 3 6 2" xfId="36035"/>
    <cellStyle name="Obično 6 5 3 6 2 2" xfId="36036"/>
    <cellStyle name="Obično 6 5 3 6 3" xfId="36037"/>
    <cellStyle name="Obično 6 5 3 7" xfId="36038"/>
    <cellStyle name="Obično 6 5 3 7 2" xfId="36039"/>
    <cellStyle name="Obično 6 5 3 8" xfId="36040"/>
    <cellStyle name="Obično 6 5 4" xfId="36041"/>
    <cellStyle name="Obično 6 5 4 2" xfId="36042"/>
    <cellStyle name="Obično 6 5 4 2 2" xfId="36043"/>
    <cellStyle name="Obično 6 5 4 2 2 2" xfId="36044"/>
    <cellStyle name="Obično 6 5 4 2 2 2 2" xfId="36045"/>
    <cellStyle name="Obično 6 5 4 2 2 2 2 2" xfId="36046"/>
    <cellStyle name="Obično 6 5 4 2 2 2 3" xfId="36047"/>
    <cellStyle name="Obično 6 5 4 2 2 3" xfId="36048"/>
    <cellStyle name="Obično 6 5 4 2 2 3 2" xfId="36049"/>
    <cellStyle name="Obično 6 5 4 2 2 3 2 2" xfId="36050"/>
    <cellStyle name="Obično 6 5 4 2 2 3 3" xfId="36051"/>
    <cellStyle name="Obično 6 5 4 2 2 4" xfId="36052"/>
    <cellStyle name="Obično 6 5 4 2 2 4 2" xfId="36053"/>
    <cellStyle name="Obično 6 5 4 2 2 5" xfId="36054"/>
    <cellStyle name="Obično 6 5 4 2 3" xfId="36055"/>
    <cellStyle name="Obično 6 5 4 2 3 2" xfId="36056"/>
    <cellStyle name="Obično 6 5 4 2 3 2 2" xfId="36057"/>
    <cellStyle name="Obično 6 5 4 2 3 3" xfId="36058"/>
    <cellStyle name="Obično 6 5 4 2 4" xfId="36059"/>
    <cellStyle name="Obično 6 5 4 2 4 2" xfId="36060"/>
    <cellStyle name="Obično 6 5 4 2 4 2 2" xfId="36061"/>
    <cellStyle name="Obično 6 5 4 2 4 3" xfId="36062"/>
    <cellStyle name="Obično 6 5 4 2 5" xfId="36063"/>
    <cellStyle name="Obično 6 5 4 2 5 2" xfId="36064"/>
    <cellStyle name="Obično 6 5 4 2 6" xfId="36065"/>
    <cellStyle name="Obično 6 5 4 3" xfId="36066"/>
    <cellStyle name="Obično 6 5 4 3 2" xfId="36067"/>
    <cellStyle name="Obično 6 5 4 3 2 2" xfId="36068"/>
    <cellStyle name="Obično 6 5 4 3 2 2 2" xfId="36069"/>
    <cellStyle name="Obično 6 5 4 3 2 3" xfId="36070"/>
    <cellStyle name="Obično 6 5 4 3 3" xfId="36071"/>
    <cellStyle name="Obično 6 5 4 3 3 2" xfId="36072"/>
    <cellStyle name="Obično 6 5 4 3 3 2 2" xfId="36073"/>
    <cellStyle name="Obično 6 5 4 3 3 3" xfId="36074"/>
    <cellStyle name="Obično 6 5 4 3 4" xfId="36075"/>
    <cellStyle name="Obično 6 5 4 3 4 2" xfId="36076"/>
    <cellStyle name="Obično 6 5 4 3 5" xfId="36077"/>
    <cellStyle name="Obično 6 5 4 4" xfId="36078"/>
    <cellStyle name="Obično 6 5 4 4 2" xfId="36079"/>
    <cellStyle name="Obično 6 5 4 4 2 2" xfId="36080"/>
    <cellStyle name="Obično 6 5 4 4 2 2 2" xfId="36081"/>
    <cellStyle name="Obično 6 5 4 4 2 3" xfId="36082"/>
    <cellStyle name="Obično 6 5 4 4 3" xfId="36083"/>
    <cellStyle name="Obično 6 5 4 4 3 2" xfId="36084"/>
    <cellStyle name="Obično 6 5 4 4 3 2 2" xfId="36085"/>
    <cellStyle name="Obično 6 5 4 4 3 3" xfId="36086"/>
    <cellStyle name="Obično 6 5 4 4 4" xfId="36087"/>
    <cellStyle name="Obično 6 5 4 4 4 2" xfId="36088"/>
    <cellStyle name="Obično 6 5 4 4 5" xfId="36089"/>
    <cellStyle name="Obično 6 5 4 5" xfId="36090"/>
    <cellStyle name="Obično 6 5 4 5 2" xfId="36091"/>
    <cellStyle name="Obično 6 5 4 5 2 2" xfId="36092"/>
    <cellStyle name="Obično 6 5 4 5 3" xfId="36093"/>
    <cellStyle name="Obično 6 5 4 6" xfId="36094"/>
    <cellStyle name="Obično 6 5 4 6 2" xfId="36095"/>
    <cellStyle name="Obično 6 5 4 6 2 2" xfId="36096"/>
    <cellStyle name="Obično 6 5 4 6 3" xfId="36097"/>
    <cellStyle name="Obično 6 5 4 7" xfId="36098"/>
    <cellStyle name="Obično 6 5 4 7 2" xfId="36099"/>
    <cellStyle name="Obično 6 5 4 8" xfId="36100"/>
    <cellStyle name="Obično 6 5 5" xfId="36101"/>
    <cellStyle name="Obično 6 5 5 2" xfId="36102"/>
    <cellStyle name="Obično 6 5 5 2 2" xfId="36103"/>
    <cellStyle name="Obično 6 5 5 2 2 2" xfId="36104"/>
    <cellStyle name="Obično 6 5 5 2 2 2 2" xfId="36105"/>
    <cellStyle name="Obično 6 5 5 2 2 3" xfId="36106"/>
    <cellStyle name="Obično 6 5 5 2 3" xfId="36107"/>
    <cellStyle name="Obično 6 5 5 2 3 2" xfId="36108"/>
    <cellStyle name="Obično 6 5 5 2 3 2 2" xfId="36109"/>
    <cellStyle name="Obično 6 5 5 2 3 3" xfId="36110"/>
    <cellStyle name="Obično 6 5 5 2 4" xfId="36111"/>
    <cellStyle name="Obično 6 5 5 2 4 2" xfId="36112"/>
    <cellStyle name="Obično 6 5 5 2 5" xfId="36113"/>
    <cellStyle name="Obično 6 5 5 3" xfId="36114"/>
    <cellStyle name="Obično 6 5 5 3 2" xfId="36115"/>
    <cellStyle name="Obično 6 5 5 3 2 2" xfId="36116"/>
    <cellStyle name="Obično 6 5 5 3 3" xfId="36117"/>
    <cellStyle name="Obično 6 5 5 4" xfId="36118"/>
    <cellStyle name="Obično 6 5 5 4 2" xfId="36119"/>
    <cellStyle name="Obično 6 5 5 4 2 2" xfId="36120"/>
    <cellStyle name="Obično 6 5 5 4 3" xfId="36121"/>
    <cellStyle name="Obično 6 5 5 5" xfId="36122"/>
    <cellStyle name="Obično 6 5 5 5 2" xfId="36123"/>
    <cellStyle name="Obično 6 5 5 6" xfId="36124"/>
    <cellStyle name="Obično 6 5 6" xfId="36125"/>
    <cellStyle name="Obično 6 5 6 2" xfId="36126"/>
    <cellStyle name="Obično 6 5 6 2 2" xfId="36127"/>
    <cellStyle name="Obično 6 5 6 2 2 2" xfId="36128"/>
    <cellStyle name="Obično 6 5 6 2 3" xfId="36129"/>
    <cellStyle name="Obično 6 5 6 3" xfId="36130"/>
    <cellStyle name="Obično 6 5 6 3 2" xfId="36131"/>
    <cellStyle name="Obično 6 5 6 3 2 2" xfId="36132"/>
    <cellStyle name="Obično 6 5 6 3 3" xfId="36133"/>
    <cellStyle name="Obično 6 5 6 4" xfId="36134"/>
    <cellStyle name="Obično 6 5 6 4 2" xfId="36135"/>
    <cellStyle name="Obično 6 5 6 5" xfId="36136"/>
    <cellStyle name="Obično 6 5 7" xfId="36137"/>
    <cellStyle name="Obično 6 5 7 2" xfId="36138"/>
    <cellStyle name="Obično 6 5 7 2 2" xfId="36139"/>
    <cellStyle name="Obično 6 5 7 2 2 2" xfId="36140"/>
    <cellStyle name="Obično 6 5 7 2 3" xfId="36141"/>
    <cellStyle name="Obično 6 5 7 3" xfId="36142"/>
    <cellStyle name="Obično 6 5 7 3 2" xfId="36143"/>
    <cellStyle name="Obično 6 5 7 3 2 2" xfId="36144"/>
    <cellStyle name="Obično 6 5 7 3 3" xfId="36145"/>
    <cellStyle name="Obično 6 5 7 4" xfId="36146"/>
    <cellStyle name="Obično 6 5 7 4 2" xfId="36147"/>
    <cellStyle name="Obično 6 5 7 5" xfId="36148"/>
    <cellStyle name="Obično 6 5 8" xfId="36149"/>
    <cellStyle name="Obično 6 5 8 2" xfId="36150"/>
    <cellStyle name="Obično 6 5 8 2 2" xfId="36151"/>
    <cellStyle name="Obično 6 5 8 3" xfId="36152"/>
    <cellStyle name="Obično 6 5 9" xfId="36153"/>
    <cellStyle name="Obično 6 5 9 2" xfId="36154"/>
    <cellStyle name="Obično 6 5 9 2 2" xfId="36155"/>
    <cellStyle name="Obično 6 5 9 3" xfId="36156"/>
    <cellStyle name="Obično 6 6" xfId="36157"/>
    <cellStyle name="Obično 6 6 10" xfId="36158"/>
    <cellStyle name="Obično 6 6 2" xfId="36159"/>
    <cellStyle name="Obično 6 6 2 2" xfId="36160"/>
    <cellStyle name="Obično 6 6 2 2 2" xfId="36161"/>
    <cellStyle name="Obično 6 6 2 2 2 2" xfId="36162"/>
    <cellStyle name="Obično 6 6 2 2 2 2 2" xfId="36163"/>
    <cellStyle name="Obično 6 6 2 2 2 2 2 2" xfId="36164"/>
    <cellStyle name="Obično 6 6 2 2 2 2 3" xfId="36165"/>
    <cellStyle name="Obično 6 6 2 2 2 3" xfId="36166"/>
    <cellStyle name="Obično 6 6 2 2 2 3 2" xfId="36167"/>
    <cellStyle name="Obično 6 6 2 2 2 3 2 2" xfId="36168"/>
    <cellStyle name="Obično 6 6 2 2 2 3 3" xfId="36169"/>
    <cellStyle name="Obično 6 6 2 2 2 4" xfId="36170"/>
    <cellStyle name="Obično 6 6 2 2 2 4 2" xfId="36171"/>
    <cellStyle name="Obično 6 6 2 2 2 5" xfId="36172"/>
    <cellStyle name="Obično 6 6 2 2 3" xfId="36173"/>
    <cellStyle name="Obično 6 6 2 2 3 2" xfId="36174"/>
    <cellStyle name="Obično 6 6 2 2 3 2 2" xfId="36175"/>
    <cellStyle name="Obično 6 6 2 2 3 2 2 2" xfId="36176"/>
    <cellStyle name="Obično 6 6 2 2 3 2 3" xfId="36177"/>
    <cellStyle name="Obično 6 6 2 2 3 3" xfId="36178"/>
    <cellStyle name="Obično 6 6 2 2 3 3 2" xfId="36179"/>
    <cellStyle name="Obično 6 6 2 2 3 3 2 2" xfId="36180"/>
    <cellStyle name="Obično 6 6 2 2 3 3 3" xfId="36181"/>
    <cellStyle name="Obično 6 6 2 2 3 4" xfId="36182"/>
    <cellStyle name="Obično 6 6 2 2 3 4 2" xfId="36183"/>
    <cellStyle name="Obično 6 6 2 2 3 5" xfId="36184"/>
    <cellStyle name="Obično 6 6 2 2 4" xfId="36185"/>
    <cellStyle name="Obično 6 6 2 2 4 2" xfId="36186"/>
    <cellStyle name="Obično 6 6 2 2 4 2 2" xfId="36187"/>
    <cellStyle name="Obično 6 6 2 2 4 3" xfId="36188"/>
    <cellStyle name="Obično 6 6 2 2 5" xfId="36189"/>
    <cellStyle name="Obično 6 6 2 2 5 2" xfId="36190"/>
    <cellStyle name="Obično 6 6 2 2 5 2 2" xfId="36191"/>
    <cellStyle name="Obično 6 6 2 2 5 3" xfId="36192"/>
    <cellStyle name="Obično 6 6 2 2 6" xfId="36193"/>
    <cellStyle name="Obično 6 6 2 2 6 2" xfId="36194"/>
    <cellStyle name="Obično 6 6 2 2 7" xfId="36195"/>
    <cellStyle name="Obično 6 6 2 3" xfId="36196"/>
    <cellStyle name="Obično 6 6 2 3 2" xfId="36197"/>
    <cellStyle name="Obično 6 6 2 3 2 2" xfId="36198"/>
    <cellStyle name="Obično 6 6 2 3 2 2 2" xfId="36199"/>
    <cellStyle name="Obično 6 6 2 3 2 3" xfId="36200"/>
    <cellStyle name="Obično 6 6 2 3 3" xfId="36201"/>
    <cellStyle name="Obično 6 6 2 3 3 2" xfId="36202"/>
    <cellStyle name="Obično 6 6 2 3 3 2 2" xfId="36203"/>
    <cellStyle name="Obično 6 6 2 3 3 3" xfId="36204"/>
    <cellStyle name="Obično 6 6 2 3 4" xfId="36205"/>
    <cellStyle name="Obično 6 6 2 3 4 2" xfId="36206"/>
    <cellStyle name="Obično 6 6 2 3 5" xfId="36207"/>
    <cellStyle name="Obično 6 6 2 4" xfId="36208"/>
    <cellStyle name="Obično 6 6 2 4 2" xfId="36209"/>
    <cellStyle name="Obično 6 6 2 4 2 2" xfId="36210"/>
    <cellStyle name="Obično 6 6 2 4 2 2 2" xfId="36211"/>
    <cellStyle name="Obično 6 6 2 4 2 3" xfId="36212"/>
    <cellStyle name="Obično 6 6 2 4 3" xfId="36213"/>
    <cellStyle name="Obično 6 6 2 4 3 2" xfId="36214"/>
    <cellStyle name="Obično 6 6 2 4 3 2 2" xfId="36215"/>
    <cellStyle name="Obično 6 6 2 4 3 3" xfId="36216"/>
    <cellStyle name="Obično 6 6 2 4 4" xfId="36217"/>
    <cellStyle name="Obično 6 6 2 4 4 2" xfId="36218"/>
    <cellStyle name="Obično 6 6 2 4 5" xfId="36219"/>
    <cellStyle name="Obično 6 6 2 5" xfId="36220"/>
    <cellStyle name="Obično 6 6 2 5 2" xfId="36221"/>
    <cellStyle name="Obično 6 6 2 5 2 2" xfId="36222"/>
    <cellStyle name="Obično 6 6 2 5 3" xfId="36223"/>
    <cellStyle name="Obično 6 6 2 6" xfId="36224"/>
    <cellStyle name="Obično 6 6 2 6 2" xfId="36225"/>
    <cellStyle name="Obično 6 6 2 6 2 2" xfId="36226"/>
    <cellStyle name="Obično 6 6 2 6 3" xfId="36227"/>
    <cellStyle name="Obično 6 6 2 7" xfId="36228"/>
    <cellStyle name="Obično 6 6 2 7 2" xfId="36229"/>
    <cellStyle name="Obično 6 6 2 8" xfId="36230"/>
    <cellStyle name="Obično 6 6 3" xfId="36231"/>
    <cellStyle name="Obično 6 6 3 2" xfId="36232"/>
    <cellStyle name="Obično 6 6 3 2 2" xfId="36233"/>
    <cellStyle name="Obično 6 6 3 2 2 2" xfId="36234"/>
    <cellStyle name="Obično 6 6 3 2 2 2 2" xfId="36235"/>
    <cellStyle name="Obično 6 6 3 2 2 2 2 2" xfId="36236"/>
    <cellStyle name="Obično 6 6 3 2 2 2 3" xfId="36237"/>
    <cellStyle name="Obično 6 6 3 2 2 3" xfId="36238"/>
    <cellStyle name="Obično 6 6 3 2 2 3 2" xfId="36239"/>
    <cellStyle name="Obično 6 6 3 2 2 3 2 2" xfId="36240"/>
    <cellStyle name="Obično 6 6 3 2 2 3 3" xfId="36241"/>
    <cellStyle name="Obično 6 6 3 2 2 4" xfId="36242"/>
    <cellStyle name="Obično 6 6 3 2 2 4 2" xfId="36243"/>
    <cellStyle name="Obično 6 6 3 2 2 5" xfId="36244"/>
    <cellStyle name="Obično 6 6 3 2 3" xfId="36245"/>
    <cellStyle name="Obično 6 6 3 2 3 2" xfId="36246"/>
    <cellStyle name="Obično 6 6 3 2 3 2 2" xfId="36247"/>
    <cellStyle name="Obično 6 6 3 2 3 3" xfId="36248"/>
    <cellStyle name="Obično 6 6 3 2 4" xfId="36249"/>
    <cellStyle name="Obično 6 6 3 2 4 2" xfId="36250"/>
    <cellStyle name="Obično 6 6 3 2 4 2 2" xfId="36251"/>
    <cellStyle name="Obično 6 6 3 2 4 3" xfId="36252"/>
    <cellStyle name="Obično 6 6 3 2 5" xfId="36253"/>
    <cellStyle name="Obično 6 6 3 2 5 2" xfId="36254"/>
    <cellStyle name="Obično 6 6 3 2 6" xfId="36255"/>
    <cellStyle name="Obično 6 6 3 3" xfId="36256"/>
    <cellStyle name="Obično 6 6 3 3 2" xfId="36257"/>
    <cellStyle name="Obično 6 6 3 3 2 2" xfId="36258"/>
    <cellStyle name="Obično 6 6 3 3 2 2 2" xfId="36259"/>
    <cellStyle name="Obično 6 6 3 3 2 3" xfId="36260"/>
    <cellStyle name="Obično 6 6 3 3 3" xfId="36261"/>
    <cellStyle name="Obično 6 6 3 3 3 2" xfId="36262"/>
    <cellStyle name="Obično 6 6 3 3 3 2 2" xfId="36263"/>
    <cellStyle name="Obično 6 6 3 3 3 3" xfId="36264"/>
    <cellStyle name="Obično 6 6 3 3 4" xfId="36265"/>
    <cellStyle name="Obično 6 6 3 3 4 2" xfId="36266"/>
    <cellStyle name="Obično 6 6 3 3 5" xfId="36267"/>
    <cellStyle name="Obično 6 6 3 4" xfId="36268"/>
    <cellStyle name="Obično 6 6 3 4 2" xfId="36269"/>
    <cellStyle name="Obično 6 6 3 4 2 2" xfId="36270"/>
    <cellStyle name="Obično 6 6 3 4 2 2 2" xfId="36271"/>
    <cellStyle name="Obično 6 6 3 4 2 3" xfId="36272"/>
    <cellStyle name="Obično 6 6 3 4 3" xfId="36273"/>
    <cellStyle name="Obično 6 6 3 4 3 2" xfId="36274"/>
    <cellStyle name="Obično 6 6 3 4 3 2 2" xfId="36275"/>
    <cellStyle name="Obično 6 6 3 4 3 3" xfId="36276"/>
    <cellStyle name="Obično 6 6 3 4 4" xfId="36277"/>
    <cellStyle name="Obično 6 6 3 4 4 2" xfId="36278"/>
    <cellStyle name="Obično 6 6 3 4 5" xfId="36279"/>
    <cellStyle name="Obično 6 6 3 5" xfId="36280"/>
    <cellStyle name="Obično 6 6 3 5 2" xfId="36281"/>
    <cellStyle name="Obično 6 6 3 5 2 2" xfId="36282"/>
    <cellStyle name="Obično 6 6 3 5 3" xfId="36283"/>
    <cellStyle name="Obično 6 6 3 6" xfId="36284"/>
    <cellStyle name="Obično 6 6 3 6 2" xfId="36285"/>
    <cellStyle name="Obično 6 6 3 6 2 2" xfId="36286"/>
    <cellStyle name="Obično 6 6 3 6 3" xfId="36287"/>
    <cellStyle name="Obično 6 6 3 7" xfId="36288"/>
    <cellStyle name="Obično 6 6 3 7 2" xfId="36289"/>
    <cellStyle name="Obično 6 6 3 8" xfId="36290"/>
    <cellStyle name="Obično 6 6 4" xfId="36291"/>
    <cellStyle name="Obično 6 6 4 2" xfId="36292"/>
    <cellStyle name="Obično 6 6 4 2 2" xfId="36293"/>
    <cellStyle name="Obično 6 6 4 2 2 2" xfId="36294"/>
    <cellStyle name="Obično 6 6 4 2 2 2 2" xfId="36295"/>
    <cellStyle name="Obično 6 6 4 2 2 3" xfId="36296"/>
    <cellStyle name="Obično 6 6 4 2 3" xfId="36297"/>
    <cellStyle name="Obično 6 6 4 2 3 2" xfId="36298"/>
    <cellStyle name="Obično 6 6 4 2 3 2 2" xfId="36299"/>
    <cellStyle name="Obično 6 6 4 2 3 3" xfId="36300"/>
    <cellStyle name="Obično 6 6 4 2 4" xfId="36301"/>
    <cellStyle name="Obično 6 6 4 2 4 2" xfId="36302"/>
    <cellStyle name="Obično 6 6 4 2 5" xfId="36303"/>
    <cellStyle name="Obično 6 6 4 3" xfId="36304"/>
    <cellStyle name="Obično 6 6 4 3 2" xfId="36305"/>
    <cellStyle name="Obično 6 6 4 3 2 2" xfId="36306"/>
    <cellStyle name="Obično 6 6 4 3 3" xfId="36307"/>
    <cellStyle name="Obično 6 6 4 4" xfId="36308"/>
    <cellStyle name="Obično 6 6 4 4 2" xfId="36309"/>
    <cellStyle name="Obično 6 6 4 4 2 2" xfId="36310"/>
    <cellStyle name="Obično 6 6 4 4 3" xfId="36311"/>
    <cellStyle name="Obično 6 6 4 5" xfId="36312"/>
    <cellStyle name="Obično 6 6 4 5 2" xfId="36313"/>
    <cellStyle name="Obično 6 6 4 6" xfId="36314"/>
    <cellStyle name="Obično 6 6 5" xfId="36315"/>
    <cellStyle name="Obično 6 6 5 2" xfId="36316"/>
    <cellStyle name="Obično 6 6 5 2 2" xfId="36317"/>
    <cellStyle name="Obično 6 6 5 2 2 2" xfId="36318"/>
    <cellStyle name="Obično 6 6 5 2 3" xfId="36319"/>
    <cellStyle name="Obično 6 6 5 3" xfId="36320"/>
    <cellStyle name="Obično 6 6 5 3 2" xfId="36321"/>
    <cellStyle name="Obično 6 6 5 3 2 2" xfId="36322"/>
    <cellStyle name="Obično 6 6 5 3 3" xfId="36323"/>
    <cellStyle name="Obično 6 6 5 4" xfId="36324"/>
    <cellStyle name="Obično 6 6 5 4 2" xfId="36325"/>
    <cellStyle name="Obično 6 6 5 5" xfId="36326"/>
    <cellStyle name="Obično 6 6 6" xfId="36327"/>
    <cellStyle name="Obično 6 6 6 2" xfId="36328"/>
    <cellStyle name="Obično 6 6 6 2 2" xfId="36329"/>
    <cellStyle name="Obično 6 6 6 2 2 2" xfId="36330"/>
    <cellStyle name="Obično 6 6 6 2 3" xfId="36331"/>
    <cellStyle name="Obično 6 6 6 3" xfId="36332"/>
    <cellStyle name="Obično 6 6 6 3 2" xfId="36333"/>
    <cellStyle name="Obično 6 6 6 3 2 2" xfId="36334"/>
    <cellStyle name="Obično 6 6 6 3 3" xfId="36335"/>
    <cellStyle name="Obično 6 6 6 4" xfId="36336"/>
    <cellStyle name="Obično 6 6 6 4 2" xfId="36337"/>
    <cellStyle name="Obično 6 6 6 5" xfId="36338"/>
    <cellStyle name="Obično 6 6 7" xfId="36339"/>
    <cellStyle name="Obično 6 6 7 2" xfId="36340"/>
    <cellStyle name="Obično 6 6 7 2 2" xfId="36341"/>
    <cellStyle name="Obično 6 6 7 3" xfId="36342"/>
    <cellStyle name="Obično 6 6 8" xfId="36343"/>
    <cellStyle name="Obično 6 6 8 2" xfId="36344"/>
    <cellStyle name="Obično 6 6 8 2 2" xfId="36345"/>
    <cellStyle name="Obično 6 6 8 3" xfId="36346"/>
    <cellStyle name="Obično 6 6 9" xfId="36347"/>
    <cellStyle name="Obično 6 6 9 2" xfId="36348"/>
    <cellStyle name="Obično 6 7" xfId="36349"/>
    <cellStyle name="Obično 6 7 2" xfId="36350"/>
    <cellStyle name="Obično 6 7 2 2" xfId="36351"/>
    <cellStyle name="Obično 6 7 2 2 2" xfId="36352"/>
    <cellStyle name="Obično 6 7 2 2 2 2" xfId="36353"/>
    <cellStyle name="Obično 6 7 2 2 2 2 2" xfId="36354"/>
    <cellStyle name="Obično 6 7 2 2 2 2 2 2" xfId="36355"/>
    <cellStyle name="Obično 6 7 2 2 2 2 3" xfId="36356"/>
    <cellStyle name="Obično 6 7 2 2 2 3" xfId="36357"/>
    <cellStyle name="Obično 6 7 2 2 2 3 2" xfId="36358"/>
    <cellStyle name="Obično 6 7 2 2 2 3 2 2" xfId="36359"/>
    <cellStyle name="Obično 6 7 2 2 2 3 3" xfId="36360"/>
    <cellStyle name="Obično 6 7 2 2 2 4" xfId="36361"/>
    <cellStyle name="Obično 6 7 2 2 2 4 2" xfId="36362"/>
    <cellStyle name="Obično 6 7 2 2 2 5" xfId="36363"/>
    <cellStyle name="Obično 6 7 2 2 3" xfId="36364"/>
    <cellStyle name="Obično 6 7 2 2 3 2" xfId="36365"/>
    <cellStyle name="Obično 6 7 2 2 3 2 2" xfId="36366"/>
    <cellStyle name="Obično 6 7 2 2 3 3" xfId="36367"/>
    <cellStyle name="Obično 6 7 2 2 4" xfId="36368"/>
    <cellStyle name="Obično 6 7 2 2 4 2" xfId="36369"/>
    <cellStyle name="Obično 6 7 2 2 4 2 2" xfId="36370"/>
    <cellStyle name="Obično 6 7 2 2 4 3" xfId="36371"/>
    <cellStyle name="Obično 6 7 2 2 5" xfId="36372"/>
    <cellStyle name="Obično 6 7 2 2 5 2" xfId="36373"/>
    <cellStyle name="Obično 6 7 2 2 6" xfId="36374"/>
    <cellStyle name="Obično 6 7 2 3" xfId="36375"/>
    <cellStyle name="Obično 6 7 2 3 2" xfId="36376"/>
    <cellStyle name="Obično 6 7 2 3 2 2" xfId="36377"/>
    <cellStyle name="Obično 6 7 2 3 2 2 2" xfId="36378"/>
    <cellStyle name="Obično 6 7 2 3 2 3" xfId="36379"/>
    <cellStyle name="Obično 6 7 2 3 3" xfId="36380"/>
    <cellStyle name="Obično 6 7 2 3 3 2" xfId="36381"/>
    <cellStyle name="Obično 6 7 2 3 3 2 2" xfId="36382"/>
    <cellStyle name="Obično 6 7 2 3 3 3" xfId="36383"/>
    <cellStyle name="Obično 6 7 2 3 4" xfId="36384"/>
    <cellStyle name="Obično 6 7 2 3 4 2" xfId="36385"/>
    <cellStyle name="Obično 6 7 2 3 5" xfId="36386"/>
    <cellStyle name="Obično 6 7 2 4" xfId="36387"/>
    <cellStyle name="Obično 6 7 2 4 2" xfId="36388"/>
    <cellStyle name="Obično 6 7 2 4 2 2" xfId="36389"/>
    <cellStyle name="Obično 6 7 2 4 2 2 2" xfId="36390"/>
    <cellStyle name="Obično 6 7 2 4 2 3" xfId="36391"/>
    <cellStyle name="Obično 6 7 2 4 3" xfId="36392"/>
    <cellStyle name="Obično 6 7 2 4 3 2" xfId="36393"/>
    <cellStyle name="Obično 6 7 2 4 3 2 2" xfId="36394"/>
    <cellStyle name="Obično 6 7 2 4 3 3" xfId="36395"/>
    <cellStyle name="Obično 6 7 2 4 4" xfId="36396"/>
    <cellStyle name="Obično 6 7 2 4 4 2" xfId="36397"/>
    <cellStyle name="Obično 6 7 2 4 5" xfId="36398"/>
    <cellStyle name="Obično 6 7 2 5" xfId="36399"/>
    <cellStyle name="Obično 6 7 2 5 2" xfId="36400"/>
    <cellStyle name="Obično 6 7 2 5 2 2" xfId="36401"/>
    <cellStyle name="Obično 6 7 2 5 3" xfId="36402"/>
    <cellStyle name="Obično 6 7 2 6" xfId="36403"/>
    <cellStyle name="Obično 6 7 2 6 2" xfId="36404"/>
    <cellStyle name="Obično 6 7 2 6 2 2" xfId="36405"/>
    <cellStyle name="Obično 6 7 2 6 3" xfId="36406"/>
    <cellStyle name="Obično 6 7 2 7" xfId="36407"/>
    <cellStyle name="Obično 6 7 2 7 2" xfId="36408"/>
    <cellStyle name="Obično 6 7 2 8" xfId="36409"/>
    <cellStyle name="Obično 6 7 3" xfId="36410"/>
    <cellStyle name="Obično 6 7 3 2" xfId="36411"/>
    <cellStyle name="Obično 6 7 3 2 2" xfId="36412"/>
    <cellStyle name="Obično 6 7 3 2 2 2" xfId="36413"/>
    <cellStyle name="Obično 6 7 3 2 2 2 2" xfId="36414"/>
    <cellStyle name="Obično 6 7 3 2 2 3" xfId="36415"/>
    <cellStyle name="Obično 6 7 3 2 3" xfId="36416"/>
    <cellStyle name="Obično 6 7 3 2 3 2" xfId="36417"/>
    <cellStyle name="Obično 6 7 3 2 3 2 2" xfId="36418"/>
    <cellStyle name="Obično 6 7 3 2 3 3" xfId="36419"/>
    <cellStyle name="Obično 6 7 3 2 4" xfId="36420"/>
    <cellStyle name="Obično 6 7 3 2 4 2" xfId="36421"/>
    <cellStyle name="Obično 6 7 3 2 5" xfId="36422"/>
    <cellStyle name="Obično 6 7 3 3" xfId="36423"/>
    <cellStyle name="Obično 6 7 3 3 2" xfId="36424"/>
    <cellStyle name="Obično 6 7 3 3 2 2" xfId="36425"/>
    <cellStyle name="Obično 6 7 3 3 3" xfId="36426"/>
    <cellStyle name="Obično 6 7 3 4" xfId="36427"/>
    <cellStyle name="Obično 6 7 3 4 2" xfId="36428"/>
    <cellStyle name="Obično 6 7 3 4 2 2" xfId="36429"/>
    <cellStyle name="Obično 6 7 3 4 3" xfId="36430"/>
    <cellStyle name="Obično 6 7 3 5" xfId="36431"/>
    <cellStyle name="Obično 6 7 3 5 2" xfId="36432"/>
    <cellStyle name="Obično 6 7 3 6" xfId="36433"/>
    <cellStyle name="Obično 6 7 4" xfId="36434"/>
    <cellStyle name="Obično 6 7 4 2" xfId="36435"/>
    <cellStyle name="Obično 6 7 4 2 2" xfId="36436"/>
    <cellStyle name="Obično 6 7 4 2 2 2" xfId="36437"/>
    <cellStyle name="Obično 6 7 4 2 3" xfId="36438"/>
    <cellStyle name="Obično 6 7 4 3" xfId="36439"/>
    <cellStyle name="Obično 6 7 4 3 2" xfId="36440"/>
    <cellStyle name="Obično 6 7 4 3 2 2" xfId="36441"/>
    <cellStyle name="Obično 6 7 4 3 3" xfId="36442"/>
    <cellStyle name="Obično 6 7 4 4" xfId="36443"/>
    <cellStyle name="Obično 6 7 4 4 2" xfId="36444"/>
    <cellStyle name="Obično 6 7 4 5" xfId="36445"/>
    <cellStyle name="Obično 6 7 5" xfId="36446"/>
    <cellStyle name="Obično 6 7 5 2" xfId="36447"/>
    <cellStyle name="Obično 6 7 5 2 2" xfId="36448"/>
    <cellStyle name="Obično 6 7 5 2 2 2" xfId="36449"/>
    <cellStyle name="Obično 6 7 5 2 3" xfId="36450"/>
    <cellStyle name="Obično 6 7 5 3" xfId="36451"/>
    <cellStyle name="Obično 6 7 5 3 2" xfId="36452"/>
    <cellStyle name="Obično 6 7 5 3 2 2" xfId="36453"/>
    <cellStyle name="Obično 6 7 5 3 3" xfId="36454"/>
    <cellStyle name="Obično 6 7 5 4" xfId="36455"/>
    <cellStyle name="Obično 6 7 5 4 2" xfId="36456"/>
    <cellStyle name="Obično 6 7 5 5" xfId="36457"/>
    <cellStyle name="Obično 6 7 6" xfId="36458"/>
    <cellStyle name="Obično 6 7 6 2" xfId="36459"/>
    <cellStyle name="Obično 6 7 6 2 2" xfId="36460"/>
    <cellStyle name="Obično 6 7 6 3" xfId="36461"/>
    <cellStyle name="Obično 6 7 7" xfId="36462"/>
    <cellStyle name="Obično 6 7 7 2" xfId="36463"/>
    <cellStyle name="Obično 6 7 7 2 2" xfId="36464"/>
    <cellStyle name="Obično 6 7 7 3" xfId="36465"/>
    <cellStyle name="Obično 6 7 8" xfId="36466"/>
    <cellStyle name="Obično 6 7 8 2" xfId="36467"/>
    <cellStyle name="Obično 6 7 9" xfId="36468"/>
    <cellStyle name="Obično 6 8" xfId="36469"/>
    <cellStyle name="Obično 6 8 2" xfId="36470"/>
    <cellStyle name="Obično 6 8 2 2" xfId="36471"/>
    <cellStyle name="Obično 6 8 2 2 2" xfId="36472"/>
    <cellStyle name="Obično 6 8 2 2 2 2" xfId="36473"/>
    <cellStyle name="Obično 6 8 2 2 2 2 2" xfId="36474"/>
    <cellStyle name="Obično 6 8 2 2 2 3" xfId="36475"/>
    <cellStyle name="Obično 6 8 2 2 3" xfId="36476"/>
    <cellStyle name="Obično 6 8 2 2 3 2" xfId="36477"/>
    <cellStyle name="Obično 6 8 2 2 3 2 2" xfId="36478"/>
    <cellStyle name="Obično 6 8 2 2 3 3" xfId="36479"/>
    <cellStyle name="Obično 6 8 2 2 4" xfId="36480"/>
    <cellStyle name="Obično 6 8 2 2 4 2" xfId="36481"/>
    <cellStyle name="Obično 6 8 2 2 5" xfId="36482"/>
    <cellStyle name="Obično 6 8 2 3" xfId="36483"/>
    <cellStyle name="Obično 6 8 2 3 2" xfId="36484"/>
    <cellStyle name="Obično 6 8 2 3 2 2" xfId="36485"/>
    <cellStyle name="Obično 6 8 2 3 3" xfId="36486"/>
    <cellStyle name="Obično 6 8 2 4" xfId="36487"/>
    <cellStyle name="Obično 6 8 2 4 2" xfId="36488"/>
    <cellStyle name="Obično 6 8 2 4 2 2" xfId="36489"/>
    <cellStyle name="Obično 6 8 2 4 3" xfId="36490"/>
    <cellStyle name="Obično 6 8 2 5" xfId="36491"/>
    <cellStyle name="Obično 6 8 2 5 2" xfId="36492"/>
    <cellStyle name="Obično 6 8 2 6" xfId="36493"/>
    <cellStyle name="Obično 6 8 3" xfId="36494"/>
    <cellStyle name="Obično 6 8 4" xfId="36495"/>
    <cellStyle name="Obično 6 8 4 2" xfId="36496"/>
    <cellStyle name="Obično 6 8 4 2 2" xfId="36497"/>
    <cellStyle name="Obično 6 8 4 2 2 2" xfId="36498"/>
    <cellStyle name="Obično 6 8 4 2 3" xfId="36499"/>
    <cellStyle name="Obično 6 8 4 3" xfId="36500"/>
    <cellStyle name="Obično 6 8 4 3 2" xfId="36501"/>
    <cellStyle name="Obično 6 8 4 3 2 2" xfId="36502"/>
    <cellStyle name="Obično 6 8 4 3 3" xfId="36503"/>
    <cellStyle name="Obično 6 8 4 4" xfId="36504"/>
    <cellStyle name="Obično 6 8 4 4 2" xfId="36505"/>
    <cellStyle name="Obično 6 8 4 5" xfId="36506"/>
    <cellStyle name="Obično 6 8 5" xfId="36507"/>
    <cellStyle name="Obično 6 8 5 2" xfId="36508"/>
    <cellStyle name="Obično 6 8 5 2 2" xfId="36509"/>
    <cellStyle name="Obično 6 8 5 2 2 2" xfId="36510"/>
    <cellStyle name="Obično 6 8 5 2 3" xfId="36511"/>
    <cellStyle name="Obično 6 8 5 3" xfId="36512"/>
    <cellStyle name="Obično 6 8 5 3 2" xfId="36513"/>
    <cellStyle name="Obično 6 8 5 3 2 2" xfId="36514"/>
    <cellStyle name="Obično 6 8 5 3 3" xfId="36515"/>
    <cellStyle name="Obično 6 8 5 4" xfId="36516"/>
    <cellStyle name="Obično 6 8 5 4 2" xfId="36517"/>
    <cellStyle name="Obično 6 8 5 5" xfId="36518"/>
    <cellStyle name="Obično 6 9" xfId="36519"/>
    <cellStyle name="Obično 6 9 2" xfId="36520"/>
    <cellStyle name="Obično 6 9 2 2" xfId="36521"/>
    <cellStyle name="Obično 6 9 2 2 2" xfId="36522"/>
    <cellStyle name="Obično 6 9 2 2 2 2" xfId="36523"/>
    <cellStyle name="Obično 6 9 2 2 3" xfId="36524"/>
    <cellStyle name="Obično 6 9 2 3" xfId="36525"/>
    <cellStyle name="Obično 6 9 2 3 2" xfId="36526"/>
    <cellStyle name="Obično 6 9 2 3 2 2" xfId="36527"/>
    <cellStyle name="Obično 6 9 2 3 3" xfId="36528"/>
    <cellStyle name="Obično 6 9 2 4" xfId="36529"/>
    <cellStyle name="Obično 6 9 2 4 2" xfId="36530"/>
    <cellStyle name="Obično 6 9 2 5" xfId="36531"/>
    <cellStyle name="Obično 6 9 3" xfId="36532"/>
    <cellStyle name="Obično 6 9 3 2" xfId="36533"/>
    <cellStyle name="Obično 6 9 3 2 2" xfId="36534"/>
    <cellStyle name="Obično 6 9 3 2 2 2" xfId="36535"/>
    <cellStyle name="Obično 6 9 3 2 3" xfId="36536"/>
    <cellStyle name="Obično 6 9 3 3" xfId="36537"/>
    <cellStyle name="Obično 6 9 3 3 2" xfId="36538"/>
    <cellStyle name="Obično 6 9 3 3 2 2" xfId="36539"/>
    <cellStyle name="Obično 6 9 3 3 3" xfId="36540"/>
    <cellStyle name="Obično 6 9 3 4" xfId="36541"/>
    <cellStyle name="Obično 6 9 3 4 2" xfId="36542"/>
    <cellStyle name="Obično 6 9 3 5" xfId="36543"/>
    <cellStyle name="Obično 6 9 4" xfId="36544"/>
    <cellStyle name="Obično 6 9 4 2" xfId="36545"/>
    <cellStyle name="Obično 6 9 4 2 2" xfId="36546"/>
    <cellStyle name="Obično 6 9 4 3" xfId="36547"/>
    <cellStyle name="Obično 6 9 5" xfId="36548"/>
    <cellStyle name="Obično 6 9 5 2" xfId="36549"/>
    <cellStyle name="Obično 6 9 5 2 2" xfId="36550"/>
    <cellStyle name="Obično 6 9 5 3" xfId="36551"/>
    <cellStyle name="Obično 6 9 6" xfId="36552"/>
    <cellStyle name="Obično 6 9 6 2" xfId="36553"/>
    <cellStyle name="Obično 6 9 7" xfId="36554"/>
    <cellStyle name="Obično 7" xfId="36555"/>
    <cellStyle name="Obično 7 2" xfId="36556"/>
    <cellStyle name="Obično 7 3" xfId="36557"/>
    <cellStyle name="Obično 7 4" xfId="36558"/>
    <cellStyle name="Obično 8" xfId="36559"/>
    <cellStyle name="Obično 8 2" xfId="36560"/>
    <cellStyle name="Obično 8 2 2" xfId="36561"/>
    <cellStyle name="Obično 8 2 2 2" xfId="36562"/>
    <cellStyle name="Obično 8 2 2 2 2" xfId="36563"/>
    <cellStyle name="Obično 8 2 2 2 2 2" xfId="36564"/>
    <cellStyle name="Obično 8 2 2 2 3" xfId="36565"/>
    <cellStyle name="Obično 8 2 2 3" xfId="36566"/>
    <cellStyle name="Obično 8 2 2 3 2" xfId="36567"/>
    <cellStyle name="Obično 8 2 2 3 2 2" xfId="36568"/>
    <cellStyle name="Obično 8 2 2 3 3" xfId="36569"/>
    <cellStyle name="Obično 8 2 2 4" xfId="36570"/>
    <cellStyle name="Obično 8 2 2 4 2" xfId="36571"/>
    <cellStyle name="Obično 8 2 2 5" xfId="36572"/>
    <cellStyle name="Obično 8 2 3" xfId="36573"/>
    <cellStyle name="Obično 8 2 3 2" xfId="36574"/>
    <cellStyle name="Obično 8 2 3 2 2" xfId="36575"/>
    <cellStyle name="Obično 8 2 3 3" xfId="36576"/>
    <cellStyle name="Obično 8 2 4" xfId="36577"/>
    <cellStyle name="Obično 8 2 4 2" xfId="36578"/>
    <cellStyle name="Obično 8 2 4 2 2" xfId="36579"/>
    <cellStyle name="Obično 8 2 4 3" xfId="36580"/>
    <cellStyle name="Obično 8 2 5" xfId="36581"/>
    <cellStyle name="Obično 8 2 5 2" xfId="36582"/>
    <cellStyle name="Obično 8 2 6" xfId="36583"/>
    <cellStyle name="Obično 8 2 7" xfId="36584"/>
    <cellStyle name="Obično 8 3" xfId="36585"/>
    <cellStyle name="Obično 8 4" xfId="36586"/>
    <cellStyle name="Obično 8 4 2" xfId="36587"/>
    <cellStyle name="Obično 8 4 2 2" xfId="36588"/>
    <cellStyle name="Obično 8 4 2 2 2" xfId="36589"/>
    <cellStyle name="Obično 8 4 2 3" xfId="36590"/>
    <cellStyle name="Obično 8 4 3" xfId="36591"/>
    <cellStyle name="Obično 8 4 3 2" xfId="36592"/>
    <cellStyle name="Obično 8 4 4" xfId="36593"/>
    <cellStyle name="Obično 8 5" xfId="36594"/>
    <cellStyle name="Obično 8 5 2" xfId="36595"/>
    <cellStyle name="Obično 8 5 2 2" xfId="36596"/>
    <cellStyle name="Obično 8 5 3" xfId="36597"/>
    <cellStyle name="Obično 8 6" xfId="36598"/>
    <cellStyle name="Obično 8 7" xfId="36599"/>
    <cellStyle name="Obično 8 7 2" xfId="36600"/>
    <cellStyle name="Obično 8 8" xfId="36601"/>
    <cellStyle name="Obično 9" xfId="36602"/>
    <cellStyle name="Obično 9 2" xfId="36603"/>
    <cellStyle name="Obično 9 3" xfId="36604"/>
    <cellStyle name="Obično 9 4" xfId="36605"/>
    <cellStyle name="Obično__FA_matrica -lipanj 2010 - novi graf2006, 2007" xfId="37122"/>
    <cellStyle name="Obično_BDP_projekcija q2" xfId="14"/>
    <cellStyle name="Obično_Grafovi za FSR - M4" xfId="7"/>
    <cellStyle name="Obično_Krediti_preostalo dospijeće" xfId="36"/>
    <cellStyle name="Obično_List1" xfId="32"/>
    <cellStyle name="Obično_List1_1" xfId="2"/>
    <cellStyle name="Obično_List1_2" xfId="31"/>
    <cellStyle name="Obično_List1_UKUPNI KUN KRED BEZ VK STAN" xfId="45"/>
    <cellStyle name="Obično_MAKRO" xfId="3"/>
    <cellStyle name="Obično_Novoodobreni_iznosi" xfId="30"/>
    <cellStyle name="Összesen" xfId="224"/>
    <cellStyle name="Output 2" xfId="226"/>
    <cellStyle name="Output 2 2" xfId="36607"/>
    <cellStyle name="Output 2 2 2" xfId="36608"/>
    <cellStyle name="Output 2 2 3" xfId="36609"/>
    <cellStyle name="Output 2 3" xfId="36610"/>
    <cellStyle name="Output 2 3 2" xfId="36611"/>
    <cellStyle name="Output 2 4" xfId="36612"/>
    <cellStyle name="Output 2 4 2" xfId="36613"/>
    <cellStyle name="Output 2 5" xfId="36614"/>
    <cellStyle name="Output 2 6" xfId="36615"/>
    <cellStyle name="Output 2 7" xfId="36616"/>
    <cellStyle name="Output 3" xfId="36617"/>
    <cellStyle name="Output 3 2" xfId="36618"/>
    <cellStyle name="Output 3 3" xfId="36619"/>
    <cellStyle name="Output 3 3 2" xfId="36620"/>
    <cellStyle name="Output 3 4" xfId="36621"/>
    <cellStyle name="Output 3 5" xfId="36622"/>
    <cellStyle name="Output 4" xfId="36623"/>
    <cellStyle name="Output 4 2" xfId="36624"/>
    <cellStyle name="Output 5" xfId="36625"/>
    <cellStyle name="Output 6" xfId="36626"/>
    <cellStyle name="Output 7" xfId="36627"/>
    <cellStyle name="Output 8" xfId="36606"/>
    <cellStyle name="Percent 10" xfId="36628"/>
    <cellStyle name="Percent 11" xfId="36629"/>
    <cellStyle name="Percent 12" xfId="36630"/>
    <cellStyle name="Percent 13" xfId="36631"/>
    <cellStyle name="Percent 14" xfId="36632"/>
    <cellStyle name="Percent 15" xfId="36633"/>
    <cellStyle name="Percent 16" xfId="36634"/>
    <cellStyle name="Percent 17" xfId="36635"/>
    <cellStyle name="Percent 18" xfId="36636"/>
    <cellStyle name="Percent 19" xfId="36637"/>
    <cellStyle name="Percent 2" xfId="36638"/>
    <cellStyle name="Percent 2 10" xfId="36639"/>
    <cellStyle name="Percent 2 11" xfId="36640"/>
    <cellStyle name="Percent 2 12" xfId="36641"/>
    <cellStyle name="Percent 2 13" xfId="36642"/>
    <cellStyle name="Percent 2 14" xfId="36643"/>
    <cellStyle name="Percent 2 15" xfId="36644"/>
    <cellStyle name="Percent 2 16" xfId="36645"/>
    <cellStyle name="Percent 2 17" xfId="36646"/>
    <cellStyle name="Percent 2 18" xfId="36647"/>
    <cellStyle name="Percent 2 19" xfId="36648"/>
    <cellStyle name="Percent 2 2" xfId="36649"/>
    <cellStyle name="Percent 2 20" xfId="36650"/>
    <cellStyle name="Percent 2 21" xfId="36651"/>
    <cellStyle name="Percent 2 22" xfId="36652"/>
    <cellStyle name="Percent 2 23" xfId="36653"/>
    <cellStyle name="Percent 2 24" xfId="36654"/>
    <cellStyle name="Percent 2 25" xfId="36655"/>
    <cellStyle name="Percent 2 26" xfId="36656"/>
    <cellStyle name="Percent 2 27" xfId="36657"/>
    <cellStyle name="Percent 2 28" xfId="36658"/>
    <cellStyle name="Percent 2 29" xfId="36659"/>
    <cellStyle name="Percent 2 3" xfId="36660"/>
    <cellStyle name="Percent 2 30" xfId="36661"/>
    <cellStyle name="Percent 2 31" xfId="36662"/>
    <cellStyle name="Percent 2 32" xfId="36663"/>
    <cellStyle name="Percent 2 33" xfId="36664"/>
    <cellStyle name="Percent 2 34" xfId="36665"/>
    <cellStyle name="Percent 2 35" xfId="36666"/>
    <cellStyle name="Percent 2 36" xfId="36667"/>
    <cellStyle name="Percent 2 37" xfId="36668"/>
    <cellStyle name="Percent 2 38" xfId="36669"/>
    <cellStyle name="Percent 2 39" xfId="36670"/>
    <cellStyle name="Percent 2 4" xfId="36671"/>
    <cellStyle name="Percent 2 40" xfId="36672"/>
    <cellStyle name="Percent 2 41" xfId="36673"/>
    <cellStyle name="Percent 2 42" xfId="36674"/>
    <cellStyle name="Percent 2 5" xfId="36675"/>
    <cellStyle name="Percent 2 6" xfId="36676"/>
    <cellStyle name="Percent 2 7" xfId="36677"/>
    <cellStyle name="Percent 2 8" xfId="36678"/>
    <cellStyle name="Percent 2 9" xfId="36679"/>
    <cellStyle name="Percent 20" xfId="36680"/>
    <cellStyle name="Percent 21" xfId="36681"/>
    <cellStyle name="Percent 22" xfId="36682"/>
    <cellStyle name="Percent 23" xfId="36683"/>
    <cellStyle name="Percent 24" xfId="36684"/>
    <cellStyle name="Percent 25" xfId="36685"/>
    <cellStyle name="Percent 26" xfId="36686"/>
    <cellStyle name="Percent 27" xfId="36687"/>
    <cellStyle name="Percent 28" xfId="36688"/>
    <cellStyle name="Percent 29" xfId="36689"/>
    <cellStyle name="Percent 3" xfId="36690"/>
    <cellStyle name="Percent 3 10" xfId="36691"/>
    <cellStyle name="Percent 3 11" xfId="36692"/>
    <cellStyle name="Percent 3 12" xfId="36693"/>
    <cellStyle name="Percent 3 13" xfId="36694"/>
    <cellStyle name="Percent 3 2" xfId="36695"/>
    <cellStyle name="Percent 3 2 10" xfId="36696"/>
    <cellStyle name="Percent 3 2 11" xfId="36697"/>
    <cellStyle name="Percent 3 2 12" xfId="36698"/>
    <cellStyle name="Percent 3 2 13" xfId="36699"/>
    <cellStyle name="Percent 3 2 2" xfId="36700"/>
    <cellStyle name="Percent 3 2 3" xfId="36701"/>
    <cellStyle name="Percent 3 2 4" xfId="36702"/>
    <cellStyle name="Percent 3 2 5" xfId="36703"/>
    <cellStyle name="Percent 3 2 6" xfId="36704"/>
    <cellStyle name="Percent 3 2 7" xfId="36705"/>
    <cellStyle name="Percent 3 2 8" xfId="36706"/>
    <cellStyle name="Percent 3 2 9" xfId="36707"/>
    <cellStyle name="Percent 3 3" xfId="36708"/>
    <cellStyle name="Percent 3 4" xfId="36709"/>
    <cellStyle name="Percent 3 5" xfId="36710"/>
    <cellStyle name="Percent 3 6" xfId="36711"/>
    <cellStyle name="Percent 3 7" xfId="36712"/>
    <cellStyle name="Percent 3 8" xfId="36713"/>
    <cellStyle name="Percent 3 9" xfId="36714"/>
    <cellStyle name="Percent 30" xfId="36715"/>
    <cellStyle name="Percent 31" xfId="36716"/>
    <cellStyle name="Percent 32" xfId="36717"/>
    <cellStyle name="Percent 32 2" xfId="36718"/>
    <cellStyle name="Percent 32 3" xfId="36719"/>
    <cellStyle name="Percent 33" xfId="37118"/>
    <cellStyle name="Percent 4" xfId="36720"/>
    <cellStyle name="Percent 5" xfId="36721"/>
    <cellStyle name="Percent 6" xfId="36722"/>
    <cellStyle name="Percent 7" xfId="36723"/>
    <cellStyle name="Percent 8" xfId="36724"/>
    <cellStyle name="Percent 9" xfId="36725"/>
    <cellStyle name="percentage difference one decimal" xfId="227"/>
    <cellStyle name="percentage difference zero decimal" xfId="228"/>
    <cellStyle name="Pevný" xfId="229"/>
    <cellStyle name="Postotak" xfId="54" builtinId="5"/>
    <cellStyle name="Postotak 10" xfId="37125"/>
    <cellStyle name="Postotak 16" xfId="53"/>
    <cellStyle name="Postotak 2" xfId="11"/>
    <cellStyle name="Postotak 2 2" xfId="36726"/>
    <cellStyle name="Postotak 2 2 2" xfId="36727"/>
    <cellStyle name="Postotak 2 2 3" xfId="36728"/>
    <cellStyle name="Postotak 2 2 4" xfId="36729"/>
    <cellStyle name="Postotak 2 3" xfId="13"/>
    <cellStyle name="Postotak 2 4" xfId="36730"/>
    <cellStyle name="Postotak 2 4 2" xfId="36731"/>
    <cellStyle name="Postotak 2 4 3" xfId="36732"/>
    <cellStyle name="Postotak 2 5" xfId="36733"/>
    <cellStyle name="Postotak 2 5 2" xfId="36734"/>
    <cellStyle name="Postotak 2 6" xfId="36735"/>
    <cellStyle name="Postotak 2 7" xfId="36736"/>
    <cellStyle name="Postotak 2 9" xfId="50"/>
    <cellStyle name="Postotak 3" xfId="230"/>
    <cellStyle name="Postotak 3 2" xfId="36737"/>
    <cellStyle name="Postotak 3 3" xfId="36738"/>
    <cellStyle name="Postotak 3 4" xfId="36739"/>
    <cellStyle name="Postotak 3 5" xfId="36740"/>
    <cellStyle name="Postotak 3 6" xfId="36741"/>
    <cellStyle name="Postotak 4" xfId="36742"/>
    <cellStyle name="Postotak 5" xfId="36743"/>
    <cellStyle name="Postotak 5 2" xfId="36744"/>
    <cellStyle name="Postotak 6" xfId="36745"/>
    <cellStyle name="Postotak 7" xfId="36746"/>
    <cellStyle name="Postotak 7 2" xfId="36747"/>
    <cellStyle name="Postotak 8" xfId="36748"/>
    <cellStyle name="Postotak 8 2" xfId="36749"/>
    <cellStyle name="Postotak 8 2 2" xfId="36750"/>
    <cellStyle name="Postotak 8 2 2 2" xfId="36751"/>
    <cellStyle name="Postotak 8 2 3" xfId="36752"/>
    <cellStyle name="Postotak 8 3" xfId="36753"/>
    <cellStyle name="Postotak 8 3 2" xfId="36754"/>
    <cellStyle name="Postotak 8 3 2 2" xfId="36755"/>
    <cellStyle name="Postotak 8 3 3" xfId="36756"/>
    <cellStyle name="Postotak 9" xfId="36757"/>
    <cellStyle name="Povezana ćelija 10" xfId="36758"/>
    <cellStyle name="Povezana ćelija 11" xfId="36759"/>
    <cellStyle name="Povezana ćelija 11 2" xfId="36760"/>
    <cellStyle name="Povezana ćelija 11 3" xfId="36761"/>
    <cellStyle name="Povezana ćelija 12" xfId="36762"/>
    <cellStyle name="Povezana ćelija 13" xfId="36763"/>
    <cellStyle name="Povezana ćelija 14" xfId="36764"/>
    <cellStyle name="Povezana ćelija 15" xfId="36765"/>
    <cellStyle name="Povezana ćelija 16" xfId="36766"/>
    <cellStyle name="Povezana ćelija 17" xfId="36767"/>
    <cellStyle name="Povezana ćelija 18" xfId="36768"/>
    <cellStyle name="Povezana ćelija 18 2" xfId="36769"/>
    <cellStyle name="Povezana ćelija 18 3" xfId="36770"/>
    <cellStyle name="Povezana ćelija 19" xfId="36771"/>
    <cellStyle name="Povezana ćelija 2" xfId="36772"/>
    <cellStyle name="Povezana ćelija 2 2" xfId="36773"/>
    <cellStyle name="Povezana ćelija 2 3" xfId="36774"/>
    <cellStyle name="Povezana ćelija 2 4" xfId="36775"/>
    <cellStyle name="Povezana ćelija 20" xfId="36776"/>
    <cellStyle name="Povezana ćelija 21" xfId="36777"/>
    <cellStyle name="Povezana ćelija 22" xfId="36778"/>
    <cellStyle name="Povezana ćelija 23" xfId="36779"/>
    <cellStyle name="Povezana ćelija 24" xfId="36780"/>
    <cellStyle name="Povezana ćelija 3" xfId="36781"/>
    <cellStyle name="Povezana ćelija 4" xfId="36782"/>
    <cellStyle name="Povezana ćelija 5" xfId="36783"/>
    <cellStyle name="Povezana ćelija 6" xfId="36784"/>
    <cellStyle name="Povezana ćelija 7" xfId="36785"/>
    <cellStyle name="Povezana ćelija 8" xfId="36786"/>
    <cellStyle name="Povezana ćelija 9" xfId="36787"/>
    <cellStyle name="Provjera ćelije 10" xfId="36788"/>
    <cellStyle name="Provjera ćelije 11" xfId="36789"/>
    <cellStyle name="Provjera ćelije 11 2" xfId="36790"/>
    <cellStyle name="Provjera ćelije 11 3" xfId="36791"/>
    <cellStyle name="Provjera ćelije 12" xfId="36792"/>
    <cellStyle name="Provjera ćelije 13" xfId="36793"/>
    <cellStyle name="Provjera ćelije 14" xfId="36794"/>
    <cellStyle name="Provjera ćelije 15" xfId="36795"/>
    <cellStyle name="Provjera ćelije 16" xfId="36796"/>
    <cellStyle name="Provjera ćelije 17" xfId="36797"/>
    <cellStyle name="Provjera ćelije 18" xfId="36798"/>
    <cellStyle name="Provjera ćelije 18 2" xfId="36799"/>
    <cellStyle name="Provjera ćelije 18 3" xfId="36800"/>
    <cellStyle name="Provjera ćelije 19" xfId="36801"/>
    <cellStyle name="Provjera ćelije 2" xfId="36802"/>
    <cellStyle name="Provjera ćelije 2 2" xfId="36803"/>
    <cellStyle name="Provjera ćelije 2 3" xfId="36804"/>
    <cellStyle name="Provjera ćelije 2 4" xfId="36805"/>
    <cellStyle name="Provjera ćelije 20" xfId="36806"/>
    <cellStyle name="Provjera ćelije 21" xfId="36807"/>
    <cellStyle name="Provjera ćelije 22" xfId="36808"/>
    <cellStyle name="Provjera ćelije 23" xfId="36809"/>
    <cellStyle name="Provjera ćelije 24" xfId="36810"/>
    <cellStyle name="Provjera ćelije 3" xfId="36811"/>
    <cellStyle name="Provjera ćelije 4" xfId="36812"/>
    <cellStyle name="Provjera ćelije 5" xfId="36813"/>
    <cellStyle name="Provjera ćelije 6" xfId="36814"/>
    <cellStyle name="Provjera ćelije 7" xfId="36815"/>
    <cellStyle name="Provjera ćelije 8" xfId="36816"/>
    <cellStyle name="Provjera ćelije 9" xfId="36817"/>
    <cellStyle name="RightNumber" xfId="233"/>
    <cellStyle name="RightNumber 2" xfId="36818"/>
    <cellStyle name="RightNumber 2 2" xfId="36819"/>
    <cellStyle name="Rossz" xfId="234"/>
    <cellStyle name="Salida" xfId="36820"/>
    <cellStyle name="SAPBEXstdData_PF- Bilanca rashoda " xfId="235"/>
    <cellStyle name="Schlecht" xfId="36821"/>
    <cellStyle name="Semleges" xfId="236"/>
    <cellStyle name="Standaard_Blad1" xfId="36822"/>
    <cellStyle name="Standard 2" xfId="36823"/>
    <cellStyle name="Standard_box_tables201204" xfId="36824"/>
    <cellStyle name="Stil 1" xfId="237"/>
    <cellStyle name="Stil 1 2" xfId="36825"/>
    <cellStyle name="Stil 1 2 2" xfId="36826"/>
    <cellStyle name="Stil 1 2 3" xfId="36827"/>
    <cellStyle name="Stil 1 2 4" xfId="36828"/>
    <cellStyle name="Stil 1 3" xfId="36829"/>
    <cellStyle name="Stil 1 3 2" xfId="36830"/>
    <cellStyle name="Stil 1 3 2 2" xfId="36831"/>
    <cellStyle name="Stil 1 3 3" xfId="36832"/>
    <cellStyle name="Stil 1 4" xfId="36833"/>
    <cellStyle name="Stil 1 4 2" xfId="36834"/>
    <cellStyle name="Stil 1 5" xfId="36835"/>
    <cellStyle name="Stil 1 6" xfId="36836"/>
    <cellStyle name="Style 1" xfId="238"/>
    <cellStyle name="Style 1 2" xfId="36837"/>
    <cellStyle name="Style 1 2 2" xfId="36838"/>
    <cellStyle name="Style 1 2 3" xfId="36839"/>
    <cellStyle name="Style 1 3" xfId="36840"/>
    <cellStyle name="Style 1 3 2" xfId="36841"/>
    <cellStyle name="Style 1 3 3" xfId="36842"/>
    <cellStyle name="Style 1 4" xfId="36843"/>
    <cellStyle name="Style 1 5" xfId="36844"/>
    <cellStyle name="Style 1 5 2" xfId="36845"/>
    <cellStyle name="Style 1 6" xfId="36846"/>
    <cellStyle name="Style 1 7" xfId="36847"/>
    <cellStyle name="Style 1_2011-05-04_debt-holders-FSR" xfId="36848"/>
    <cellStyle name="Számítás" xfId="239"/>
    <cellStyle name="Tanka linija ispod" xfId="24"/>
    <cellStyle name="Tekst objašnjenja 10" xfId="36849"/>
    <cellStyle name="Tekst objašnjenja 11" xfId="36850"/>
    <cellStyle name="Tekst objašnjenja 11 2" xfId="36851"/>
    <cellStyle name="Tekst objašnjenja 11 3" xfId="36852"/>
    <cellStyle name="Tekst objašnjenja 12" xfId="36853"/>
    <cellStyle name="Tekst objašnjenja 13" xfId="36854"/>
    <cellStyle name="Tekst objašnjenja 14" xfId="36855"/>
    <cellStyle name="Tekst objašnjenja 15" xfId="36856"/>
    <cellStyle name="Tekst objašnjenja 16" xfId="36857"/>
    <cellStyle name="Tekst objašnjenja 17" xfId="36858"/>
    <cellStyle name="Tekst objašnjenja 18" xfId="36859"/>
    <cellStyle name="Tekst objašnjenja 18 2" xfId="36860"/>
    <cellStyle name="Tekst objašnjenja 18 3" xfId="36861"/>
    <cellStyle name="Tekst objašnjenja 19" xfId="36862"/>
    <cellStyle name="Tekst objašnjenja 2" xfId="36863"/>
    <cellStyle name="Tekst objašnjenja 2 2" xfId="36864"/>
    <cellStyle name="Tekst objašnjenja 2 3" xfId="36865"/>
    <cellStyle name="Tekst objašnjenja 2 4" xfId="36866"/>
    <cellStyle name="Tekst objašnjenja 20" xfId="36867"/>
    <cellStyle name="Tekst objašnjenja 21" xfId="36868"/>
    <cellStyle name="Tekst objašnjenja 22" xfId="36869"/>
    <cellStyle name="Tekst objašnjenja 23" xfId="36870"/>
    <cellStyle name="Tekst objašnjenja 24" xfId="36871"/>
    <cellStyle name="Tekst objašnjenja 3" xfId="36872"/>
    <cellStyle name="Tekst objašnjenja 4" xfId="36873"/>
    <cellStyle name="Tekst objašnjenja 5" xfId="36874"/>
    <cellStyle name="Tekst objašnjenja 6" xfId="36875"/>
    <cellStyle name="Tekst objašnjenja 7" xfId="36876"/>
    <cellStyle name="Tekst objašnjenja 8" xfId="36877"/>
    <cellStyle name="Tekst objašnjenja 9" xfId="36878"/>
    <cellStyle name="Tekst upozorenja" xfId="246"/>
    <cellStyle name="Tekst upozorenja 10" xfId="36879"/>
    <cellStyle name="Tekst upozorenja 11" xfId="36880"/>
    <cellStyle name="Tekst upozorenja 11 2" xfId="36881"/>
    <cellStyle name="Tekst upozorenja 11 3" xfId="36882"/>
    <cellStyle name="Tekst upozorenja 12" xfId="36883"/>
    <cellStyle name="Tekst upozorenja 13" xfId="36884"/>
    <cellStyle name="Tekst upozorenja 14" xfId="36885"/>
    <cellStyle name="Tekst upozorenja 15" xfId="36886"/>
    <cellStyle name="Tekst upozorenja 16" xfId="36887"/>
    <cellStyle name="Tekst upozorenja 17" xfId="36888"/>
    <cellStyle name="Tekst upozorenja 18" xfId="36889"/>
    <cellStyle name="Tekst upozorenja 18 2" xfId="36890"/>
    <cellStyle name="Tekst upozorenja 18 3" xfId="36891"/>
    <cellStyle name="Tekst upozorenja 19" xfId="36892"/>
    <cellStyle name="Tekst upozorenja 2" xfId="36893"/>
    <cellStyle name="Tekst upozorenja 2 2" xfId="36894"/>
    <cellStyle name="Tekst upozorenja 2 2 2" xfId="36895"/>
    <cellStyle name="Tekst upozorenja 2 2 3" xfId="36896"/>
    <cellStyle name="Tekst upozorenja 2 3" xfId="36897"/>
    <cellStyle name="Tekst upozorenja 2 4" xfId="36898"/>
    <cellStyle name="Tekst upozorenja 2 5" xfId="36899"/>
    <cellStyle name="Tekst upozorenja 20" xfId="36900"/>
    <cellStyle name="Tekst upozorenja 21" xfId="36901"/>
    <cellStyle name="Tekst upozorenja 22" xfId="36902"/>
    <cellStyle name="Tekst upozorenja 23" xfId="36903"/>
    <cellStyle name="Tekst upozorenja 24" xfId="36904"/>
    <cellStyle name="Tekst upozorenja 3" xfId="36905"/>
    <cellStyle name="Tekst upozorenja 4" xfId="36906"/>
    <cellStyle name="Tekst upozorenja 5" xfId="36907"/>
    <cellStyle name="Tekst upozorenja 6" xfId="36908"/>
    <cellStyle name="Tekst upozorenja 7" xfId="36909"/>
    <cellStyle name="Tekst upozorenja 8" xfId="36910"/>
    <cellStyle name="Tekst upozorenja 9" xfId="36911"/>
    <cellStyle name="test" xfId="36912"/>
    <cellStyle name="Texto de advertencia" xfId="36913"/>
    <cellStyle name="Texto explicativo" xfId="36914"/>
    <cellStyle name="Title 2" xfId="242"/>
    <cellStyle name="Title 2 2" xfId="36916"/>
    <cellStyle name="Title 2 2 2" xfId="36917"/>
    <cellStyle name="Title 2 2 3" xfId="36918"/>
    <cellStyle name="Title 2 3" xfId="36919"/>
    <cellStyle name="Title 2 3 2" xfId="36920"/>
    <cellStyle name="Title 2 4" xfId="36921"/>
    <cellStyle name="Title 2 4 2" xfId="36922"/>
    <cellStyle name="Title 2 5" xfId="36923"/>
    <cellStyle name="Title 3" xfId="36924"/>
    <cellStyle name="Title 3 2" xfId="36925"/>
    <cellStyle name="Title 3 3" xfId="36926"/>
    <cellStyle name="Title 3 3 2" xfId="36927"/>
    <cellStyle name="Title 3 4" xfId="36928"/>
    <cellStyle name="Title 3 5" xfId="36929"/>
    <cellStyle name="Title 4" xfId="36930"/>
    <cellStyle name="Title 4 2" xfId="36931"/>
    <cellStyle name="Title 5" xfId="36932"/>
    <cellStyle name="Title 6" xfId="36933"/>
    <cellStyle name="Title 7" xfId="36934"/>
    <cellStyle name="Title 8" xfId="36915"/>
    <cellStyle name="Título" xfId="36935"/>
    <cellStyle name="Título 1" xfId="36936"/>
    <cellStyle name="Título 2" xfId="36937"/>
    <cellStyle name="Título 3" xfId="36938"/>
    <cellStyle name="Total 2" xfId="243"/>
    <cellStyle name="Total 2 2" xfId="36939"/>
    <cellStyle name="Total 2 2 2" xfId="36940"/>
    <cellStyle name="Total 2 2 3" xfId="36941"/>
    <cellStyle name="Total 2 3" xfId="36942"/>
    <cellStyle name="Total 2 3 2" xfId="36943"/>
    <cellStyle name="Total 2 4" xfId="36944"/>
    <cellStyle name="Total 2 4 2" xfId="36945"/>
    <cellStyle name="Total 2 5" xfId="36946"/>
    <cellStyle name="Total 2 6" xfId="36947"/>
    <cellStyle name="Total 2 7" xfId="36948"/>
    <cellStyle name="Total 3" xfId="36949"/>
    <cellStyle name="Total 3 2" xfId="36950"/>
    <cellStyle name="Total 3 3" xfId="36951"/>
    <cellStyle name="Total 3 3 2" xfId="36952"/>
    <cellStyle name="Total 4" xfId="36953"/>
    <cellStyle name="Total 4 2" xfId="36954"/>
    <cellStyle name="Total 5" xfId="36955"/>
    <cellStyle name="Total 6" xfId="36956"/>
    <cellStyle name="Total 7" xfId="36957"/>
    <cellStyle name="Total 8" xfId="244"/>
    <cellStyle name="Tusental (0)_Bok4" xfId="36958"/>
    <cellStyle name="Überschrift" xfId="36959"/>
    <cellStyle name="Überschrift 1" xfId="36960"/>
    <cellStyle name="Überschrift 2" xfId="36961"/>
    <cellStyle name="Überschrift 3" xfId="36962"/>
    <cellStyle name="Überschrift 4" xfId="36963"/>
    <cellStyle name="Ukupni zbroj 10" xfId="36964"/>
    <cellStyle name="Ukupni zbroj 11" xfId="36965"/>
    <cellStyle name="Ukupni zbroj 11 2" xfId="36966"/>
    <cellStyle name="Ukupni zbroj 11 3" xfId="36967"/>
    <cellStyle name="Ukupni zbroj 12" xfId="36968"/>
    <cellStyle name="Ukupni zbroj 13" xfId="36969"/>
    <cellStyle name="Ukupni zbroj 14" xfId="36970"/>
    <cellStyle name="Ukupni zbroj 15" xfId="36971"/>
    <cellStyle name="Ukupni zbroj 16" xfId="36972"/>
    <cellStyle name="Ukupni zbroj 17" xfId="36973"/>
    <cellStyle name="Ukupni zbroj 18" xfId="36974"/>
    <cellStyle name="Ukupni zbroj 18 2" xfId="36975"/>
    <cellStyle name="Ukupni zbroj 18 3" xfId="36976"/>
    <cellStyle name="Ukupni zbroj 19" xfId="36977"/>
    <cellStyle name="Ukupni zbroj 2" xfId="36978"/>
    <cellStyle name="Ukupni zbroj 2 2" xfId="36979"/>
    <cellStyle name="Ukupni zbroj 2 3" xfId="36980"/>
    <cellStyle name="Ukupni zbroj 2 4" xfId="36981"/>
    <cellStyle name="Ukupni zbroj 20" xfId="36982"/>
    <cellStyle name="Ukupni zbroj 21" xfId="36983"/>
    <cellStyle name="Ukupni zbroj 22" xfId="36984"/>
    <cellStyle name="Ukupni zbroj 23" xfId="36985"/>
    <cellStyle name="Ukupni zbroj 24" xfId="36986"/>
    <cellStyle name="Ukupni zbroj 3" xfId="36987"/>
    <cellStyle name="Ukupni zbroj 4" xfId="36988"/>
    <cellStyle name="Ukupni zbroj 5" xfId="36989"/>
    <cellStyle name="Ukupni zbroj 6" xfId="36990"/>
    <cellStyle name="Ukupni zbroj 7" xfId="36991"/>
    <cellStyle name="Ukupni zbroj 8" xfId="36992"/>
    <cellStyle name="Ukupni zbroj 9" xfId="36993"/>
    <cellStyle name="Unos 10" xfId="36994"/>
    <cellStyle name="Unos 11" xfId="36995"/>
    <cellStyle name="Unos 11 2" xfId="36996"/>
    <cellStyle name="Unos 11 3" xfId="36997"/>
    <cellStyle name="Unos 12" xfId="36998"/>
    <cellStyle name="Unos 13" xfId="36999"/>
    <cellStyle name="Unos 14" xfId="37000"/>
    <cellStyle name="Unos 15" xfId="37001"/>
    <cellStyle name="Unos 16" xfId="37002"/>
    <cellStyle name="Unos 17" xfId="37003"/>
    <cellStyle name="Unos 18" xfId="37004"/>
    <cellStyle name="Unos 18 2" xfId="37005"/>
    <cellStyle name="Unos 18 3" xfId="37006"/>
    <cellStyle name="Unos 19" xfId="37007"/>
    <cellStyle name="Unos 2" xfId="37008"/>
    <cellStyle name="Unos 2 2" xfId="37009"/>
    <cellStyle name="Unos 2 3" xfId="37010"/>
    <cellStyle name="Unos 2 4" xfId="37011"/>
    <cellStyle name="Unos 20" xfId="37012"/>
    <cellStyle name="Unos 21" xfId="37013"/>
    <cellStyle name="Unos 22" xfId="37014"/>
    <cellStyle name="Unos 23" xfId="37015"/>
    <cellStyle name="Unos 24" xfId="37016"/>
    <cellStyle name="Unos 3" xfId="37017"/>
    <cellStyle name="Unos 4" xfId="37018"/>
    <cellStyle name="Unos 5" xfId="37019"/>
    <cellStyle name="Unos 6" xfId="37020"/>
    <cellStyle name="Unos 7" xfId="37021"/>
    <cellStyle name="Unos 8" xfId="37022"/>
    <cellStyle name="Unos 9" xfId="37023"/>
    <cellStyle name="Valuta (0)_Bok4" xfId="37024"/>
    <cellStyle name="Verknüpfte Zelle" xfId="37025"/>
    <cellStyle name="Währung [0]_Bamumlauf" xfId="37026"/>
    <cellStyle name="Währung_Bamumlauf" xfId="37027"/>
    <cellStyle name="Warnender Text" xfId="37028"/>
    <cellStyle name="Warning Text 2" xfId="247"/>
    <cellStyle name="Warning Text 2 2" xfId="37030"/>
    <cellStyle name="Warning Text 2 2 2" xfId="37031"/>
    <cellStyle name="Warning Text 2 3" xfId="37032"/>
    <cellStyle name="Warning Text 2 4" xfId="37033"/>
    <cellStyle name="Warning Text 3" xfId="37034"/>
    <cellStyle name="Warning Text 3 2" xfId="37035"/>
    <cellStyle name="Warning Text 3 3" xfId="37036"/>
    <cellStyle name="Warning Text 3 3 2" xfId="37037"/>
    <cellStyle name="Warning Text 3 4" xfId="37038"/>
    <cellStyle name="Warning Text 3 5" xfId="37039"/>
    <cellStyle name="Warning Text 4" xfId="37040"/>
    <cellStyle name="Warning Text 4 2" xfId="37041"/>
    <cellStyle name="Warning Text 5" xfId="37042"/>
    <cellStyle name="Warning Text 6" xfId="37043"/>
    <cellStyle name="Warning Text 7" xfId="37044"/>
    <cellStyle name="Warning Text 8" xfId="37029"/>
    <cellStyle name="Zadnji redak" xfId="25"/>
    <cellStyle name="Zaglavlje" xfId="29"/>
    <cellStyle name="Zaglavlje 2" xfId="23"/>
    <cellStyle name="Záhlaví 1" xfId="248"/>
    <cellStyle name="Záhlaví 2" xfId="249"/>
    <cellStyle name="Zarez" xfId="55" builtinId="3"/>
    <cellStyle name="Zarez 10" xfId="37045"/>
    <cellStyle name="Zarez 10 2" xfId="37046"/>
    <cellStyle name="Zarez 10 3" xfId="37047"/>
    <cellStyle name="Zarez 11" xfId="37115"/>
    <cellStyle name="Zarez 12" xfId="37126"/>
    <cellStyle name="Zarez 17" xfId="47"/>
    <cellStyle name="Zarez 18" xfId="52"/>
    <cellStyle name="Zarez 2" xfId="46"/>
    <cellStyle name="Zarez 2 10" xfId="250"/>
    <cellStyle name="Zarez 2 2" xfId="37048"/>
    <cellStyle name="Zarez 2 2 2" xfId="37049"/>
    <cellStyle name="Zarez 2 2 3" xfId="37050"/>
    <cellStyle name="Zarez 2 2 4" xfId="37051"/>
    <cellStyle name="Zarez 2 3" xfId="37052"/>
    <cellStyle name="Zarez 2 4" xfId="37053"/>
    <cellStyle name="Zarez 2 4 2" xfId="37054"/>
    <cellStyle name="Zarez 2 4 3" xfId="37055"/>
    <cellStyle name="Zarez 2 5" xfId="37056"/>
    <cellStyle name="Zarez 2 5 2" xfId="37057"/>
    <cellStyle name="Zarez 2 6" xfId="37058"/>
    <cellStyle name="Zarez 2 7" xfId="37059"/>
    <cellStyle name="Zarez 2 8" xfId="37060"/>
    <cellStyle name="Zarez 2 9" xfId="37061"/>
    <cellStyle name="Zarez 3" xfId="251"/>
    <cellStyle name="Zarez 3 2" xfId="37062"/>
    <cellStyle name="Zarez 3 3" xfId="37063"/>
    <cellStyle name="Zarez 4" xfId="37064"/>
    <cellStyle name="Zarez 5" xfId="37065"/>
    <cellStyle name="Zarez 5 2" xfId="37066"/>
    <cellStyle name="Zarez 6" xfId="37067"/>
    <cellStyle name="Zarez 6 2" xfId="37068"/>
    <cellStyle name="Zarez 6 2 2" xfId="37069"/>
    <cellStyle name="Zarez 6 2 2 2" xfId="37070"/>
    <cellStyle name="Zarez 6 2 2 2 2" xfId="37071"/>
    <cellStyle name="Zarez 6 2 2 3" xfId="37072"/>
    <cellStyle name="Zarez 6 2 3" xfId="37073"/>
    <cellStyle name="Zarez 6 2 3 2" xfId="37074"/>
    <cellStyle name="Zarez 6 2 3 2 2" xfId="37075"/>
    <cellStyle name="Zarez 6 2 3 3" xfId="37076"/>
    <cellStyle name="Zarez 6 2 4" xfId="37077"/>
    <cellStyle name="Zarez 6 2 4 2" xfId="37078"/>
    <cellStyle name="Zarez 6 2 5" xfId="37079"/>
    <cellStyle name="Zarez 6 2 6" xfId="37080"/>
    <cellStyle name="Zarez 6 3" xfId="37081"/>
    <cellStyle name="Zarez 6 3 2" xfId="37082"/>
    <cellStyle name="Zarez 6 3 2 2" xfId="37083"/>
    <cellStyle name="Zarez 6 3 2 2 2" xfId="37084"/>
    <cellStyle name="Zarez 6 3 2 3" xfId="37085"/>
    <cellStyle name="Zarez 6 3 3" xfId="37086"/>
    <cellStyle name="Zarez 6 3 3 2" xfId="37087"/>
    <cellStyle name="Zarez 6 3 4" xfId="37088"/>
    <cellStyle name="Zarez 6 4" xfId="37089"/>
    <cellStyle name="Zarez 6 4 2" xfId="37090"/>
    <cellStyle name="Zarez 6 4 2 2" xfId="37091"/>
    <cellStyle name="Zarez 6 4 3" xfId="37092"/>
    <cellStyle name="Zarez 6 5" xfId="37093"/>
    <cellStyle name="Zarez 6 5 2" xfId="37094"/>
    <cellStyle name="Zarez 6 5 2 2" xfId="37095"/>
    <cellStyle name="Zarez 6 5 3" xfId="37096"/>
    <cellStyle name="Zarez 6 6" xfId="37097"/>
    <cellStyle name="Zarez 6 6 2" xfId="37098"/>
    <cellStyle name="Zarez 6 7" xfId="37099"/>
    <cellStyle name="Zarez 6 7 2" xfId="37100"/>
    <cellStyle name="Zarez 6 8" xfId="37101"/>
    <cellStyle name="Zarez 6 9" xfId="37102"/>
    <cellStyle name="Zarez 7" xfId="37103"/>
    <cellStyle name="Zarez 8" xfId="37104"/>
    <cellStyle name="Zarez 8 2" xfId="37105"/>
    <cellStyle name="Zarez 9" xfId="37106"/>
    <cellStyle name="Zarez 9 2" xfId="37107"/>
    <cellStyle name="Zelle überprüfen" xfId="37108"/>
    <cellStyle name="Обычный_SURVEY=Copy of Ukraine SRFmeme(2)" xfId="252"/>
    <cellStyle name="一般_NEWS1" xfId="37109"/>
    <cellStyle name="標準_年金計" xfId="37110"/>
  </cellStyles>
  <dxfs count="10">
    <dxf>
      <numFmt numFmtId="211" formatCode="&quot;XI.&quot;yyyy"/>
    </dxf>
    <dxf>
      <numFmt numFmtId="212" formatCode="&quot;IX.&quot;yyyy"/>
    </dxf>
    <dxf>
      <numFmt numFmtId="213" formatCode="&quot;VI.&quot;yyyy"/>
    </dxf>
    <dxf>
      <numFmt numFmtId="214" formatCode="&quot;III.&quot;yyyy"/>
    </dxf>
    <dxf>
      <numFmt numFmtId="211" formatCode="&quot;XI.&quot;yyyy"/>
    </dxf>
    <dxf>
      <numFmt numFmtId="212" formatCode="&quot;IX.&quot;yyyy"/>
    </dxf>
    <dxf>
      <numFmt numFmtId="213" formatCode="&quot;VI.&quot;yyyy"/>
    </dxf>
    <dxf>
      <numFmt numFmtId="214" formatCode="&quot;III.&quot;yyyy"/>
    </dxf>
    <dxf>
      <font>
        <b/>
        <i val="0"/>
      </font>
      <border>
        <top style="thin">
          <color rgb="FFFF0000"/>
        </top>
        <bottom style="thin">
          <color rgb="FFFF0000"/>
        </bottom>
      </border>
    </dxf>
    <dxf>
      <font>
        <b val="0"/>
        <i val="0"/>
      </font>
      <border>
        <bottom style="thin">
          <color rgb="FFFF0000"/>
        </bottom>
      </border>
    </dxf>
  </dxfs>
  <tableStyles count="1" defaultTableStyle="TableStyleMedium2" defaultPivotStyle="PivotStyleMedium9">
    <tableStyle name="HNB" pivot="0" count="2">
      <tableStyleElement type="wholeTable" dxfId="9"/>
      <tableStyleElement type="headerRow" dxfId="8"/>
    </tableStyle>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3.xml"/><Relationship Id="rId79" Type="http://schemas.openxmlformats.org/officeDocument/2006/relationships/externalLink" Target="externalLinks/externalLink8.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4.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2.xml"/><Relationship Id="rId78" Type="http://schemas.openxmlformats.org/officeDocument/2006/relationships/externalLink" Target="externalLinks/externalLink7.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11906</xdr:colOff>
      <xdr:row>39</xdr:row>
      <xdr:rowOff>125016</xdr:rowOff>
    </xdr:from>
    <xdr:to>
      <xdr:col>4</xdr:col>
      <xdr:colOff>598103</xdr:colOff>
      <xdr:row>45</xdr:row>
      <xdr:rowOff>136922</xdr:rowOff>
    </xdr:to>
    <xdr:pic>
      <xdr:nvPicPr>
        <xdr:cNvPr id="5" name="Slika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7685485"/>
          <a:ext cx="2526916" cy="1154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60</xdr:row>
      <xdr:rowOff>0</xdr:rowOff>
    </xdr:from>
    <xdr:to>
      <xdr:col>2</xdr:col>
      <xdr:colOff>249918</xdr:colOff>
      <xdr:row>62</xdr:row>
      <xdr:rowOff>29308</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8136" y="9048750"/>
          <a:ext cx="828744" cy="322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79576</xdr:colOff>
      <xdr:row>57</xdr:row>
      <xdr:rowOff>102578</xdr:rowOff>
    </xdr:from>
    <xdr:to>
      <xdr:col>3</xdr:col>
      <xdr:colOff>530041</xdr:colOff>
      <xdr:row>58</xdr:row>
      <xdr:rowOff>309930</xdr:rowOff>
    </xdr:to>
    <xdr:pic>
      <xdr:nvPicPr>
        <xdr:cNvPr id="13" name="Picture 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7711" y="8506559"/>
          <a:ext cx="2055061" cy="353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43962</xdr:colOff>
      <xdr:row>64</xdr:row>
      <xdr:rowOff>65942</xdr:rowOff>
    </xdr:from>
    <xdr:to>
      <xdr:col>4</xdr:col>
      <xdr:colOff>534866</xdr:colOff>
      <xdr:row>67</xdr:row>
      <xdr:rowOff>109904</xdr:rowOff>
    </xdr:to>
    <xdr:pic>
      <xdr:nvPicPr>
        <xdr:cNvPr id="15" name="Picture 14"/>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2097" y="9700846"/>
          <a:ext cx="3238500" cy="483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7327</xdr:colOff>
      <xdr:row>68</xdr:row>
      <xdr:rowOff>117231</xdr:rowOff>
    </xdr:from>
    <xdr:to>
      <xdr:col>2</xdr:col>
      <xdr:colOff>559071</xdr:colOff>
      <xdr:row>70</xdr:row>
      <xdr:rowOff>185370</xdr:rowOff>
    </xdr:to>
    <xdr:pic>
      <xdr:nvPicPr>
        <xdr:cNvPr id="16"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5462" y="10470173"/>
          <a:ext cx="1130571" cy="361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TRANS\Kvartalni%20bilten\Broj%2011\temp\PripremaPodatak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SR_14\TRANS\Kvartalni%20bilten\Broj%2011\temp\PripremaPodatak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nb.local\hnb\WINDOWS\Temporary%20Internet%20Files\Content.IE5\CYZIP26A\Fazno%20izvje&#353;&#263;e\Intervencije-eview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nb.local\hnb\MONSTAT\Bilance\Si_mi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SR_14\MONSTAT\Bilance\Si_mi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zscore.xlsm"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DoingBusiness-DTF-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
  <sheetViews>
    <sheetView tabSelected="1" zoomScaleNormal="100" workbookViewId="0"/>
  </sheetViews>
  <sheetFormatPr defaultColWidth="9.140625" defaultRowHeight="15"/>
  <cols>
    <col min="1" max="1" width="9.140625" style="19"/>
    <col min="2" max="2" width="30.5703125" style="19" customWidth="1"/>
    <col min="3" max="14" width="6.28515625" style="19" customWidth="1"/>
    <col min="15" max="16384" width="9.140625" style="19"/>
  </cols>
  <sheetData>
    <row r="2" spans="2:14" ht="15.75">
      <c r="B2" s="1" t="s">
        <v>664</v>
      </c>
      <c r="C2" s="2"/>
      <c r="D2" s="2"/>
      <c r="E2" s="2"/>
      <c r="F2" s="2"/>
      <c r="G2" s="2"/>
      <c r="H2" s="2"/>
      <c r="I2" s="2"/>
      <c r="J2" s="2"/>
      <c r="K2" s="2"/>
    </row>
    <row r="3" spans="2:14" ht="15.75">
      <c r="B3" s="49"/>
      <c r="C3" s="2"/>
      <c r="D3" s="2"/>
      <c r="E3" s="2"/>
      <c r="F3" s="2"/>
      <c r="G3" s="2"/>
      <c r="H3" s="2"/>
      <c r="I3" s="2"/>
      <c r="J3" s="2"/>
      <c r="K3" s="2"/>
    </row>
    <row r="4" spans="2:14" ht="15.75">
      <c r="B4" s="1"/>
      <c r="C4" s="2"/>
      <c r="D4" s="2"/>
      <c r="E4" s="2"/>
      <c r="F4" s="2"/>
      <c r="G4" s="2"/>
      <c r="H4" s="2"/>
      <c r="I4" s="2"/>
      <c r="J4" s="2"/>
      <c r="K4" s="2"/>
    </row>
    <row r="5" spans="2:14" ht="31.5" customHeight="1">
      <c r="B5" s="44"/>
      <c r="C5" s="681" t="s">
        <v>28</v>
      </c>
      <c r="D5" s="681"/>
      <c r="E5" s="681"/>
      <c r="F5" s="681"/>
      <c r="G5" s="681" t="s">
        <v>29</v>
      </c>
      <c r="H5" s="681"/>
      <c r="I5" s="681"/>
      <c r="J5" s="681"/>
      <c r="K5" s="682" t="s">
        <v>30</v>
      </c>
      <c r="L5" s="682"/>
      <c r="M5" s="682"/>
      <c r="N5" s="682"/>
    </row>
    <row r="6" spans="2:14" ht="19.5" customHeight="1">
      <c r="B6" s="3"/>
      <c r="C6" s="4">
        <v>2015</v>
      </c>
      <c r="D6" s="5">
        <v>2016</v>
      </c>
      <c r="E6" s="5" t="s">
        <v>31</v>
      </c>
      <c r="F6" s="5" t="s">
        <v>32</v>
      </c>
      <c r="G6" s="4">
        <v>2015</v>
      </c>
      <c r="H6" s="5">
        <v>2016</v>
      </c>
      <c r="I6" s="5" t="s">
        <v>31</v>
      </c>
      <c r="J6" s="5" t="s">
        <v>32</v>
      </c>
      <c r="K6" s="4">
        <v>2015</v>
      </c>
      <c r="L6" s="5">
        <v>2016</v>
      </c>
      <c r="M6" s="5" t="s">
        <v>31</v>
      </c>
      <c r="N6" s="5" t="s">
        <v>32</v>
      </c>
    </row>
    <row r="7" spans="2:14" s="20" customFormat="1">
      <c r="B7" s="13" t="s">
        <v>33</v>
      </c>
      <c r="C7" s="14">
        <v>3.3540000000000001</v>
      </c>
      <c r="D7" s="14">
        <v>3.1070000000000002</v>
      </c>
      <c r="E7" s="14">
        <v>3.46</v>
      </c>
      <c r="F7" s="14">
        <v>3.6469999999999998</v>
      </c>
      <c r="G7" s="14">
        <v>2.7810000000000001</v>
      </c>
      <c r="H7" s="14">
        <v>2.8260000000000001</v>
      </c>
      <c r="I7" s="14">
        <v>3.5449999999999999</v>
      </c>
      <c r="J7" s="14">
        <v>3.3730000000000002</v>
      </c>
      <c r="K7" s="14">
        <v>2.6709999999999998</v>
      </c>
      <c r="L7" s="14">
        <v>2.222</v>
      </c>
      <c r="M7" s="14">
        <v>3.8260000000000001</v>
      </c>
      <c r="N7" s="14">
        <v>3.8759999999999999</v>
      </c>
    </row>
    <row r="8" spans="2:14" s="20" customFormat="1">
      <c r="B8" s="13" t="s">
        <v>34</v>
      </c>
      <c r="C8" s="14">
        <v>2.145</v>
      </c>
      <c r="D8" s="15">
        <v>1.6859999999999999</v>
      </c>
      <c r="E8" s="15">
        <v>2.0049999999999999</v>
      </c>
      <c r="F8" s="15">
        <v>1.9790000000000001</v>
      </c>
      <c r="G8" s="15">
        <v>0.27500000000000002</v>
      </c>
      <c r="H8" s="15">
        <v>0.77100000000000002</v>
      </c>
      <c r="I8" s="15">
        <v>2.0179999999999998</v>
      </c>
      <c r="J8" s="15">
        <v>1.8620000000000001</v>
      </c>
      <c r="K8" s="15">
        <v>4.0540000000000003</v>
      </c>
      <c r="L8" s="15">
        <v>2.2389999999999999</v>
      </c>
      <c r="M8" s="15">
        <v>3.718</v>
      </c>
      <c r="N8" s="15">
        <v>3.609</v>
      </c>
    </row>
    <row r="9" spans="2:14">
      <c r="B9" s="6" t="s">
        <v>35</v>
      </c>
      <c r="C9" s="7">
        <v>2.0459999999999998</v>
      </c>
      <c r="D9" s="8">
        <v>1.728</v>
      </c>
      <c r="E9" s="8">
        <v>1.68</v>
      </c>
      <c r="F9" s="8">
        <v>1.6180000000000001</v>
      </c>
      <c r="G9" s="8">
        <v>3.3000000000000002E-2</v>
      </c>
      <c r="H9" s="8">
        <v>0.24199999999999999</v>
      </c>
      <c r="I9" s="8">
        <v>1.6850000000000001</v>
      </c>
      <c r="J9" s="8">
        <v>1.4630000000000001</v>
      </c>
      <c r="K9" s="8">
        <v>6.2125000000000004</v>
      </c>
      <c r="L9" s="8">
        <v>3.452</v>
      </c>
      <c r="M9" s="8">
        <v>3.9915000000000003</v>
      </c>
      <c r="N9" s="8">
        <v>3.9954999999999998</v>
      </c>
    </row>
    <row r="10" spans="2:14">
      <c r="B10" s="6" t="s">
        <v>36</v>
      </c>
      <c r="C10" s="7">
        <v>2.5960000000000001</v>
      </c>
      <c r="D10" s="8">
        <v>1.6160000000000001</v>
      </c>
      <c r="E10" s="8">
        <v>2.3069999999999999</v>
      </c>
      <c r="F10" s="8">
        <v>2.5190000000000001</v>
      </c>
      <c r="G10" s="8">
        <v>0.12</v>
      </c>
      <c r="H10" s="8">
        <v>1.2749999999999999</v>
      </c>
      <c r="I10" s="8">
        <v>2.6539999999999999</v>
      </c>
      <c r="J10" s="8">
        <v>2.3809999999999998</v>
      </c>
      <c r="K10" s="8">
        <v>0.109</v>
      </c>
      <c r="L10" s="8">
        <v>0.35799999999999998</v>
      </c>
      <c r="M10" s="8">
        <v>3.024</v>
      </c>
      <c r="N10" s="8">
        <v>2.9159999999999999</v>
      </c>
    </row>
    <row r="11" spans="2:14">
      <c r="B11" s="6" t="s">
        <v>37</v>
      </c>
      <c r="C11" s="7">
        <v>2.194</v>
      </c>
      <c r="D11" s="8">
        <v>1.806</v>
      </c>
      <c r="E11" s="8">
        <v>2.048</v>
      </c>
      <c r="F11" s="8">
        <v>1.4570000000000001</v>
      </c>
      <c r="G11" s="8">
        <v>0.05</v>
      </c>
      <c r="H11" s="8">
        <v>0.64200000000000002</v>
      </c>
      <c r="I11" s="8">
        <v>2.452</v>
      </c>
      <c r="J11" s="8">
        <v>2.625</v>
      </c>
      <c r="K11" s="8">
        <v>5.7844999999999995</v>
      </c>
      <c r="L11" s="8">
        <v>2.3375000000000004</v>
      </c>
      <c r="M11" s="8">
        <v>2.6094999999999997</v>
      </c>
      <c r="N11" s="8">
        <v>0.55099999999999993</v>
      </c>
    </row>
    <row r="12" spans="2:14">
      <c r="B12" s="6" t="s">
        <v>0</v>
      </c>
      <c r="C12" s="7">
        <v>1.204</v>
      </c>
      <c r="D12" s="8">
        <v>0.999</v>
      </c>
      <c r="E12" s="8">
        <v>1.2470000000000001</v>
      </c>
      <c r="F12" s="8">
        <v>0.58599999999999997</v>
      </c>
      <c r="G12" s="8">
        <v>0.79300000000000004</v>
      </c>
      <c r="H12" s="8">
        <v>-0.113</v>
      </c>
      <c r="I12" s="8">
        <v>1.0049999999999999</v>
      </c>
      <c r="J12" s="8">
        <v>0.64400000000000002</v>
      </c>
      <c r="K12" s="8">
        <v>2.3460000000000001</v>
      </c>
      <c r="L12" s="8">
        <v>0.75350000000000006</v>
      </c>
      <c r="M12" s="8">
        <v>4.6050000000000004</v>
      </c>
      <c r="N12" s="8">
        <v>4.4829999999999997</v>
      </c>
    </row>
    <row r="13" spans="2:14" s="20" customFormat="1">
      <c r="B13" s="13" t="s">
        <v>38</v>
      </c>
      <c r="C13" s="14">
        <v>4.2460000000000004</v>
      </c>
      <c r="D13" s="15">
        <v>4.1310000000000002</v>
      </c>
      <c r="E13" s="15">
        <v>4.4850000000000003</v>
      </c>
      <c r="F13" s="15">
        <v>4.7910000000000004</v>
      </c>
      <c r="G13" s="15">
        <v>4.71</v>
      </c>
      <c r="H13" s="15">
        <v>4.3650000000000002</v>
      </c>
      <c r="I13" s="15">
        <v>4.6550000000000002</v>
      </c>
      <c r="J13" s="15">
        <v>4.4420000000000002</v>
      </c>
      <c r="K13" s="15">
        <v>0.28749999999999998</v>
      </c>
      <c r="L13" s="15">
        <v>2.1915</v>
      </c>
      <c r="M13" s="15">
        <v>4.0255000000000001</v>
      </c>
      <c r="N13" s="15">
        <v>4.3384999999999998</v>
      </c>
    </row>
    <row r="14" spans="2:14">
      <c r="B14" s="6" t="s">
        <v>39</v>
      </c>
      <c r="C14" s="7">
        <v>4.7249999999999996</v>
      </c>
      <c r="D14" s="8">
        <v>3.0249999999999999</v>
      </c>
      <c r="E14" s="8">
        <v>2.97</v>
      </c>
      <c r="F14" s="8">
        <v>3.258</v>
      </c>
      <c r="G14" s="8">
        <v>3.218</v>
      </c>
      <c r="H14" s="8">
        <v>3.2389999999999999</v>
      </c>
      <c r="I14" s="8">
        <v>5.6769999999999996</v>
      </c>
      <c r="J14" s="8">
        <v>5.54</v>
      </c>
      <c r="K14" s="8">
        <v>5.3550000000000004</v>
      </c>
      <c r="L14" s="8">
        <v>6.0284999999999993</v>
      </c>
      <c r="M14" s="8">
        <v>5.6760000000000002</v>
      </c>
      <c r="N14" s="8">
        <v>5.5514999999999999</v>
      </c>
    </row>
    <row r="15" spans="2:14">
      <c r="B15" s="6" t="s">
        <v>40</v>
      </c>
      <c r="C15" s="7">
        <v>6.9</v>
      </c>
      <c r="D15" s="8">
        <v>6.7</v>
      </c>
      <c r="E15" s="8">
        <v>6.5819999999999999</v>
      </c>
      <c r="F15" s="8">
        <v>6.1680000000000001</v>
      </c>
      <c r="G15" s="8">
        <v>1.4410000000000001</v>
      </c>
      <c r="H15" s="8">
        <v>2.0030000000000001</v>
      </c>
      <c r="I15" s="8">
        <v>2.4</v>
      </c>
      <c r="J15" s="8">
        <v>2.2999999999999998</v>
      </c>
      <c r="K15" s="8">
        <v>-1.347</v>
      </c>
      <c r="L15" s="8">
        <v>2.988</v>
      </c>
      <c r="M15" s="8">
        <v>3.7379999999999995</v>
      </c>
      <c r="N15" s="8">
        <v>3.4470000000000001</v>
      </c>
    </row>
    <row r="16" spans="2:14">
      <c r="B16" s="6" t="s">
        <v>41</v>
      </c>
      <c r="C16" s="7">
        <v>7.8E-2</v>
      </c>
      <c r="D16" s="8">
        <v>-0.97899999999999998</v>
      </c>
      <c r="E16" s="8">
        <v>1.103</v>
      </c>
      <c r="F16" s="8">
        <v>2.024</v>
      </c>
      <c r="G16" s="8">
        <v>5.5380000000000003</v>
      </c>
      <c r="H16" s="8">
        <v>5.6159999999999997</v>
      </c>
      <c r="I16" s="8">
        <v>4.2039999999999997</v>
      </c>
      <c r="J16" s="8">
        <v>3.657</v>
      </c>
      <c r="K16" s="8">
        <v>1.9155000000000002</v>
      </c>
      <c r="L16" s="8">
        <v>-1.5939999999999999</v>
      </c>
      <c r="M16" s="8">
        <v>4.2669999999999995</v>
      </c>
      <c r="N16" s="8">
        <v>4.3929999999999998</v>
      </c>
    </row>
    <row r="17" spans="2:14">
      <c r="B17" s="6" t="s">
        <v>42</v>
      </c>
      <c r="C17" s="7">
        <v>-2.8380000000000001</v>
      </c>
      <c r="D17" s="8">
        <v>-0.248</v>
      </c>
      <c r="E17" s="8">
        <v>1.4</v>
      </c>
      <c r="F17" s="8">
        <v>1.444</v>
      </c>
      <c r="G17" s="8">
        <v>15.532</v>
      </c>
      <c r="H17" s="8">
        <v>7.0449999999999999</v>
      </c>
      <c r="I17" s="8">
        <v>4.4630000000000001</v>
      </c>
      <c r="J17" s="8">
        <v>4.2030000000000003</v>
      </c>
      <c r="K17" s="8">
        <v>-12.724</v>
      </c>
      <c r="L17" s="8">
        <v>-2.3134999999999999</v>
      </c>
      <c r="M17" s="8">
        <v>5.8055000000000003</v>
      </c>
      <c r="N17" s="8">
        <v>2.8704999999999998</v>
      </c>
    </row>
    <row r="18" spans="2:14" s="20" customFormat="1">
      <c r="B18" s="16" t="s">
        <v>43</v>
      </c>
      <c r="C18" s="17">
        <v>1.6414420534774194</v>
      </c>
      <c r="D18" s="18">
        <v>2.9292877957067134</v>
      </c>
      <c r="E18" s="18">
        <v>2.839388898127666</v>
      </c>
      <c r="F18" s="18">
        <v>3.0213477467080594</v>
      </c>
      <c r="G18" s="18">
        <v>-0.5</v>
      </c>
      <c r="H18" s="18">
        <v>-1.1000000000000001</v>
      </c>
      <c r="I18" s="18">
        <v>1.3534405185749563</v>
      </c>
      <c r="J18" s="18">
        <v>1.3241059063658298</v>
      </c>
      <c r="K18" s="18">
        <v>8.8061919114012426</v>
      </c>
      <c r="L18" s="18">
        <v>5.3425318193010867</v>
      </c>
      <c r="M18" s="18">
        <v>8.4605521337364422</v>
      </c>
      <c r="N18" s="18">
        <v>6.5797603502434328</v>
      </c>
    </row>
    <row r="19" spans="2:14" ht="15.75">
      <c r="B19" s="9"/>
      <c r="C19" s="10"/>
      <c r="D19" s="10"/>
      <c r="E19" s="10"/>
      <c r="F19" s="10"/>
      <c r="G19" s="10"/>
      <c r="H19" s="10"/>
      <c r="I19" s="10"/>
      <c r="J19" s="10"/>
      <c r="K19" s="10"/>
    </row>
    <row r="20" spans="2:14" ht="15.75">
      <c r="B20" s="11" t="s">
        <v>44</v>
      </c>
      <c r="C20" s="9"/>
      <c r="D20" s="9"/>
      <c r="E20" s="9"/>
      <c r="F20" s="9"/>
      <c r="G20" s="9"/>
      <c r="H20" s="9"/>
      <c r="I20" s="9"/>
      <c r="J20" s="9"/>
      <c r="K20" s="9"/>
    </row>
    <row r="21" spans="2:14" ht="15.75">
      <c r="B21" s="12" t="s">
        <v>45</v>
      </c>
      <c r="C21" s="9"/>
      <c r="D21" s="9"/>
      <c r="E21" s="9"/>
      <c r="F21" s="9"/>
      <c r="G21" s="9"/>
      <c r="H21" s="9"/>
      <c r="I21" s="9"/>
      <c r="J21" s="9"/>
      <c r="K21" s="9"/>
    </row>
  </sheetData>
  <mergeCells count="3">
    <mergeCell ref="C5:F5"/>
    <mergeCell ref="G5:J5"/>
    <mergeCell ref="K5:N5"/>
  </mergeCells>
  <pageMargins left="0.7" right="0.7" top="0.75" bottom="0.75" header="0.3" footer="0.3"/>
  <pageSetup paperSize="9" scale="78"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2"/>
  <sheetViews>
    <sheetView zoomScaleNormal="100" workbookViewId="0">
      <selection activeCell="J34" sqref="J34"/>
    </sheetView>
  </sheetViews>
  <sheetFormatPr defaultColWidth="9.140625" defaultRowHeight="11.25"/>
  <cols>
    <col min="1" max="1" width="9.140625" style="81"/>
    <col min="2" max="2" width="10" style="81" customWidth="1"/>
    <col min="3" max="3" width="15.42578125" style="81" customWidth="1"/>
    <col min="4" max="4" width="11.7109375" style="81" customWidth="1"/>
    <col min="5" max="5" width="17.140625" style="81" customWidth="1"/>
    <col min="6" max="6" width="13.140625" style="81" customWidth="1"/>
    <col min="7" max="11" width="9.140625" style="81"/>
    <col min="12" max="12" width="10" style="81" bestFit="1" customWidth="1"/>
    <col min="13" max="13" width="10" style="81" customWidth="1"/>
    <col min="14" max="15" width="9.140625" style="81"/>
    <col min="16" max="16" width="5.140625" style="81" customWidth="1"/>
    <col min="17" max="17" width="4.85546875" style="81" customWidth="1"/>
    <col min="18" max="23" width="9.140625" style="81"/>
    <col min="24" max="24" width="5.28515625" style="81" customWidth="1"/>
    <col min="25" max="16384" width="9.140625" style="81"/>
  </cols>
  <sheetData>
    <row r="2" spans="2:21" ht="15.75">
      <c r="B2" s="80" t="s">
        <v>108</v>
      </c>
    </row>
    <row r="3" spans="2:21" ht="12.75">
      <c r="B3" s="82" t="s">
        <v>680</v>
      </c>
    </row>
    <row r="5" spans="2:21" ht="27.75" customHeight="1">
      <c r="B5" s="83" t="s">
        <v>109</v>
      </c>
      <c r="C5" s="83" t="s">
        <v>681</v>
      </c>
      <c r="D5" s="83" t="s">
        <v>110</v>
      </c>
      <c r="E5" s="83" t="s">
        <v>111</v>
      </c>
      <c r="F5" s="83" t="s">
        <v>112</v>
      </c>
    </row>
    <row r="6" spans="2:21" ht="15" customHeight="1">
      <c r="B6" s="604">
        <v>38719</v>
      </c>
      <c r="C6" s="84">
        <v>0.38874707968489997</v>
      </c>
      <c r="D6" s="85">
        <v>49.129676212776701</v>
      </c>
      <c r="E6" s="85">
        <v>27.539381101794554</v>
      </c>
      <c r="F6" s="85">
        <v>37.792462642817583</v>
      </c>
      <c r="G6" s="86"/>
      <c r="H6" s="87"/>
      <c r="I6" s="87"/>
      <c r="J6" s="88"/>
      <c r="L6" s="89"/>
      <c r="M6" s="89"/>
      <c r="N6" s="90"/>
      <c r="Q6" s="91"/>
      <c r="R6" s="91"/>
      <c r="S6" s="91"/>
      <c r="T6" s="91"/>
      <c r="U6" s="91"/>
    </row>
    <row r="7" spans="2:21" ht="15" customHeight="1">
      <c r="B7" s="604">
        <v>39085</v>
      </c>
      <c r="C7" s="84">
        <v>0.37744537011578544</v>
      </c>
      <c r="D7" s="85">
        <v>53.813467634797441</v>
      </c>
      <c r="E7" s="85">
        <v>29.557781650212142</v>
      </c>
      <c r="F7" s="85">
        <v>38.283031945947577</v>
      </c>
      <c r="G7" s="86"/>
      <c r="H7" s="87"/>
      <c r="I7" s="87"/>
      <c r="J7" s="88"/>
      <c r="L7" s="89"/>
      <c r="M7" s="89"/>
      <c r="N7" s="90"/>
      <c r="Q7" s="91"/>
      <c r="R7" s="91"/>
      <c r="S7" s="91"/>
      <c r="T7" s="91"/>
      <c r="U7" s="91"/>
    </row>
    <row r="8" spans="2:21" ht="15" customHeight="1">
      <c r="B8" s="604">
        <v>39451</v>
      </c>
      <c r="C8" s="84">
        <v>0.39564328330479548</v>
      </c>
      <c r="D8" s="85">
        <v>57.013380867772781</v>
      </c>
      <c r="E8" s="85">
        <v>30.992094437549639</v>
      </c>
      <c r="F8" s="85">
        <v>49.553760373203147</v>
      </c>
      <c r="G8" s="86"/>
      <c r="H8" s="87"/>
      <c r="I8" s="87"/>
      <c r="J8" s="88"/>
      <c r="L8" s="89"/>
      <c r="M8" s="89"/>
      <c r="N8" s="90"/>
      <c r="Q8" s="91"/>
      <c r="R8" s="91"/>
      <c r="S8" s="91"/>
      <c r="T8" s="91"/>
      <c r="U8" s="91"/>
    </row>
    <row r="9" spans="2:21" ht="15" customHeight="1">
      <c r="B9" s="604">
        <v>39817</v>
      </c>
      <c r="C9" s="84">
        <v>0.48968969303729531</v>
      </c>
      <c r="D9" s="85">
        <v>67.112869676172139</v>
      </c>
      <c r="E9" s="85">
        <v>39.117489220868073</v>
      </c>
      <c r="F9" s="85">
        <v>55.84015775600249</v>
      </c>
      <c r="G9" s="86"/>
      <c r="H9" s="87"/>
      <c r="I9" s="87"/>
      <c r="J9" s="88"/>
      <c r="L9" s="89"/>
      <c r="M9" s="89"/>
      <c r="N9" s="90"/>
      <c r="Q9" s="91"/>
      <c r="R9" s="91"/>
      <c r="S9" s="91"/>
      <c r="T9" s="91"/>
      <c r="U9" s="91"/>
    </row>
    <row r="10" spans="2:21" ht="15" customHeight="1">
      <c r="B10" s="604">
        <v>40183</v>
      </c>
      <c r="C10" s="84">
        <v>0.58312284575305151</v>
      </c>
      <c r="D10" s="85">
        <v>75.952333856658598</v>
      </c>
      <c r="E10" s="85">
        <v>46.830658981280415</v>
      </c>
      <c r="F10" s="85">
        <v>68.504928843123508</v>
      </c>
      <c r="G10" s="86"/>
      <c r="H10" s="87"/>
      <c r="I10" s="87"/>
      <c r="J10" s="88"/>
      <c r="L10" s="89"/>
      <c r="M10" s="89"/>
      <c r="N10" s="90"/>
      <c r="Q10" s="91"/>
      <c r="R10" s="91"/>
      <c r="S10" s="91"/>
      <c r="T10" s="91"/>
      <c r="U10" s="91"/>
    </row>
    <row r="11" spans="2:21" ht="15" customHeight="1">
      <c r="B11" s="604">
        <v>40549</v>
      </c>
      <c r="C11" s="84">
        <v>0.65158010701965685</v>
      </c>
      <c r="D11" s="85">
        <v>80.025919719257985</v>
      </c>
      <c r="E11" s="85">
        <v>52.929917867796</v>
      </c>
      <c r="F11" s="85">
        <v>83.751220971358862</v>
      </c>
      <c r="G11" s="86"/>
      <c r="H11" s="87"/>
      <c r="I11" s="87"/>
      <c r="J11" s="88"/>
      <c r="L11" s="89"/>
      <c r="M11" s="89"/>
      <c r="N11" s="90"/>
      <c r="Q11" s="91"/>
      <c r="R11" s="91"/>
      <c r="S11" s="91"/>
      <c r="T11" s="91"/>
      <c r="U11" s="91"/>
    </row>
    <row r="12" spans="2:21" ht="15" customHeight="1">
      <c r="B12" s="604">
        <v>40915</v>
      </c>
      <c r="C12" s="84">
        <v>0.70677406767363349</v>
      </c>
      <c r="D12" s="85">
        <v>89.337307205289946</v>
      </c>
      <c r="E12" s="85">
        <v>61.853841386328767</v>
      </c>
      <c r="F12" s="85">
        <v>82.366555953567797</v>
      </c>
      <c r="G12" s="86"/>
      <c r="H12" s="87"/>
      <c r="I12" s="87"/>
      <c r="J12" s="88"/>
      <c r="L12" s="89"/>
      <c r="M12" s="89"/>
      <c r="N12" s="90"/>
      <c r="Q12" s="91"/>
      <c r="R12" s="91"/>
      <c r="S12" s="91"/>
      <c r="T12" s="91"/>
      <c r="U12" s="91"/>
    </row>
    <row r="13" spans="2:21" ht="15" customHeight="1">
      <c r="B13" s="604">
        <v>41281</v>
      </c>
      <c r="C13" s="84">
        <v>0.82179702269892363</v>
      </c>
      <c r="D13" s="85">
        <v>105.76460864710735</v>
      </c>
      <c r="E13" s="85">
        <v>72.316341769102465</v>
      </c>
      <c r="F13" s="85">
        <v>92.759798182976397</v>
      </c>
      <c r="G13" s="86"/>
      <c r="H13" s="87"/>
      <c r="I13" s="87"/>
      <c r="J13" s="88"/>
      <c r="L13" s="89"/>
      <c r="M13" s="89"/>
      <c r="N13" s="90"/>
      <c r="Q13" s="91"/>
      <c r="R13" s="91"/>
      <c r="S13" s="91"/>
      <c r="T13" s="91"/>
      <c r="U13" s="91"/>
    </row>
    <row r="14" spans="2:21" ht="15" customHeight="1">
      <c r="B14" s="604">
        <v>41647</v>
      </c>
      <c r="C14" s="84">
        <v>0.86612348815200413</v>
      </c>
      <c r="D14" s="85">
        <v>116.22899154011793</v>
      </c>
      <c r="E14" s="85">
        <v>75.8788786934619</v>
      </c>
      <c r="F14" s="85">
        <v>92.075369756922882</v>
      </c>
      <c r="G14" s="86"/>
      <c r="H14" s="87"/>
      <c r="I14" s="87"/>
      <c r="J14" s="88"/>
      <c r="L14" s="89"/>
      <c r="M14" s="89"/>
      <c r="N14" s="90"/>
      <c r="Q14" s="91"/>
      <c r="R14" s="91"/>
      <c r="S14" s="91"/>
      <c r="T14" s="91"/>
      <c r="U14" s="91"/>
    </row>
    <row r="15" spans="2:21" ht="15" customHeight="1">
      <c r="B15" s="604">
        <v>42013</v>
      </c>
      <c r="C15" s="84">
        <v>0.86743206929538563</v>
      </c>
      <c r="D15" s="85">
        <v>118.43657216889349</v>
      </c>
      <c r="E15" s="85">
        <v>77.320074564795576</v>
      </c>
      <c r="F15" s="85">
        <v>93.824191629756299</v>
      </c>
      <c r="G15" s="86"/>
      <c r="H15" s="87"/>
      <c r="I15" s="87"/>
      <c r="J15" s="88"/>
      <c r="L15" s="89"/>
      <c r="M15" s="89"/>
      <c r="N15" s="90"/>
      <c r="Q15" s="91"/>
      <c r="R15" s="91"/>
      <c r="S15" s="91"/>
      <c r="T15" s="91"/>
      <c r="U15" s="91"/>
    </row>
    <row r="16" spans="2:21" ht="15" customHeight="1">
      <c r="B16" s="605">
        <v>42379</v>
      </c>
      <c r="C16" s="92">
        <v>0.84230737627953178</v>
      </c>
      <c r="D16" s="93">
        <v>118.22990490086531</v>
      </c>
      <c r="E16" s="93">
        <v>77.185154005365234</v>
      </c>
      <c r="F16" s="93">
        <v>93.660472020146003</v>
      </c>
      <c r="G16" s="86"/>
      <c r="H16" s="87"/>
      <c r="I16" s="87"/>
      <c r="J16" s="88"/>
      <c r="L16" s="89"/>
      <c r="M16" s="89"/>
      <c r="N16" s="90"/>
      <c r="Q16" s="91"/>
      <c r="R16" s="91"/>
      <c r="S16" s="91"/>
      <c r="T16" s="91"/>
      <c r="U16" s="91"/>
    </row>
    <row r="17" spans="2:2" ht="15" customHeight="1"/>
    <row r="18" spans="2:2" ht="15" customHeight="1">
      <c r="B18" s="81" t="s">
        <v>113</v>
      </c>
    </row>
    <row r="19" spans="2:2" ht="15" customHeight="1"/>
    <row r="20" spans="2:2" ht="15" customHeight="1"/>
    <row r="21" spans="2:2" ht="15" customHeight="1"/>
    <row r="22" spans="2:2" ht="15" customHeight="1"/>
  </sheetData>
  <pageMargins left="0.7" right="0.7" top="0.75" bottom="0.75" header="0.3" footer="0.3"/>
  <pageSetup paperSize="9" orientation="portrait" r:id="rId1"/>
  <colBreaks count="1" manualBreakCount="1">
    <brk id="7" max="2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25"/>
  <sheetViews>
    <sheetView zoomScaleNormal="100" workbookViewId="0">
      <selection activeCell="F8" sqref="F8"/>
    </sheetView>
  </sheetViews>
  <sheetFormatPr defaultColWidth="9.140625" defaultRowHeight="11.25"/>
  <cols>
    <col min="1" max="1" width="9.140625" style="81"/>
    <col min="2" max="2" width="9.85546875" style="81" customWidth="1"/>
    <col min="3" max="6" width="13" style="81" customWidth="1"/>
    <col min="7" max="7" width="14.140625" style="81" customWidth="1"/>
    <col min="8" max="8" width="13" style="81" customWidth="1"/>
    <col min="9" max="15" width="9.140625" style="81"/>
    <col min="16" max="16" width="5.140625" style="81" customWidth="1"/>
    <col min="17" max="17" width="4.140625" style="81" customWidth="1"/>
    <col min="18" max="23" width="9.140625" style="81"/>
    <col min="24" max="24" width="5.28515625" style="81" customWidth="1"/>
    <col min="25" max="16384" width="9.140625" style="81"/>
  </cols>
  <sheetData>
    <row r="2" spans="2:19" ht="15.75">
      <c r="B2" s="80" t="s">
        <v>114</v>
      </c>
    </row>
    <row r="3" spans="2:19" ht="12.75">
      <c r="B3" s="82" t="s">
        <v>115</v>
      </c>
    </row>
    <row r="5" spans="2:19" s="96" customFormat="1" ht="22.5">
      <c r="B5" s="94" t="s">
        <v>116</v>
      </c>
      <c r="C5" s="606" t="s">
        <v>85</v>
      </c>
      <c r="D5" s="606" t="s">
        <v>86</v>
      </c>
      <c r="E5" s="606" t="s">
        <v>87</v>
      </c>
      <c r="F5" s="606" t="s">
        <v>117</v>
      </c>
      <c r="G5" s="83" t="s">
        <v>118</v>
      </c>
    </row>
    <row r="6" spans="2:19" ht="15" customHeight="1">
      <c r="B6" s="97" t="s">
        <v>119</v>
      </c>
      <c r="C6" s="423">
        <v>-2.1</v>
      </c>
      <c r="D6" s="423">
        <v>-0.8</v>
      </c>
      <c r="E6" s="423">
        <v>-0.8</v>
      </c>
      <c r="F6" s="423">
        <v>-2.8000000000000003</v>
      </c>
      <c r="G6" s="423">
        <v>-2.7562685213181513</v>
      </c>
      <c r="H6" s="98"/>
      <c r="I6" s="89"/>
      <c r="J6" s="89"/>
      <c r="K6" s="89"/>
      <c r="L6" s="89"/>
      <c r="M6" s="89"/>
      <c r="N6" s="89"/>
      <c r="O6" s="89"/>
      <c r="P6" s="89"/>
      <c r="Q6" s="89"/>
      <c r="R6" s="89"/>
      <c r="S6" s="89"/>
    </row>
    <row r="7" spans="2:19" ht="15" customHeight="1">
      <c r="B7" s="97" t="s">
        <v>120</v>
      </c>
      <c r="C7" s="423">
        <v>-4.2</v>
      </c>
      <c r="D7" s="423">
        <v>-3.4000000000000004</v>
      </c>
      <c r="E7" s="423">
        <v>-2.6</v>
      </c>
      <c r="F7" s="423">
        <v>-2.2999999999999998</v>
      </c>
      <c r="G7" s="423">
        <v>-2.7562685213181513</v>
      </c>
      <c r="H7" s="98"/>
      <c r="I7" s="89"/>
      <c r="J7" s="89"/>
      <c r="K7" s="89"/>
      <c r="L7" s="89"/>
      <c r="M7" s="89"/>
      <c r="N7" s="89"/>
      <c r="O7" s="89"/>
      <c r="P7" s="89"/>
      <c r="Q7" s="89"/>
      <c r="R7" s="89"/>
    </row>
    <row r="8" spans="2:19" ht="15" customHeight="1">
      <c r="B8" s="97" t="s">
        <v>121</v>
      </c>
      <c r="C8" s="423">
        <v>-2.7</v>
      </c>
      <c r="D8" s="423">
        <v>-2.7</v>
      </c>
      <c r="E8" s="423">
        <v>-2.7</v>
      </c>
      <c r="F8" s="423">
        <v>-2.1999999999999997</v>
      </c>
      <c r="G8" s="423">
        <v>-2.7562685213181513</v>
      </c>
      <c r="H8" s="98"/>
      <c r="I8" s="89"/>
      <c r="J8" s="89"/>
      <c r="K8" s="89"/>
      <c r="L8" s="89"/>
      <c r="M8" s="89"/>
      <c r="N8" s="89"/>
      <c r="O8" s="89"/>
      <c r="P8" s="89"/>
      <c r="Q8" s="89"/>
      <c r="R8" s="89"/>
    </row>
    <row r="9" spans="2:19" ht="15" customHeight="1">
      <c r="B9" s="97" t="s">
        <v>122</v>
      </c>
      <c r="C9" s="423">
        <v>0</v>
      </c>
      <c r="D9" s="423">
        <v>-5</v>
      </c>
      <c r="E9" s="423">
        <v>-2.7</v>
      </c>
      <c r="F9" s="423">
        <v>-2</v>
      </c>
      <c r="G9" s="423">
        <v>-2.7562685213181513</v>
      </c>
      <c r="H9" s="98"/>
      <c r="I9" s="89"/>
      <c r="J9" s="89"/>
      <c r="K9" s="89"/>
      <c r="L9" s="89"/>
      <c r="M9" s="89"/>
      <c r="N9" s="89"/>
      <c r="O9" s="89"/>
      <c r="P9" s="89"/>
      <c r="Q9" s="89"/>
      <c r="R9" s="89"/>
    </row>
    <row r="10" spans="2:19" ht="15" customHeight="1">
      <c r="B10" s="97" t="s">
        <v>123</v>
      </c>
      <c r="C10" s="423">
        <v>-2.5</v>
      </c>
      <c r="D10" s="423">
        <v>-2.1</v>
      </c>
      <c r="E10" s="423">
        <v>-1.6</v>
      </c>
      <c r="F10" s="423">
        <v>-1.7999999999999998</v>
      </c>
      <c r="G10" s="423">
        <v>-2.7562685213181513</v>
      </c>
      <c r="I10" s="89"/>
      <c r="J10" s="89"/>
      <c r="K10" s="89"/>
      <c r="L10" s="89"/>
      <c r="M10" s="89"/>
      <c r="N10" s="89"/>
      <c r="O10" s="89"/>
      <c r="P10" s="89"/>
      <c r="Q10" s="89"/>
      <c r="R10" s="89"/>
    </row>
    <row r="11" spans="2:19" ht="15" customHeight="1">
      <c r="B11" s="97" t="s">
        <v>43</v>
      </c>
      <c r="C11" s="423">
        <v>-5.3565549299950499</v>
      </c>
      <c r="D11" s="423">
        <v>-5.4174508296084287</v>
      </c>
      <c r="E11" s="423">
        <v>-3.3670891537626852</v>
      </c>
      <c r="F11" s="423">
        <v>-0.83881963155322015</v>
      </c>
      <c r="G11" s="423">
        <v>-2.7562685213181513</v>
      </c>
      <c r="I11" s="89"/>
      <c r="J11" s="89"/>
      <c r="K11" s="89"/>
      <c r="L11" s="89"/>
      <c r="M11" s="89"/>
      <c r="N11" s="89"/>
      <c r="O11" s="89"/>
      <c r="P11" s="89"/>
      <c r="Q11" s="89"/>
      <c r="R11" s="89"/>
    </row>
    <row r="12" spans="2:19" ht="15" customHeight="1">
      <c r="B12" s="97" t="s">
        <v>124</v>
      </c>
      <c r="C12" s="423">
        <v>-2.6</v>
      </c>
      <c r="D12" s="423">
        <v>-0.70000000000000007</v>
      </c>
      <c r="E12" s="423">
        <v>-0.2</v>
      </c>
      <c r="F12" s="423">
        <v>-0.5</v>
      </c>
      <c r="G12" s="423">
        <v>-2.7562685213181513</v>
      </c>
      <c r="I12" s="89"/>
      <c r="J12" s="89"/>
      <c r="K12" s="89"/>
      <c r="L12" s="89"/>
      <c r="M12" s="89"/>
      <c r="N12" s="89"/>
      <c r="O12" s="89"/>
      <c r="P12" s="89"/>
      <c r="Q12" s="89"/>
      <c r="R12" s="89"/>
    </row>
    <row r="13" spans="2:19" ht="15" customHeight="1">
      <c r="B13" s="97" t="s">
        <v>125</v>
      </c>
      <c r="C13" s="423">
        <v>-0.4</v>
      </c>
      <c r="D13" s="423">
        <v>-5.5</v>
      </c>
      <c r="E13" s="423">
        <v>-1.7000000000000002</v>
      </c>
      <c r="F13" s="423">
        <v>-0.4</v>
      </c>
      <c r="G13" s="423">
        <v>-2.7562685213181513</v>
      </c>
      <c r="I13" s="89"/>
      <c r="J13" s="89"/>
      <c r="K13" s="89"/>
      <c r="L13" s="89"/>
      <c r="M13" s="89"/>
      <c r="N13" s="89"/>
      <c r="O13" s="89"/>
      <c r="P13" s="89"/>
      <c r="Q13" s="89"/>
      <c r="R13" s="89"/>
    </row>
    <row r="14" spans="2:19" ht="15" customHeight="1">
      <c r="B14" s="97" t="s">
        <v>126</v>
      </c>
      <c r="C14" s="423">
        <v>-0.89999999999999991</v>
      </c>
      <c r="D14" s="423">
        <v>-1.6</v>
      </c>
      <c r="E14" s="423">
        <v>-1.3</v>
      </c>
      <c r="F14" s="423">
        <v>0</v>
      </c>
      <c r="G14" s="423">
        <v>-2.7562685213181513</v>
      </c>
      <c r="I14" s="89"/>
      <c r="J14" s="89"/>
      <c r="K14" s="89"/>
      <c r="L14" s="89"/>
      <c r="M14" s="89"/>
      <c r="N14" s="89"/>
      <c r="O14" s="89"/>
      <c r="P14" s="89"/>
      <c r="Q14" s="89"/>
      <c r="R14" s="89"/>
    </row>
    <row r="15" spans="2:19" ht="15" customHeight="1">
      <c r="B15" s="99" t="s">
        <v>127</v>
      </c>
      <c r="C15" s="424">
        <v>-1.2</v>
      </c>
      <c r="D15" s="424">
        <v>-1.9</v>
      </c>
      <c r="E15" s="424">
        <v>-0.6</v>
      </c>
      <c r="F15" s="424">
        <v>0.3</v>
      </c>
      <c r="G15" s="424">
        <v>-2.7562685213181513</v>
      </c>
      <c r="I15" s="89"/>
      <c r="J15" s="89"/>
      <c r="K15" s="89"/>
      <c r="L15" s="89"/>
      <c r="M15" s="89"/>
      <c r="N15" s="89"/>
      <c r="O15" s="89"/>
      <c r="P15" s="89"/>
      <c r="Q15" s="89"/>
      <c r="R15" s="89"/>
    </row>
    <row r="16" spans="2:19" ht="15" customHeight="1">
      <c r="Q16" s="96"/>
    </row>
    <row r="17" spans="2:24" ht="15" customHeight="1">
      <c r="B17" s="81" t="s">
        <v>128</v>
      </c>
      <c r="Q17" s="96"/>
    </row>
    <row r="18" spans="2:24" ht="15" customHeight="1">
      <c r="B18" s="81" t="s">
        <v>129</v>
      </c>
      <c r="Q18" s="96"/>
    </row>
    <row r="19" spans="2:24" ht="15" customHeight="1">
      <c r="Q19" s="96"/>
    </row>
    <row r="20" spans="2:24" ht="15" customHeight="1">
      <c r="J20" s="96"/>
      <c r="K20" s="96"/>
      <c r="L20" s="96"/>
      <c r="M20" s="96"/>
      <c r="N20" s="96"/>
      <c r="O20" s="96"/>
      <c r="P20" s="96"/>
      <c r="Q20" s="96"/>
      <c r="R20" s="96"/>
      <c r="S20" s="96"/>
      <c r="T20" s="96"/>
      <c r="U20" s="96"/>
      <c r="V20" s="96"/>
      <c r="W20" s="96"/>
      <c r="X20" s="96"/>
    </row>
    <row r="21" spans="2:24" ht="15" customHeight="1">
      <c r="B21" s="80"/>
      <c r="J21" s="96"/>
      <c r="K21" s="96"/>
      <c r="L21" s="96"/>
      <c r="M21" s="96"/>
      <c r="N21" s="96"/>
      <c r="O21" s="96"/>
      <c r="P21" s="96"/>
      <c r="Q21" s="96"/>
      <c r="R21" s="96"/>
      <c r="S21" s="96"/>
    </row>
    <row r="22" spans="2:24" ht="15" customHeight="1">
      <c r="B22" s="405"/>
      <c r="J22" s="96"/>
      <c r="K22" s="96"/>
      <c r="L22" s="96"/>
      <c r="M22" s="96"/>
      <c r="N22" s="96"/>
      <c r="O22" s="96"/>
      <c r="P22" s="96"/>
      <c r="Q22" s="96"/>
      <c r="R22" s="96"/>
      <c r="S22" s="96"/>
    </row>
    <row r="23" spans="2:24" ht="15" customHeight="1">
      <c r="B23" s="422"/>
      <c r="Q23" s="96"/>
      <c r="R23" s="96"/>
      <c r="S23" s="96"/>
    </row>
    <row r="24" spans="2:24">
      <c r="B24" s="421"/>
      <c r="Q24" s="96"/>
      <c r="R24" s="96"/>
      <c r="S24" s="96"/>
    </row>
    <row r="25" spans="2:24">
      <c r="B25" s="42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25"/>
  <sheetViews>
    <sheetView zoomScaleNormal="100" workbookViewId="0">
      <selection activeCell="I11" sqref="I11"/>
    </sheetView>
  </sheetViews>
  <sheetFormatPr defaultColWidth="9.140625" defaultRowHeight="11.25"/>
  <cols>
    <col min="1" max="1" width="9.140625" style="81"/>
    <col min="2" max="2" width="9.85546875" style="81" customWidth="1"/>
    <col min="3" max="6" width="13" style="81" customWidth="1"/>
    <col min="7" max="7" width="14.140625" style="81" customWidth="1"/>
    <col min="8" max="8" width="13" style="81" customWidth="1"/>
    <col min="9" max="15" width="9.140625" style="81"/>
    <col min="16" max="16" width="5.140625" style="81" customWidth="1"/>
    <col min="17" max="17" width="4.140625" style="81" customWidth="1"/>
    <col min="18" max="23" width="9.140625" style="81"/>
    <col min="24" max="24" width="5.28515625" style="81" customWidth="1"/>
    <col min="25" max="16384" width="9.140625" style="81"/>
  </cols>
  <sheetData>
    <row r="2" spans="2:17" ht="15.75">
      <c r="B2" s="80" t="s">
        <v>130</v>
      </c>
    </row>
    <row r="3" spans="2:17" ht="12.75">
      <c r="B3" s="82" t="s">
        <v>115</v>
      </c>
    </row>
    <row r="5" spans="2:17" s="96" customFormat="1" ht="22.5" customHeight="1">
      <c r="B5" s="100" t="s">
        <v>116</v>
      </c>
      <c r="C5" s="606" t="s">
        <v>85</v>
      </c>
      <c r="D5" s="606" t="s">
        <v>86</v>
      </c>
      <c r="E5" s="606" t="s">
        <v>87</v>
      </c>
      <c r="F5" s="606" t="s">
        <v>117</v>
      </c>
      <c r="G5" s="83" t="s">
        <v>118</v>
      </c>
    </row>
    <row r="6" spans="2:17" ht="15" customHeight="1">
      <c r="B6" s="97" t="s">
        <v>125</v>
      </c>
      <c r="C6" s="674">
        <v>17</v>
      </c>
      <c r="D6" s="674">
        <v>27</v>
      </c>
      <c r="E6" s="674">
        <v>26</v>
      </c>
      <c r="F6" s="674">
        <v>28.999999999999996</v>
      </c>
      <c r="G6" s="674">
        <v>51.135023551865224</v>
      </c>
      <c r="H6" s="425"/>
      <c r="I6" s="425"/>
      <c r="J6" s="425"/>
      <c r="K6" s="425"/>
      <c r="L6" s="425"/>
    </row>
    <row r="7" spans="2:17" ht="15" customHeight="1">
      <c r="B7" s="97" t="s">
        <v>126</v>
      </c>
      <c r="C7" s="674">
        <v>39.1</v>
      </c>
      <c r="D7" s="674">
        <v>40.6</v>
      </c>
      <c r="E7" s="674">
        <v>36.299999999999997</v>
      </c>
      <c r="F7" s="674">
        <v>39.4</v>
      </c>
      <c r="G7" s="674">
        <v>51.135023551865224</v>
      </c>
      <c r="H7" s="425"/>
      <c r="I7" s="425"/>
      <c r="J7" s="429"/>
      <c r="K7" s="428"/>
      <c r="L7" s="425"/>
    </row>
    <row r="8" spans="2:17" ht="15" customHeight="1">
      <c r="B8" s="97" t="s">
        <v>119</v>
      </c>
      <c r="C8" s="674">
        <v>37.799999999999997</v>
      </c>
      <c r="D8" s="674">
        <v>39.4</v>
      </c>
      <c r="E8" s="674">
        <v>38</v>
      </c>
      <c r="F8" s="674">
        <v>39.1</v>
      </c>
      <c r="G8" s="674">
        <v>51.135023551865224</v>
      </c>
      <c r="H8" s="425"/>
      <c r="I8" s="425"/>
      <c r="J8" s="425"/>
      <c r="K8" s="425"/>
      <c r="L8" s="425"/>
    </row>
    <row r="9" spans="2:17" ht="15" customHeight="1">
      <c r="B9" s="97" t="s">
        <v>124</v>
      </c>
      <c r="C9" s="674">
        <v>38.800000000000004</v>
      </c>
      <c r="D9" s="674">
        <v>40.699999999999996</v>
      </c>
      <c r="E9" s="674">
        <v>42.9</v>
      </c>
      <c r="F9" s="674">
        <v>40.799999999999997</v>
      </c>
      <c r="G9" s="674">
        <v>51.135023551865224</v>
      </c>
      <c r="H9" s="425"/>
      <c r="I9" s="425"/>
      <c r="J9" s="425"/>
      <c r="K9" s="425"/>
      <c r="L9" s="425"/>
    </row>
    <row r="10" spans="2:17" ht="15" customHeight="1">
      <c r="B10" s="97" t="s">
        <v>127</v>
      </c>
      <c r="C10" s="674">
        <v>44.9</v>
      </c>
      <c r="D10" s="674">
        <v>42.199999999999996</v>
      </c>
      <c r="E10" s="674">
        <v>40.300000000000004</v>
      </c>
      <c r="F10" s="674">
        <v>37.799999999999997</v>
      </c>
      <c r="G10" s="674">
        <v>51.135023551865224</v>
      </c>
      <c r="H10" s="425"/>
      <c r="I10" s="425"/>
      <c r="J10" s="425"/>
      <c r="K10" s="425"/>
      <c r="L10" s="425"/>
    </row>
    <row r="11" spans="2:17" ht="15" customHeight="1">
      <c r="B11" s="97" t="s">
        <v>120</v>
      </c>
      <c r="C11" s="674">
        <v>55.900000000000006</v>
      </c>
      <c r="D11" s="674">
        <v>50.4</v>
      </c>
      <c r="E11" s="674">
        <v>51.4</v>
      </c>
      <c r="F11" s="674">
        <v>53.6</v>
      </c>
      <c r="G11" s="674">
        <v>51.135023551865224</v>
      </c>
      <c r="H11" s="425"/>
      <c r="I11" s="425"/>
      <c r="J11" s="425"/>
      <c r="K11" s="425"/>
      <c r="L11" s="425"/>
    </row>
    <row r="12" spans="2:17" ht="15" customHeight="1">
      <c r="B12" s="97" t="s">
        <v>121</v>
      </c>
      <c r="C12" s="674">
        <v>54.6</v>
      </c>
      <c r="D12" s="674">
        <v>53.5</v>
      </c>
      <c r="E12" s="674">
        <v>52.7</v>
      </c>
      <c r="F12" s="674">
        <v>52.1</v>
      </c>
      <c r="G12" s="674">
        <v>51.135023551865224</v>
      </c>
      <c r="H12" s="425"/>
      <c r="I12" s="425"/>
      <c r="J12" s="425"/>
      <c r="K12" s="425"/>
      <c r="L12" s="425"/>
    </row>
    <row r="13" spans="2:17" ht="15" customHeight="1">
      <c r="B13" s="97" t="s">
        <v>123</v>
      </c>
      <c r="C13" s="674">
        <v>76.8</v>
      </c>
      <c r="D13" s="674">
        <v>75.7</v>
      </c>
      <c r="E13" s="674">
        <v>74.7</v>
      </c>
      <c r="F13" s="674">
        <v>73.5</v>
      </c>
      <c r="G13" s="674">
        <v>51.135023551865224</v>
      </c>
      <c r="H13" s="425"/>
      <c r="I13" s="425"/>
      <c r="J13" s="425"/>
      <c r="K13" s="425"/>
      <c r="L13" s="425"/>
    </row>
    <row r="14" spans="2:17" ht="15" customHeight="1">
      <c r="B14" s="97" t="s">
        <v>122</v>
      </c>
      <c r="C14" s="674">
        <v>71</v>
      </c>
      <c r="D14" s="674">
        <v>80.800000000000011</v>
      </c>
      <c r="E14" s="674">
        <v>83.1</v>
      </c>
      <c r="F14" s="674">
        <v>80.900000000000006</v>
      </c>
      <c r="G14" s="674">
        <v>51.135023551865224</v>
      </c>
      <c r="H14" s="425"/>
      <c r="I14" s="425"/>
      <c r="J14" s="425"/>
      <c r="K14" s="425"/>
      <c r="L14" s="425"/>
    </row>
    <row r="15" spans="2:17" ht="15" customHeight="1">
      <c r="B15" s="99" t="s">
        <v>43</v>
      </c>
      <c r="C15" s="675">
        <v>82.17970226989236</v>
      </c>
      <c r="D15" s="675">
        <v>86.61234881520042</v>
      </c>
      <c r="E15" s="675">
        <v>86.743206929538559</v>
      </c>
      <c r="F15" s="675">
        <v>84.230737627953175</v>
      </c>
      <c r="G15" s="675">
        <v>51.135023551865224</v>
      </c>
      <c r="H15" s="425"/>
      <c r="I15" s="425"/>
      <c r="J15" s="425"/>
      <c r="K15" s="425"/>
      <c r="L15" s="425"/>
    </row>
    <row r="16" spans="2:17" ht="15" customHeight="1">
      <c r="Q16" s="96"/>
    </row>
    <row r="17" spans="2:24" ht="15" customHeight="1">
      <c r="B17" s="81" t="s">
        <v>128</v>
      </c>
      <c r="Q17" s="96"/>
    </row>
    <row r="18" spans="2:24" ht="15" customHeight="1">
      <c r="B18" s="81" t="s">
        <v>129</v>
      </c>
      <c r="Q18" s="96"/>
    </row>
    <row r="19" spans="2:24" ht="15" customHeight="1">
      <c r="Q19" s="96"/>
    </row>
    <row r="20" spans="2:24" ht="15" customHeight="1">
      <c r="Q20" s="96"/>
    </row>
    <row r="21" spans="2:24" ht="15" customHeight="1">
      <c r="J21" s="96"/>
      <c r="K21" s="96"/>
      <c r="L21" s="96"/>
      <c r="M21" s="96"/>
      <c r="N21" s="96"/>
      <c r="O21" s="96"/>
      <c r="P21" s="96"/>
      <c r="Q21" s="96"/>
      <c r="R21" s="96"/>
      <c r="S21" s="96"/>
      <c r="T21" s="96"/>
      <c r="U21" s="96"/>
      <c r="V21" s="96"/>
      <c r="W21" s="96"/>
      <c r="X21" s="96"/>
    </row>
    <row r="22" spans="2:24" ht="15" customHeight="1">
      <c r="J22" s="96"/>
      <c r="K22" s="96"/>
      <c r="L22" s="96"/>
      <c r="M22" s="96"/>
      <c r="N22" s="96"/>
      <c r="O22" s="96"/>
      <c r="P22" s="96"/>
      <c r="Q22" s="96"/>
      <c r="R22" s="96"/>
      <c r="S22" s="96"/>
    </row>
    <row r="23" spans="2:24" ht="15" customHeight="1">
      <c r="J23" s="96"/>
      <c r="K23" s="96"/>
      <c r="L23" s="96"/>
      <c r="M23" s="96"/>
      <c r="N23" s="96"/>
      <c r="O23" s="96"/>
      <c r="P23" s="96"/>
      <c r="Q23" s="96"/>
      <c r="R23" s="96"/>
      <c r="S23" s="96"/>
    </row>
    <row r="24" spans="2:24" ht="15" customHeight="1">
      <c r="Q24" s="96"/>
      <c r="R24" s="96"/>
      <c r="S24" s="96"/>
    </row>
    <row r="25" spans="2:24">
      <c r="Q25" s="96"/>
      <c r="R25" s="96"/>
      <c r="S25" s="96"/>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4"/>
  <sheetViews>
    <sheetView zoomScaleNormal="100" workbookViewId="0">
      <selection activeCell="J34" sqref="J34"/>
    </sheetView>
  </sheetViews>
  <sheetFormatPr defaultColWidth="9.140625" defaultRowHeight="11.25"/>
  <cols>
    <col min="1" max="1" width="9.140625" style="81"/>
    <col min="2" max="2" width="58.28515625" style="81" customWidth="1"/>
    <col min="3" max="3" width="14.7109375" style="81" customWidth="1"/>
    <col min="4" max="4" width="15.42578125" style="81" customWidth="1"/>
    <col min="5" max="5" width="15.85546875" style="81" customWidth="1"/>
    <col min="6" max="6" width="9.7109375" style="81" customWidth="1"/>
    <col min="7" max="13" width="9.140625" style="81"/>
    <col min="14" max="14" width="5.140625" style="81" customWidth="1"/>
    <col min="15" max="15" width="4.140625" style="81" customWidth="1"/>
    <col min="16" max="21" width="9.140625" style="81"/>
    <col min="22" max="22" width="5.28515625" style="81" customWidth="1"/>
    <col min="23" max="16384" width="9.140625" style="81"/>
  </cols>
  <sheetData>
    <row r="2" spans="2:15" ht="18.75">
      <c r="B2" s="80" t="s">
        <v>131</v>
      </c>
    </row>
    <row r="4" spans="2:15" s="96" customFormat="1" ht="22.5">
      <c r="B4" s="100" t="s">
        <v>132</v>
      </c>
      <c r="C4" s="101" t="s">
        <v>133</v>
      </c>
      <c r="D4" s="101" t="s">
        <v>134</v>
      </c>
      <c r="E4" s="102" t="s">
        <v>135</v>
      </c>
      <c r="F4" s="102" t="s">
        <v>136</v>
      </c>
      <c r="G4" s="81"/>
    </row>
    <row r="5" spans="2:15" ht="15" customHeight="1">
      <c r="B5" s="103" t="s">
        <v>137</v>
      </c>
      <c r="C5" s="104" t="s">
        <v>15</v>
      </c>
      <c r="D5" s="105">
        <v>1.0999999999999999</v>
      </c>
      <c r="E5" s="400">
        <v>3.4855745456019447</v>
      </c>
      <c r="F5" s="106" t="s">
        <v>16</v>
      </c>
      <c r="O5" s="96"/>
    </row>
    <row r="6" spans="2:15" ht="15" customHeight="1">
      <c r="B6" s="103" t="s">
        <v>138</v>
      </c>
      <c r="C6" s="104" t="s">
        <v>15</v>
      </c>
      <c r="D6" s="84">
        <v>0.42799999999999999</v>
      </c>
      <c r="E6" s="401">
        <v>0.84230737627953178</v>
      </c>
      <c r="F6" s="107" t="s">
        <v>16</v>
      </c>
      <c r="O6" s="96"/>
    </row>
    <row r="7" spans="2:15" ht="15" customHeight="1">
      <c r="B7" s="103" t="s">
        <v>139</v>
      </c>
      <c r="C7" s="104" t="s">
        <v>17</v>
      </c>
      <c r="D7" s="84">
        <v>-5.0000000000000001E-3</v>
      </c>
      <c r="E7" s="402">
        <v>1.9636286838407638E-2</v>
      </c>
      <c r="F7" s="107" t="s">
        <v>18</v>
      </c>
      <c r="O7" s="96"/>
    </row>
    <row r="8" spans="2:15" ht="15" customHeight="1">
      <c r="B8" s="103" t="s">
        <v>140</v>
      </c>
      <c r="C8" s="104" t="s">
        <v>15</v>
      </c>
      <c r="D8" s="84">
        <v>0.20599999999999999</v>
      </c>
      <c r="E8" s="402">
        <v>0.18352464482621381</v>
      </c>
      <c r="F8" s="107" t="s">
        <v>18</v>
      </c>
      <c r="O8" s="96"/>
    </row>
    <row r="9" spans="2:15" ht="15" customHeight="1">
      <c r="B9" s="103" t="s">
        <v>141</v>
      </c>
      <c r="C9" s="104" t="s">
        <v>15</v>
      </c>
      <c r="D9" s="84">
        <v>0.44</v>
      </c>
      <c r="E9" s="402">
        <v>9.3401194883134267E-2</v>
      </c>
      <c r="F9" s="107" t="s">
        <v>18</v>
      </c>
      <c r="O9" s="96"/>
    </row>
    <row r="10" spans="2:15" ht="15" customHeight="1">
      <c r="B10" s="103" t="s">
        <v>142</v>
      </c>
      <c r="C10" s="104" t="s">
        <v>15</v>
      </c>
      <c r="D10" s="84">
        <v>0.40300000000000002</v>
      </c>
      <c r="E10" s="401">
        <v>0.70100000000000007</v>
      </c>
      <c r="F10" s="107" t="s">
        <v>16</v>
      </c>
      <c r="O10" s="96"/>
    </row>
    <row r="11" spans="2:15" ht="15" customHeight="1">
      <c r="B11" s="103" t="s">
        <v>143</v>
      </c>
      <c r="C11" s="104" t="s">
        <v>17</v>
      </c>
      <c r="D11" s="105">
        <v>2.2999999999999998</v>
      </c>
      <c r="E11" s="403">
        <v>4.833333333333333</v>
      </c>
      <c r="F11" s="107" t="s">
        <v>16</v>
      </c>
      <c r="O11" s="96"/>
    </row>
    <row r="12" spans="2:15" ht="15" customHeight="1">
      <c r="B12" s="108" t="s">
        <v>144</v>
      </c>
      <c r="C12" s="109" t="s">
        <v>15</v>
      </c>
      <c r="D12" s="92">
        <v>0.61799999999999999</v>
      </c>
      <c r="E12" s="404">
        <v>7.8177458033573136E-2</v>
      </c>
      <c r="F12" s="110" t="s">
        <v>16</v>
      </c>
      <c r="O12" s="96"/>
    </row>
    <row r="13" spans="2:15" ht="15" customHeight="1">
      <c r="O13" s="96"/>
    </row>
    <row r="14" spans="2:15" ht="15" customHeight="1">
      <c r="B14" s="81" t="s">
        <v>667</v>
      </c>
      <c r="O14" s="96"/>
    </row>
    <row r="15" spans="2:15" ht="15" customHeight="1">
      <c r="B15" s="81" t="s">
        <v>145</v>
      </c>
      <c r="O15" s="96"/>
    </row>
    <row r="16" spans="2:15" ht="15" customHeight="1">
      <c r="B16" s="81" t="s">
        <v>146</v>
      </c>
      <c r="O16" s="96"/>
    </row>
    <row r="17" spans="8:22" ht="15" customHeight="1">
      <c r="O17" s="96"/>
    </row>
    <row r="18" spans="8:22" ht="15" customHeight="1">
      <c r="O18" s="96"/>
    </row>
    <row r="19" spans="8:22" ht="15" customHeight="1">
      <c r="O19" s="96"/>
    </row>
    <row r="20" spans="8:22" ht="15" customHeight="1">
      <c r="H20" s="96"/>
      <c r="I20" s="96"/>
      <c r="J20" s="96"/>
      <c r="K20" s="96"/>
      <c r="L20" s="96"/>
      <c r="M20" s="96"/>
      <c r="N20" s="96"/>
      <c r="O20" s="96"/>
      <c r="P20" s="96"/>
      <c r="Q20" s="96"/>
      <c r="R20" s="96"/>
      <c r="S20" s="96"/>
      <c r="T20" s="96"/>
      <c r="U20" s="96"/>
      <c r="V20" s="96"/>
    </row>
    <row r="21" spans="8:22" ht="15" customHeight="1">
      <c r="H21" s="96"/>
      <c r="I21" s="96"/>
      <c r="J21" s="96"/>
      <c r="K21" s="96"/>
      <c r="L21" s="96"/>
      <c r="M21" s="96"/>
      <c r="N21" s="96"/>
      <c r="O21" s="96"/>
      <c r="P21" s="96"/>
      <c r="Q21" s="96"/>
    </row>
    <row r="22" spans="8:22" ht="15" customHeight="1">
      <c r="H22" s="96"/>
      <c r="I22" s="96"/>
      <c r="J22" s="96"/>
      <c r="K22" s="96"/>
      <c r="L22" s="96"/>
      <c r="M22" s="96"/>
      <c r="N22" s="96"/>
      <c r="O22" s="96"/>
      <c r="P22" s="96"/>
      <c r="Q22" s="96"/>
    </row>
    <row r="23" spans="8:22" ht="15" customHeight="1">
      <c r="O23" s="96"/>
      <c r="P23" s="96"/>
      <c r="Q23" s="96"/>
    </row>
    <row r="24" spans="8:22">
      <c r="O24" s="96"/>
      <c r="P24" s="96"/>
      <c r="Q24" s="96"/>
    </row>
  </sheetData>
  <pageMargins left="0.7" right="0.7" top="0.75" bottom="0.75" header="0.3" footer="0.3"/>
  <pageSetup paperSize="9" scale="51" orientation="portrait"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4"/>
  <sheetViews>
    <sheetView topLeftCell="A2" zoomScaleNormal="100" workbookViewId="0">
      <selection activeCell="J34" sqref="J34"/>
    </sheetView>
  </sheetViews>
  <sheetFormatPr defaultColWidth="9.140625" defaultRowHeight="11.25"/>
  <cols>
    <col min="1" max="1" width="9.140625" style="81"/>
    <col min="2" max="2" width="9.85546875" style="81" customWidth="1"/>
    <col min="3" max="5" width="13" style="81" customWidth="1"/>
    <col min="6" max="12" width="9.140625" style="81"/>
    <col min="13" max="13" width="5.140625" style="81" customWidth="1"/>
    <col min="14" max="14" width="4.140625" style="81" customWidth="1"/>
    <col min="15" max="20" width="9.140625" style="81"/>
    <col min="21" max="21" width="5.28515625" style="81" customWidth="1"/>
    <col min="22" max="16384" width="9.140625" style="81"/>
  </cols>
  <sheetData>
    <row r="2" spans="2:14" ht="15.75">
      <c r="B2" s="80" t="s">
        <v>147</v>
      </c>
    </row>
    <row r="4" spans="2:14" s="96" customFormat="1">
      <c r="B4" s="102" t="s">
        <v>109</v>
      </c>
      <c r="C4" s="101" t="s">
        <v>148</v>
      </c>
      <c r="D4" s="111"/>
      <c r="E4" s="98"/>
      <c r="F4" s="81"/>
    </row>
    <row r="5" spans="2:14" ht="15" customHeight="1">
      <c r="B5" s="604">
        <v>39085</v>
      </c>
      <c r="C5" s="426">
        <v>3.2931453776579032</v>
      </c>
      <c r="D5" s="425"/>
      <c r="E5" s="422"/>
      <c r="N5" s="96"/>
    </row>
    <row r="6" spans="2:14" ht="15" customHeight="1">
      <c r="B6" s="604">
        <v>39451</v>
      </c>
      <c r="C6" s="426">
        <v>3.8398205070280023</v>
      </c>
      <c r="D6" s="425"/>
      <c r="E6" s="425"/>
      <c r="N6" s="96"/>
    </row>
    <row r="7" spans="2:14" ht="15" customHeight="1">
      <c r="B7" s="604">
        <v>39817</v>
      </c>
      <c r="C7" s="426">
        <v>8.4123115391008518</v>
      </c>
      <c r="D7" s="425"/>
      <c r="E7" s="425"/>
      <c r="N7" s="96"/>
    </row>
    <row r="8" spans="2:14" ht="15" customHeight="1">
      <c r="B8" s="604">
        <v>40183</v>
      </c>
      <c r="C8" s="426">
        <v>11.002505414353331</v>
      </c>
      <c r="D8" s="425"/>
      <c r="E8" s="425"/>
      <c r="N8" s="96"/>
    </row>
    <row r="9" spans="2:14" ht="15" customHeight="1">
      <c r="B9" s="604">
        <v>40549</v>
      </c>
      <c r="C9" s="426">
        <v>10.836090229196307</v>
      </c>
      <c r="D9" s="425"/>
      <c r="E9" s="425"/>
      <c r="N9" s="96"/>
    </row>
    <row r="10" spans="2:14" ht="15" customHeight="1">
      <c r="B10" s="604">
        <v>40915</v>
      </c>
      <c r="C10" s="426">
        <v>13.272375694670313</v>
      </c>
      <c r="D10" s="425"/>
      <c r="E10" s="425"/>
      <c r="N10" s="96"/>
    </row>
    <row r="11" spans="2:14" ht="15" customHeight="1">
      <c r="B11" s="604">
        <v>41281</v>
      </c>
      <c r="C11" s="426">
        <v>16.198922965661687</v>
      </c>
      <c r="D11" s="425"/>
      <c r="E11" s="425"/>
      <c r="N11" s="96"/>
    </row>
    <row r="12" spans="2:14" ht="15" customHeight="1">
      <c r="B12" s="604">
        <v>41647</v>
      </c>
      <c r="C12" s="426">
        <v>20.8117793434375</v>
      </c>
      <c r="D12" s="425"/>
      <c r="E12" s="425"/>
      <c r="N12" s="96"/>
    </row>
    <row r="13" spans="2:14" ht="15" customHeight="1">
      <c r="B13" s="604">
        <v>42013</v>
      </c>
      <c r="C13" s="426">
        <v>17.748283337555801</v>
      </c>
      <c r="D13" s="425"/>
      <c r="E13" s="425"/>
      <c r="N13" s="96"/>
    </row>
    <row r="14" spans="2:14" ht="15" customHeight="1">
      <c r="B14" s="605">
        <v>42379</v>
      </c>
      <c r="C14" s="427">
        <v>18.352464482621382</v>
      </c>
      <c r="D14" s="425"/>
      <c r="E14" s="425"/>
      <c r="N14" s="96"/>
    </row>
    <row r="15" spans="2:14" ht="15" customHeight="1">
      <c r="N15" s="96"/>
    </row>
    <row r="16" spans="2:14" ht="15" customHeight="1">
      <c r="B16" s="81" t="s">
        <v>149</v>
      </c>
      <c r="N16" s="96"/>
    </row>
    <row r="17" spans="2:21" ht="15" customHeight="1">
      <c r="B17" s="81" t="s">
        <v>107</v>
      </c>
      <c r="N17" s="96"/>
    </row>
    <row r="18" spans="2:21" ht="15" customHeight="1">
      <c r="N18" s="96"/>
    </row>
    <row r="19" spans="2:21" ht="15" customHeight="1">
      <c r="N19" s="96"/>
    </row>
    <row r="20" spans="2:21" ht="15" customHeight="1">
      <c r="G20" s="96"/>
      <c r="H20" s="96"/>
      <c r="I20" s="96"/>
      <c r="J20" s="96"/>
      <c r="K20" s="96"/>
      <c r="L20" s="96"/>
      <c r="M20" s="96"/>
      <c r="N20" s="96"/>
      <c r="O20" s="96"/>
      <c r="P20" s="96"/>
      <c r="Q20" s="96"/>
      <c r="R20" s="96"/>
      <c r="S20" s="96"/>
      <c r="T20" s="96"/>
      <c r="U20" s="96"/>
    </row>
    <row r="21" spans="2:21" ht="15" customHeight="1">
      <c r="G21" s="96"/>
      <c r="H21" s="96"/>
      <c r="I21" s="96"/>
      <c r="J21" s="96"/>
      <c r="K21" s="96"/>
      <c r="L21" s="96"/>
      <c r="M21" s="96"/>
      <c r="N21" s="96"/>
      <c r="O21" s="96"/>
      <c r="P21" s="96"/>
    </row>
    <row r="22" spans="2:21" ht="15" customHeight="1">
      <c r="G22" s="96"/>
      <c r="H22" s="96"/>
      <c r="I22" s="96"/>
      <c r="J22" s="96"/>
      <c r="K22" s="96"/>
      <c r="L22" s="96"/>
      <c r="M22" s="96"/>
      <c r="N22" s="96"/>
      <c r="O22" s="96"/>
      <c r="P22" s="96"/>
    </row>
    <row r="23" spans="2:21" ht="15" customHeight="1">
      <c r="N23" s="96"/>
      <c r="O23" s="96"/>
      <c r="P23" s="96"/>
    </row>
    <row r="24" spans="2:21">
      <c r="N24" s="96"/>
      <c r="O24" s="96"/>
      <c r="P24" s="96"/>
    </row>
  </sheetData>
  <pageMargins left="0.7" right="0.7" top="0.75" bottom="0.75" header="0.3" footer="0.3"/>
  <pageSetup paperSize="9" orientation="portrait" horizontalDpi="1200" verticalDpi="1200" r:id="rId1"/>
  <colBreaks count="1" manualBreakCount="1">
    <brk id="8" max="2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4"/>
  <sheetViews>
    <sheetView zoomScaleNormal="100" workbookViewId="0">
      <selection activeCell="J34" sqref="J34"/>
    </sheetView>
  </sheetViews>
  <sheetFormatPr defaultColWidth="9.140625" defaultRowHeight="11.25"/>
  <cols>
    <col min="1" max="1" width="9.140625" style="81"/>
    <col min="2" max="2" width="9.85546875" style="81" customWidth="1"/>
    <col min="3" max="3" width="7.85546875" style="81" bestFit="1" customWidth="1"/>
    <col min="4" max="4" width="9.5703125" style="81" customWidth="1"/>
    <col min="5" max="5" width="7.85546875" style="81" bestFit="1" customWidth="1"/>
    <col min="6" max="6" width="10.140625" style="81" customWidth="1"/>
    <col min="7" max="7" width="9.28515625" style="81" customWidth="1"/>
    <col min="8" max="8" width="10.42578125" style="81" bestFit="1" customWidth="1"/>
    <col min="9" max="9" width="7.7109375" style="81" bestFit="1" customWidth="1"/>
    <col min="10" max="10" width="9.140625" style="81" customWidth="1"/>
    <col min="11" max="11" width="9.7109375" style="81" customWidth="1"/>
    <col min="12" max="12" width="9.140625" style="81" customWidth="1"/>
    <col min="13" max="19" width="9.140625" style="81"/>
    <col min="20" max="20" width="5.140625" style="81" customWidth="1"/>
    <col min="21" max="21" width="4.140625" style="81" customWidth="1"/>
    <col min="22" max="27" width="9.140625" style="81"/>
    <col min="28" max="28" width="5.28515625" style="81" customWidth="1"/>
    <col min="29" max="16384" width="9.140625" style="81"/>
  </cols>
  <sheetData>
    <row r="2" spans="2:21" ht="15.75">
      <c r="B2" s="80" t="s">
        <v>150</v>
      </c>
    </row>
    <row r="3" spans="2:21" ht="12.75">
      <c r="B3" s="563" t="s">
        <v>62</v>
      </c>
    </row>
    <row r="4" spans="2:21">
      <c r="C4" s="111"/>
      <c r="D4" s="111"/>
      <c r="E4" s="96"/>
      <c r="F4" s="96"/>
      <c r="G4" s="96"/>
      <c r="H4" s="96"/>
      <c r="I4" s="96"/>
      <c r="J4" s="96"/>
      <c r="K4" s="96"/>
      <c r="L4" s="96"/>
    </row>
    <row r="5" spans="2:21" s="96" customFormat="1" ht="16.5" customHeight="1">
      <c r="B5" s="102" t="s">
        <v>109</v>
      </c>
      <c r="C5" s="101" t="s">
        <v>126</v>
      </c>
      <c r="D5" s="101" t="s">
        <v>124</v>
      </c>
      <c r="E5" s="102" t="s">
        <v>127</v>
      </c>
      <c r="F5" s="102" t="s">
        <v>119</v>
      </c>
      <c r="G5" s="102" t="s">
        <v>123</v>
      </c>
      <c r="H5" s="102" t="s">
        <v>121</v>
      </c>
      <c r="I5" s="102" t="s">
        <v>120</v>
      </c>
      <c r="J5" s="102" t="s">
        <v>125</v>
      </c>
      <c r="K5" s="102" t="s">
        <v>122</v>
      </c>
      <c r="L5" s="102" t="s">
        <v>43</v>
      </c>
      <c r="M5" s="81"/>
      <c r="N5" s="429"/>
    </row>
    <row r="6" spans="2:21" ht="15" customHeight="1">
      <c r="B6" s="604">
        <v>40544</v>
      </c>
      <c r="C6" s="430">
        <v>1.7999999999999998</v>
      </c>
      <c r="D6" s="430">
        <v>1.7999999999999998</v>
      </c>
      <c r="E6" s="430">
        <v>1.3</v>
      </c>
      <c r="F6" s="430">
        <v>1.6</v>
      </c>
      <c r="G6" s="430">
        <v>4.2</v>
      </c>
      <c r="H6" s="430">
        <v>1.5</v>
      </c>
      <c r="I6" s="430">
        <v>2.5</v>
      </c>
      <c r="J6" s="430">
        <v>0.70000000000000007</v>
      </c>
      <c r="K6" s="430">
        <v>1.9</v>
      </c>
      <c r="L6" s="430">
        <v>3</v>
      </c>
      <c r="U6" s="96"/>
    </row>
    <row r="7" spans="2:21" ht="15" customHeight="1">
      <c r="B7" s="604">
        <v>40909</v>
      </c>
      <c r="C7" s="430">
        <v>1.6</v>
      </c>
      <c r="D7" s="430">
        <v>2</v>
      </c>
      <c r="E7" s="430">
        <v>1.4000000000000001</v>
      </c>
      <c r="F7" s="430">
        <v>1.7000000000000002</v>
      </c>
      <c r="G7" s="430">
        <v>4.5999999999999996</v>
      </c>
      <c r="H7" s="430">
        <v>1.7999999999999998</v>
      </c>
      <c r="I7" s="430">
        <v>2.7</v>
      </c>
      <c r="J7" s="430">
        <v>0.8</v>
      </c>
      <c r="K7" s="430">
        <v>2</v>
      </c>
      <c r="L7" s="430">
        <v>3.4000000000000004</v>
      </c>
      <c r="U7" s="96"/>
    </row>
    <row r="8" spans="2:21" ht="15" customHeight="1">
      <c r="B8" s="604">
        <v>41275</v>
      </c>
      <c r="C8" s="430">
        <v>1.5</v>
      </c>
      <c r="D8" s="430">
        <v>1.7999999999999998</v>
      </c>
      <c r="E8" s="430">
        <v>1.3</v>
      </c>
      <c r="F8" s="430">
        <v>1.7000000000000002</v>
      </c>
      <c r="G8" s="430">
        <v>4.5</v>
      </c>
      <c r="H8" s="430">
        <v>1.9</v>
      </c>
      <c r="I8" s="430">
        <v>2.5</v>
      </c>
      <c r="J8" s="430">
        <v>0.8</v>
      </c>
      <c r="K8" s="430">
        <v>2.6</v>
      </c>
      <c r="L8" s="430">
        <v>3.5000000000000004</v>
      </c>
      <c r="U8" s="96"/>
    </row>
    <row r="9" spans="2:21" ht="15" customHeight="1">
      <c r="B9" s="604">
        <v>41641</v>
      </c>
      <c r="C9" s="430">
        <v>1.4000000000000001</v>
      </c>
      <c r="D9" s="430">
        <v>1.6</v>
      </c>
      <c r="E9" s="430">
        <v>1.3</v>
      </c>
      <c r="F9" s="430">
        <v>1.6</v>
      </c>
      <c r="G9" s="430">
        <v>4</v>
      </c>
      <c r="H9" s="430">
        <v>1.9</v>
      </c>
      <c r="I9" s="430">
        <v>2</v>
      </c>
      <c r="J9" s="430">
        <v>0.70000000000000007</v>
      </c>
      <c r="K9" s="430">
        <v>3.2</v>
      </c>
      <c r="L9" s="430">
        <v>3.5000000000000004</v>
      </c>
      <c r="U9" s="96"/>
    </row>
    <row r="10" spans="2:21" ht="15" customHeight="1">
      <c r="B10" s="604">
        <v>42007</v>
      </c>
      <c r="C10" s="430">
        <v>1.3</v>
      </c>
      <c r="D10" s="430">
        <v>1.5</v>
      </c>
      <c r="E10" s="430">
        <v>1.0999999999999999</v>
      </c>
      <c r="F10" s="430">
        <v>1.7000000000000002</v>
      </c>
      <c r="G10" s="430">
        <v>3.5000000000000004</v>
      </c>
      <c r="H10" s="430">
        <v>1.7999999999999998</v>
      </c>
      <c r="I10" s="430">
        <v>1.7999999999999998</v>
      </c>
      <c r="J10" s="430">
        <v>1</v>
      </c>
      <c r="K10" s="430">
        <v>3</v>
      </c>
      <c r="L10" s="430">
        <v>3.5999999999999996</v>
      </c>
      <c r="U10" s="96"/>
    </row>
    <row r="11" spans="2:21" ht="15" customHeight="1">
      <c r="B11" s="605">
        <v>42373</v>
      </c>
      <c r="C11" s="431">
        <v>1.2</v>
      </c>
      <c r="D11" s="431">
        <v>1.5</v>
      </c>
      <c r="E11" s="431">
        <v>0.89999999999999991</v>
      </c>
      <c r="F11" s="431">
        <v>1.6</v>
      </c>
      <c r="G11" s="431">
        <v>3.2</v>
      </c>
      <c r="H11" s="431">
        <v>1.5</v>
      </c>
      <c r="I11" s="431">
        <v>1.7000000000000002</v>
      </c>
      <c r="J11" s="431">
        <v>0.89999999999999991</v>
      </c>
      <c r="K11" s="431">
        <v>2.8000000000000003</v>
      </c>
      <c r="L11" s="431">
        <v>3.4000000000000004</v>
      </c>
      <c r="U11" s="96"/>
    </row>
    <row r="12" spans="2:21" ht="15" customHeight="1">
      <c r="U12" s="96"/>
    </row>
    <row r="13" spans="2:21" ht="15" customHeight="1">
      <c r="B13" s="81" t="s">
        <v>151</v>
      </c>
      <c r="U13" s="96"/>
    </row>
    <row r="14" spans="2:21" ht="15" customHeight="1">
      <c r="C14" s="112"/>
      <c r="D14" s="112"/>
      <c r="E14" s="112"/>
      <c r="F14" s="112"/>
      <c r="G14" s="112"/>
      <c r="H14" s="112"/>
      <c r="I14" s="112"/>
      <c r="J14" s="112"/>
      <c r="K14" s="112"/>
      <c r="L14" s="112"/>
      <c r="U14" s="96"/>
    </row>
    <row r="15" spans="2:21" ht="15" customHeight="1">
      <c r="C15" s="112"/>
      <c r="D15" s="112"/>
      <c r="E15" s="112"/>
      <c r="F15" s="112"/>
      <c r="G15" s="112"/>
      <c r="H15" s="112"/>
      <c r="I15" s="112"/>
      <c r="J15" s="112"/>
      <c r="K15" s="112"/>
      <c r="L15" s="112"/>
      <c r="U15" s="96"/>
    </row>
    <row r="16" spans="2:21" ht="15" customHeight="1">
      <c r="C16" s="112"/>
      <c r="D16" s="112"/>
      <c r="E16" s="112"/>
      <c r="F16" s="112"/>
      <c r="G16" s="112"/>
      <c r="H16" s="112"/>
      <c r="I16" s="112"/>
      <c r="J16" s="112"/>
      <c r="K16" s="112"/>
      <c r="L16" s="112"/>
      <c r="U16" s="96"/>
    </row>
    <row r="17" spans="3:28" ht="15" customHeight="1">
      <c r="C17" s="112"/>
      <c r="D17" s="112"/>
      <c r="E17" s="112"/>
      <c r="F17" s="112"/>
      <c r="G17" s="112"/>
      <c r="H17" s="112"/>
      <c r="I17" s="112"/>
      <c r="J17" s="112"/>
      <c r="K17" s="112"/>
      <c r="L17" s="112"/>
      <c r="U17" s="96"/>
    </row>
    <row r="18" spans="3:28" ht="15" customHeight="1">
      <c r="C18" s="112"/>
      <c r="D18" s="112"/>
      <c r="E18" s="112"/>
      <c r="F18" s="112"/>
      <c r="G18" s="112"/>
      <c r="H18" s="112"/>
      <c r="I18" s="112"/>
      <c r="J18" s="112"/>
      <c r="K18" s="112"/>
      <c r="L18" s="112"/>
      <c r="U18" s="96"/>
    </row>
    <row r="19" spans="3:28" ht="15" customHeight="1">
      <c r="C19" s="112"/>
      <c r="D19" s="112"/>
      <c r="E19" s="112"/>
      <c r="F19" s="112"/>
      <c r="G19" s="112"/>
      <c r="H19" s="112"/>
      <c r="I19" s="112"/>
      <c r="J19" s="112"/>
      <c r="K19" s="112"/>
      <c r="L19" s="112"/>
      <c r="U19" s="96"/>
    </row>
    <row r="20" spans="3:28" ht="15" customHeight="1">
      <c r="N20" s="96"/>
      <c r="O20" s="96"/>
      <c r="P20" s="96"/>
      <c r="Q20" s="96"/>
      <c r="R20" s="96"/>
      <c r="S20" s="96"/>
      <c r="T20" s="96"/>
      <c r="U20" s="96"/>
      <c r="V20" s="96"/>
      <c r="W20" s="96"/>
      <c r="X20" s="96"/>
      <c r="Y20" s="96"/>
      <c r="Z20" s="96"/>
      <c r="AA20" s="96"/>
      <c r="AB20" s="96"/>
    </row>
    <row r="21" spans="3:28" ht="15" customHeight="1">
      <c r="N21" s="96"/>
      <c r="O21" s="96"/>
      <c r="P21" s="96"/>
      <c r="Q21" s="96"/>
      <c r="R21" s="96"/>
      <c r="S21" s="96"/>
      <c r="T21" s="96"/>
      <c r="U21" s="96"/>
      <c r="V21" s="96"/>
      <c r="W21" s="96"/>
    </row>
    <row r="22" spans="3:28" ht="15" customHeight="1">
      <c r="N22" s="96"/>
      <c r="O22" s="96"/>
      <c r="P22" s="96"/>
      <c r="Q22" s="96"/>
      <c r="R22" s="96"/>
      <c r="S22" s="96"/>
      <c r="T22" s="96"/>
      <c r="U22" s="96"/>
      <c r="V22" s="96"/>
      <c r="W22" s="96"/>
    </row>
    <row r="23" spans="3:28" ht="15" customHeight="1">
      <c r="U23" s="96"/>
      <c r="V23" s="96"/>
      <c r="W23" s="96"/>
    </row>
    <row r="24" spans="3:28">
      <c r="U24" s="96"/>
      <c r="V24" s="96"/>
      <c r="W24" s="96"/>
    </row>
  </sheetData>
  <pageMargins left="0.7" right="0.7" top="0.75" bottom="0.75" header="0.3" footer="0.3"/>
  <pageSetup paperSize="9" scale="5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4"/>
  <sheetViews>
    <sheetView zoomScaleNormal="100" workbookViewId="0">
      <selection activeCell="B2" sqref="B2"/>
    </sheetView>
  </sheetViews>
  <sheetFormatPr defaultColWidth="9.140625" defaultRowHeight="11.25"/>
  <cols>
    <col min="1" max="1" width="9.140625" style="81"/>
    <col min="2" max="2" width="9.85546875" style="81" customWidth="1"/>
    <col min="3" max="5" width="13" style="81" customWidth="1"/>
    <col min="6" max="12" width="9.140625" style="81"/>
    <col min="13" max="13" width="5.140625" style="81" customWidth="1"/>
    <col min="14" max="14" width="4.140625" style="81" customWidth="1"/>
    <col min="15" max="20" width="9.140625" style="81"/>
    <col min="21" max="21" width="5.28515625" style="81" customWidth="1"/>
    <col min="22" max="16384" width="9.140625" style="81"/>
  </cols>
  <sheetData>
    <row r="2" spans="2:14" ht="15.75">
      <c r="B2" s="80" t="s">
        <v>152</v>
      </c>
    </row>
    <row r="3" spans="2:14" ht="12.75">
      <c r="B3" s="578" t="s">
        <v>668</v>
      </c>
      <c r="C3" s="579"/>
      <c r="D3" s="111"/>
      <c r="E3" s="96"/>
    </row>
    <row r="4" spans="2:14">
      <c r="B4" s="565"/>
      <c r="C4" s="564"/>
      <c r="D4" s="111"/>
      <c r="E4" s="96"/>
    </row>
    <row r="5" spans="2:14" s="96" customFormat="1">
      <c r="B5" s="102" t="s">
        <v>109</v>
      </c>
      <c r="C5" s="101" t="s">
        <v>153</v>
      </c>
      <c r="D5" s="101" t="s">
        <v>154</v>
      </c>
      <c r="E5" s="102" t="s">
        <v>155</v>
      </c>
      <c r="F5" s="81"/>
      <c r="G5" s="429"/>
    </row>
    <row r="6" spans="2:14" ht="15" customHeight="1">
      <c r="B6" s="604">
        <v>40183</v>
      </c>
      <c r="C6" s="426">
        <v>3.9800000000000004</v>
      </c>
      <c r="D6" s="426">
        <v>4.9799999999999995</v>
      </c>
      <c r="E6" s="426">
        <v>6.43</v>
      </c>
      <c r="F6" s="113"/>
      <c r="G6" s="113"/>
      <c r="H6" s="113"/>
      <c r="I6" s="113"/>
      <c r="J6" s="425"/>
      <c r="K6" s="425"/>
      <c r="L6" s="425"/>
      <c r="N6" s="96"/>
    </row>
    <row r="7" spans="2:14" ht="15" customHeight="1">
      <c r="B7" s="604">
        <v>40549</v>
      </c>
      <c r="C7" s="426">
        <v>4.8899999999999997</v>
      </c>
      <c r="D7" s="426">
        <v>6</v>
      </c>
      <c r="E7" s="426">
        <v>7.71</v>
      </c>
      <c r="F7" s="113"/>
      <c r="G7" s="113"/>
      <c r="H7" s="113"/>
      <c r="I7" s="113"/>
      <c r="J7" s="425"/>
      <c r="K7" s="425"/>
      <c r="L7" s="425"/>
      <c r="N7" s="96"/>
    </row>
    <row r="8" spans="2:14" ht="15" customHeight="1">
      <c r="B8" s="604">
        <v>40915</v>
      </c>
      <c r="C8" s="426">
        <v>2.1999999999999997</v>
      </c>
      <c r="D8" s="426">
        <v>4.1000000000000005</v>
      </c>
      <c r="E8" s="426">
        <v>6.5</v>
      </c>
      <c r="F8" s="113"/>
      <c r="G8" s="113"/>
      <c r="H8" s="113"/>
      <c r="I8" s="113"/>
      <c r="J8" s="425"/>
      <c r="K8" s="425"/>
      <c r="L8" s="425"/>
      <c r="N8" s="96"/>
    </row>
    <row r="9" spans="2:14" ht="15" customHeight="1">
      <c r="B9" s="604">
        <v>41281</v>
      </c>
      <c r="C9" s="426">
        <v>1.05</v>
      </c>
      <c r="D9" s="426">
        <v>5.25</v>
      </c>
      <c r="E9" s="426">
        <v>6.2</v>
      </c>
      <c r="F9" s="113"/>
      <c r="G9" s="113"/>
      <c r="H9" s="113"/>
      <c r="I9" s="113"/>
      <c r="J9" s="425"/>
      <c r="K9" s="425"/>
      <c r="L9" s="425"/>
      <c r="N9" s="96"/>
    </row>
    <row r="10" spans="2:14" ht="15" customHeight="1">
      <c r="B10" s="604">
        <v>41647</v>
      </c>
      <c r="C10" s="426">
        <v>0.54999999999999993</v>
      </c>
      <c r="D10" s="426">
        <v>3.5000000000000004</v>
      </c>
      <c r="E10" s="426">
        <v>4.07</v>
      </c>
      <c r="F10" s="113"/>
      <c r="G10" s="113"/>
      <c r="H10" s="113"/>
      <c r="I10" s="113"/>
      <c r="J10" s="425"/>
      <c r="K10" s="425"/>
      <c r="L10" s="425"/>
      <c r="N10" s="96"/>
    </row>
    <row r="11" spans="2:14" ht="15" customHeight="1">
      <c r="B11" s="604">
        <v>42013</v>
      </c>
      <c r="C11" s="426">
        <v>0.4</v>
      </c>
      <c r="D11" s="426">
        <v>2.5700000000000003</v>
      </c>
      <c r="E11" s="426">
        <v>3.7199999999999998</v>
      </c>
      <c r="F11" s="113"/>
      <c r="G11" s="113"/>
      <c r="H11" s="113"/>
      <c r="I11" s="113"/>
      <c r="J11" s="425"/>
      <c r="K11" s="425"/>
      <c r="L11" s="425"/>
      <c r="N11" s="96"/>
    </row>
    <row r="12" spans="2:14" ht="15" customHeight="1">
      <c r="B12" s="605">
        <v>42379</v>
      </c>
      <c r="C12" s="427">
        <v>0.05</v>
      </c>
      <c r="D12" s="427">
        <v>2.0099999999999998</v>
      </c>
      <c r="E12" s="427">
        <v>3.01</v>
      </c>
      <c r="F12" s="113"/>
      <c r="G12" s="113"/>
      <c r="H12" s="113"/>
      <c r="I12" s="113"/>
      <c r="J12" s="425"/>
      <c r="K12" s="425"/>
      <c r="L12" s="425"/>
      <c r="N12" s="96"/>
    </row>
    <row r="13" spans="2:14" ht="15" customHeight="1">
      <c r="N13" s="96"/>
    </row>
    <row r="14" spans="2:14" ht="15" customHeight="1">
      <c r="B14" s="81" t="s">
        <v>57</v>
      </c>
      <c r="N14" s="96"/>
    </row>
    <row r="15" spans="2:14" ht="15" customHeight="1">
      <c r="N15" s="96"/>
    </row>
    <row r="16" spans="2:14" ht="15" customHeight="1">
      <c r="N16" s="96"/>
    </row>
    <row r="17" spans="7:21" ht="15" customHeight="1">
      <c r="N17" s="96"/>
    </row>
    <row r="18" spans="7:21" ht="15" customHeight="1">
      <c r="N18" s="96"/>
    </row>
    <row r="19" spans="7:21" ht="15" customHeight="1">
      <c r="N19" s="96"/>
    </row>
    <row r="20" spans="7:21" ht="15" customHeight="1">
      <c r="G20" s="96"/>
      <c r="H20" s="96"/>
      <c r="I20" s="96"/>
      <c r="J20" s="96"/>
      <c r="K20" s="96"/>
      <c r="L20" s="96"/>
      <c r="M20" s="96"/>
      <c r="N20" s="96"/>
      <c r="O20" s="96"/>
      <c r="P20" s="96"/>
      <c r="Q20" s="96"/>
      <c r="R20" s="96"/>
      <c r="S20" s="96"/>
      <c r="T20" s="96"/>
      <c r="U20" s="96"/>
    </row>
    <row r="21" spans="7:21" ht="15" customHeight="1">
      <c r="G21" s="96"/>
      <c r="H21" s="96"/>
      <c r="I21" s="96"/>
      <c r="J21" s="96"/>
      <c r="K21" s="96"/>
      <c r="L21" s="96"/>
      <c r="M21" s="96"/>
      <c r="N21" s="96"/>
      <c r="O21" s="96"/>
      <c r="P21" s="96"/>
    </row>
    <row r="22" spans="7:21" ht="15" customHeight="1">
      <c r="G22" s="96"/>
      <c r="H22" s="96"/>
      <c r="I22" s="96"/>
      <c r="J22" s="96"/>
      <c r="K22" s="96"/>
      <c r="L22" s="96"/>
      <c r="M22" s="96"/>
      <c r="N22" s="96"/>
      <c r="O22" s="96"/>
      <c r="P22" s="96"/>
    </row>
    <row r="23" spans="7:21" ht="15" customHeight="1">
      <c r="N23" s="96"/>
      <c r="O23" s="96"/>
      <c r="P23" s="96"/>
    </row>
    <row r="24" spans="7:21">
      <c r="N24" s="96"/>
      <c r="O24" s="96"/>
      <c r="P24" s="96"/>
    </row>
  </sheetData>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4"/>
  <sheetViews>
    <sheetView zoomScaleNormal="100" workbookViewId="0">
      <selection activeCell="F10" sqref="F10"/>
    </sheetView>
  </sheetViews>
  <sheetFormatPr defaultColWidth="9.140625" defaultRowHeight="11.25"/>
  <cols>
    <col min="1" max="1" width="9.140625" style="81"/>
    <col min="2" max="2" width="9.85546875" style="81" customWidth="1"/>
    <col min="3" max="3" width="13.7109375" style="81" customWidth="1"/>
    <col min="4" max="4" width="16.85546875" style="81" customWidth="1"/>
    <col min="5" max="5" width="13" style="81" customWidth="1"/>
    <col min="6" max="12" width="9.140625" style="81"/>
    <col min="13" max="13" width="5.140625" style="81" customWidth="1"/>
    <col min="14" max="14" width="4.140625" style="81" customWidth="1"/>
    <col min="15" max="20" width="9.140625" style="81"/>
    <col min="21" max="21" width="5.28515625" style="81" customWidth="1"/>
    <col min="22" max="16384" width="9.140625" style="81"/>
  </cols>
  <sheetData>
    <row r="2" spans="2:14" ht="15.75">
      <c r="B2" s="80" t="s">
        <v>156</v>
      </c>
    </row>
    <row r="3" spans="2:14" ht="12.75">
      <c r="B3" s="82" t="s">
        <v>115</v>
      </c>
    </row>
    <row r="5" spans="2:14" s="96" customFormat="1" ht="27" customHeight="1">
      <c r="B5" s="83" t="s">
        <v>109</v>
      </c>
      <c r="C5" s="101" t="s">
        <v>157</v>
      </c>
      <c r="D5" s="101" t="s">
        <v>158</v>
      </c>
      <c r="E5" s="98"/>
      <c r="F5" s="429"/>
    </row>
    <row r="6" spans="2:14" ht="15" customHeight="1">
      <c r="B6" s="604">
        <v>39085</v>
      </c>
      <c r="C6" s="105">
        <v>-2.4736037466546339</v>
      </c>
      <c r="D6" s="105">
        <v>-1.0825116184825494</v>
      </c>
      <c r="E6" s="432"/>
      <c r="F6" s="432"/>
      <c r="N6" s="96"/>
    </row>
    <row r="7" spans="2:14" ht="15" customHeight="1">
      <c r="B7" s="604">
        <v>39451</v>
      </c>
      <c r="C7" s="105">
        <v>-2.8391067504860756</v>
      </c>
      <c r="D7" s="105">
        <v>-1.0496989163729975</v>
      </c>
      <c r="E7" s="432"/>
      <c r="F7" s="432"/>
      <c r="N7" s="96"/>
    </row>
    <row r="8" spans="2:14" ht="15" customHeight="1">
      <c r="B8" s="604">
        <v>39817</v>
      </c>
      <c r="C8" s="105">
        <v>-5.9871298509304047</v>
      </c>
      <c r="D8" s="105">
        <v>-3.7986644896056578</v>
      </c>
      <c r="E8" s="432"/>
      <c r="F8" s="432"/>
      <c r="N8" s="96"/>
    </row>
    <row r="9" spans="2:14" ht="15" customHeight="1">
      <c r="B9" s="604">
        <v>40183</v>
      </c>
      <c r="C9" s="105">
        <v>-5.9517082888733874</v>
      </c>
      <c r="D9" s="105">
        <v>-3.6645539261857629</v>
      </c>
      <c r="E9" s="432"/>
      <c r="F9" s="432"/>
      <c r="N9" s="96"/>
    </row>
    <row r="10" spans="2:14" ht="15" customHeight="1">
      <c r="B10" s="604">
        <v>40549</v>
      </c>
      <c r="C10" s="105">
        <v>-7.503062527350977</v>
      </c>
      <c r="D10" s="105">
        <v>-4.5413362063486566</v>
      </c>
      <c r="E10" s="432"/>
      <c r="F10" s="432"/>
      <c r="N10" s="96"/>
    </row>
    <row r="11" spans="2:14" ht="15" customHeight="1">
      <c r="B11" s="604">
        <v>40915</v>
      </c>
      <c r="C11" s="105">
        <v>-5.3565795197258295</v>
      </c>
      <c r="D11" s="105">
        <v>-2.080418365189181</v>
      </c>
      <c r="E11" s="432"/>
      <c r="F11" s="432"/>
      <c r="N11" s="96"/>
    </row>
    <row r="12" spans="2:14" ht="15" customHeight="1">
      <c r="B12" s="604">
        <v>41281</v>
      </c>
      <c r="C12" s="105">
        <v>-5.3565549299950499</v>
      </c>
      <c r="D12" s="105">
        <v>-2.1168450767430573</v>
      </c>
      <c r="E12" s="432"/>
      <c r="F12" s="432"/>
      <c r="N12" s="96"/>
    </row>
    <row r="13" spans="2:14" ht="15" customHeight="1">
      <c r="B13" s="604">
        <v>41647</v>
      </c>
      <c r="C13" s="105">
        <v>-5.4174508296084287</v>
      </c>
      <c r="D13" s="105">
        <v>-1.9355501682961334</v>
      </c>
      <c r="E13" s="432"/>
      <c r="F13" s="432"/>
      <c r="N13" s="96"/>
    </row>
    <row r="14" spans="2:14" ht="15" customHeight="1">
      <c r="B14" s="604">
        <v>42013</v>
      </c>
      <c r="C14" s="105">
        <v>-3.3670891537626852</v>
      </c>
      <c r="D14" s="105">
        <v>0.11481150754961006</v>
      </c>
      <c r="E14" s="432"/>
      <c r="F14" s="432"/>
      <c r="N14" s="96"/>
    </row>
    <row r="15" spans="2:14" ht="15" customHeight="1">
      <c r="B15" s="605">
        <v>42379</v>
      </c>
      <c r="C15" s="433">
        <v>-0.83881963155322015</v>
      </c>
      <c r="D15" s="433">
        <v>2.6430810297590752</v>
      </c>
      <c r="E15" s="432"/>
      <c r="F15" s="432"/>
      <c r="N15" s="96"/>
    </row>
    <row r="16" spans="2:14" ht="15" customHeight="1">
      <c r="N16" s="96"/>
    </row>
    <row r="17" spans="2:21" ht="15" customHeight="1">
      <c r="N17" s="96"/>
    </row>
    <row r="18" spans="2:21" ht="15" customHeight="1">
      <c r="B18" s="81" t="s">
        <v>107</v>
      </c>
      <c r="N18" s="96"/>
    </row>
    <row r="19" spans="2:21" ht="15" customHeight="1">
      <c r="N19" s="96"/>
    </row>
    <row r="20" spans="2:21" ht="15" customHeight="1">
      <c r="C20" s="111"/>
      <c r="D20" s="111"/>
      <c r="G20" s="96"/>
      <c r="H20" s="96"/>
      <c r="I20" s="96"/>
      <c r="J20" s="96"/>
      <c r="K20" s="96"/>
      <c r="L20" s="96"/>
      <c r="M20" s="96"/>
      <c r="N20" s="96"/>
      <c r="O20" s="96"/>
      <c r="P20" s="96"/>
      <c r="Q20" s="96"/>
      <c r="R20" s="96"/>
      <c r="S20" s="96"/>
      <c r="T20" s="96"/>
      <c r="U20" s="96"/>
    </row>
    <row r="21" spans="2:21" ht="15" customHeight="1">
      <c r="G21" s="96"/>
      <c r="H21" s="96"/>
      <c r="I21" s="96"/>
      <c r="J21" s="96"/>
      <c r="K21" s="96"/>
      <c r="L21" s="96"/>
      <c r="M21" s="96"/>
      <c r="N21" s="96"/>
      <c r="O21" s="96"/>
      <c r="P21" s="96"/>
    </row>
    <row r="22" spans="2:21" ht="15" customHeight="1">
      <c r="G22" s="96"/>
      <c r="H22" s="96"/>
      <c r="I22" s="96"/>
      <c r="J22" s="96"/>
      <c r="K22" s="96"/>
      <c r="L22" s="96"/>
      <c r="M22" s="96"/>
      <c r="N22" s="96"/>
      <c r="O22" s="96"/>
      <c r="P22" s="96"/>
    </row>
    <row r="23" spans="2:21" ht="15" customHeight="1">
      <c r="N23" s="96"/>
      <c r="O23" s="96"/>
      <c r="P23" s="96"/>
    </row>
    <row r="24" spans="2:21">
      <c r="N24" s="96"/>
      <c r="O24" s="96"/>
      <c r="P24" s="96"/>
    </row>
  </sheetData>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6"/>
  <sheetViews>
    <sheetView zoomScaleNormal="100" workbookViewId="0">
      <selection activeCell="B2" sqref="B2"/>
    </sheetView>
  </sheetViews>
  <sheetFormatPr defaultColWidth="9.140625" defaultRowHeight="11.25"/>
  <cols>
    <col min="1" max="1" width="9.140625" style="81"/>
    <col min="2" max="2" width="9.85546875" style="81" customWidth="1"/>
    <col min="3" max="3" width="13" style="81" customWidth="1"/>
    <col min="4" max="4" width="18" style="81" customWidth="1"/>
    <col min="5" max="5" width="17.5703125" style="81" customWidth="1"/>
    <col min="6" max="6" width="19.42578125" style="81" customWidth="1"/>
    <col min="7" max="13" width="9.140625" style="81"/>
    <col min="14" max="14" width="5.140625" style="81" customWidth="1"/>
    <col min="15" max="15" width="4.140625" style="81" customWidth="1"/>
    <col min="16" max="21" width="9.140625" style="81"/>
    <col min="22" max="22" width="5.28515625" style="81" customWidth="1"/>
    <col min="23" max="16384" width="9.140625" style="81"/>
  </cols>
  <sheetData>
    <row r="2" spans="2:15" ht="15.75">
      <c r="B2" s="80" t="s">
        <v>159</v>
      </c>
    </row>
    <row r="3" spans="2:15" ht="12.75">
      <c r="B3" s="563" t="s">
        <v>115</v>
      </c>
    </row>
    <row r="5" spans="2:15" s="96" customFormat="1" ht="22.5">
      <c r="B5" s="83" t="s">
        <v>109</v>
      </c>
      <c r="C5" s="95" t="s">
        <v>160</v>
      </c>
      <c r="D5" s="95" t="s">
        <v>161</v>
      </c>
      <c r="E5" s="83" t="s">
        <v>162</v>
      </c>
      <c r="F5" s="83" t="s">
        <v>163</v>
      </c>
      <c r="G5" s="81"/>
    </row>
    <row r="6" spans="2:15" ht="15" customHeight="1">
      <c r="B6" s="604">
        <v>40180</v>
      </c>
      <c r="C6" s="434">
        <v>58.312284575305149</v>
      </c>
      <c r="D6" s="434"/>
      <c r="E6" s="434"/>
      <c r="F6" s="434"/>
      <c r="O6" s="96"/>
    </row>
    <row r="7" spans="2:15" ht="15" customHeight="1">
      <c r="B7" s="604">
        <v>40546</v>
      </c>
      <c r="C7" s="434">
        <v>65.158010701965679</v>
      </c>
      <c r="D7" s="434"/>
      <c r="E7" s="434"/>
      <c r="F7" s="434"/>
      <c r="O7" s="96"/>
    </row>
    <row r="8" spans="2:15" ht="15" customHeight="1">
      <c r="B8" s="604">
        <v>40912</v>
      </c>
      <c r="C8" s="434">
        <v>70.677406767363351</v>
      </c>
      <c r="D8" s="434"/>
      <c r="E8" s="434"/>
      <c r="F8" s="434"/>
      <c r="J8" s="405"/>
      <c r="K8" s="405"/>
      <c r="L8" s="405"/>
      <c r="O8" s="96"/>
    </row>
    <row r="9" spans="2:15" ht="15" customHeight="1">
      <c r="B9" s="604">
        <v>41278</v>
      </c>
      <c r="C9" s="434">
        <v>82.17970226989236</v>
      </c>
      <c r="D9" s="434"/>
      <c r="E9" s="434"/>
      <c r="F9" s="434"/>
      <c r="J9" s="421"/>
      <c r="O9" s="96"/>
    </row>
    <row r="10" spans="2:15" ht="15" customHeight="1">
      <c r="B10" s="604">
        <v>41644</v>
      </c>
      <c r="C10" s="434">
        <v>86.61234881520042</v>
      </c>
      <c r="D10" s="434"/>
      <c r="E10" s="434"/>
      <c r="F10" s="434"/>
      <c r="J10" s="421"/>
      <c r="O10" s="96"/>
    </row>
    <row r="11" spans="2:15" ht="15" customHeight="1">
      <c r="B11" s="604">
        <v>42010</v>
      </c>
      <c r="C11" s="434">
        <v>86.743206929538559</v>
      </c>
      <c r="D11" s="434"/>
      <c r="E11" s="434"/>
      <c r="F11" s="434"/>
      <c r="J11" s="421"/>
      <c r="O11" s="96"/>
    </row>
    <row r="12" spans="2:15" ht="15" customHeight="1">
      <c r="B12" s="607" t="s">
        <v>88</v>
      </c>
      <c r="C12" s="434">
        <v>84.230737627953175</v>
      </c>
      <c r="D12" s="434"/>
      <c r="E12" s="434"/>
      <c r="F12" s="434"/>
      <c r="O12" s="96"/>
    </row>
    <row r="13" spans="2:15" ht="15" customHeight="1">
      <c r="B13" s="608" t="s">
        <v>164</v>
      </c>
      <c r="C13" s="435">
        <v>80.884090275842851</v>
      </c>
      <c r="D13" s="435">
        <v>83.89516187344735</v>
      </c>
      <c r="E13" s="435">
        <v>83.764558720719734</v>
      </c>
      <c r="F13" s="435">
        <v>85.964442541601514</v>
      </c>
      <c r="O13" s="96"/>
    </row>
    <row r="14" spans="2:15" ht="15" customHeight="1">
      <c r="O14" s="96"/>
    </row>
    <row r="15" spans="2:15" ht="15" customHeight="1">
      <c r="B15" s="81" t="s">
        <v>165</v>
      </c>
      <c r="O15" s="96"/>
    </row>
    <row r="16" spans="2:15" ht="15" customHeight="1">
      <c r="C16" s="91"/>
      <c r="D16" s="91"/>
      <c r="E16" s="91"/>
      <c r="F16" s="91"/>
      <c r="O16" s="96"/>
    </row>
  </sheetData>
  <pageMargins left="0.7" right="0.7" top="0.75" bottom="0.75"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39"/>
  <sheetViews>
    <sheetView zoomScaleNormal="100" zoomScaleSheetLayoutView="100" workbookViewId="0">
      <selection activeCell="H19" sqref="H19"/>
    </sheetView>
  </sheetViews>
  <sheetFormatPr defaultColWidth="9.140625" defaultRowHeight="15" customHeight="1"/>
  <cols>
    <col min="1" max="1" width="9.140625" style="78"/>
    <col min="2" max="2" width="55.5703125" style="136" bestFit="1" customWidth="1"/>
    <col min="3" max="5" width="4.85546875" style="136" bestFit="1" customWidth="1"/>
    <col min="6" max="8" width="4.85546875" style="138" bestFit="1" customWidth="1"/>
    <col min="9" max="12" width="4.85546875" style="136" bestFit="1" customWidth="1"/>
    <col min="13" max="14" width="4.85546875" style="123" bestFit="1" customWidth="1"/>
    <col min="15" max="16" width="8.7109375" style="136" bestFit="1" customWidth="1"/>
    <col min="17" max="17" width="8.7109375" style="123" bestFit="1" customWidth="1"/>
    <col min="18" max="18" width="4.85546875" style="123" bestFit="1" customWidth="1"/>
    <col min="19" max="19" width="13.140625" style="123" customWidth="1"/>
    <col min="20" max="20" width="13.140625" style="124" customWidth="1"/>
    <col min="21" max="21" width="14" style="124" customWidth="1"/>
    <col min="22" max="22" width="13.140625" style="124" customWidth="1"/>
    <col min="23" max="24" width="13.140625" style="123" customWidth="1"/>
    <col min="25" max="67" width="9.140625" style="78" customWidth="1"/>
    <col min="68" max="257" width="9.140625" style="78"/>
    <col min="258" max="258" width="50.5703125" style="78" bestFit="1" customWidth="1"/>
    <col min="259" max="273" width="9.28515625" style="78" customWidth="1"/>
    <col min="274" max="276" width="13.140625" style="78" customWidth="1"/>
    <col min="277" max="277" width="14" style="78" customWidth="1"/>
    <col min="278" max="280" width="13.140625" style="78" customWidth="1"/>
    <col min="281" max="323" width="9.140625" style="78" customWidth="1"/>
    <col min="324" max="513" width="9.140625" style="78"/>
    <col min="514" max="514" width="50.5703125" style="78" bestFit="1" customWidth="1"/>
    <col min="515" max="529" width="9.28515625" style="78" customWidth="1"/>
    <col min="530" max="532" width="13.140625" style="78" customWidth="1"/>
    <col min="533" max="533" width="14" style="78" customWidth="1"/>
    <col min="534" max="536" width="13.140625" style="78" customWidth="1"/>
    <col min="537" max="579" width="9.140625" style="78" customWidth="1"/>
    <col min="580" max="769" width="9.140625" style="78"/>
    <col min="770" max="770" width="50.5703125" style="78" bestFit="1" customWidth="1"/>
    <col min="771" max="785" width="9.28515625" style="78" customWidth="1"/>
    <col min="786" max="788" width="13.140625" style="78" customWidth="1"/>
    <col min="789" max="789" width="14" style="78" customWidth="1"/>
    <col min="790" max="792" width="13.140625" style="78" customWidth="1"/>
    <col min="793" max="835" width="9.140625" style="78" customWidth="1"/>
    <col min="836" max="1025" width="9.140625" style="78"/>
    <col min="1026" max="1026" width="50.5703125" style="78" bestFit="1" customWidth="1"/>
    <col min="1027" max="1041" width="9.28515625" style="78" customWidth="1"/>
    <col min="1042" max="1044" width="13.140625" style="78" customWidth="1"/>
    <col min="1045" max="1045" width="14" style="78" customWidth="1"/>
    <col min="1046" max="1048" width="13.140625" style="78" customWidth="1"/>
    <col min="1049" max="1091" width="9.140625" style="78" customWidth="1"/>
    <col min="1092" max="1281" width="9.140625" style="78"/>
    <col min="1282" max="1282" width="50.5703125" style="78" bestFit="1" customWidth="1"/>
    <col min="1283" max="1297" width="9.28515625" style="78" customWidth="1"/>
    <col min="1298" max="1300" width="13.140625" style="78" customWidth="1"/>
    <col min="1301" max="1301" width="14" style="78" customWidth="1"/>
    <col min="1302" max="1304" width="13.140625" style="78" customWidth="1"/>
    <col min="1305" max="1347" width="9.140625" style="78" customWidth="1"/>
    <col min="1348" max="1537" width="9.140625" style="78"/>
    <col min="1538" max="1538" width="50.5703125" style="78" bestFit="1" customWidth="1"/>
    <col min="1539" max="1553" width="9.28515625" style="78" customWidth="1"/>
    <col min="1554" max="1556" width="13.140625" style="78" customWidth="1"/>
    <col min="1557" max="1557" width="14" style="78" customWidth="1"/>
    <col min="1558" max="1560" width="13.140625" style="78" customWidth="1"/>
    <col min="1561" max="1603" width="9.140625" style="78" customWidth="1"/>
    <col min="1604" max="1793" width="9.140625" style="78"/>
    <col min="1794" max="1794" width="50.5703125" style="78" bestFit="1" customWidth="1"/>
    <col min="1795" max="1809" width="9.28515625" style="78" customWidth="1"/>
    <col min="1810" max="1812" width="13.140625" style="78" customWidth="1"/>
    <col min="1813" max="1813" width="14" style="78" customWidth="1"/>
    <col min="1814" max="1816" width="13.140625" style="78" customWidth="1"/>
    <col min="1817" max="1859" width="9.140625" style="78" customWidth="1"/>
    <col min="1860" max="2049" width="9.140625" style="78"/>
    <col min="2050" max="2050" width="50.5703125" style="78" bestFit="1" customWidth="1"/>
    <col min="2051" max="2065" width="9.28515625" style="78" customWidth="1"/>
    <col min="2066" max="2068" width="13.140625" style="78" customWidth="1"/>
    <col min="2069" max="2069" width="14" style="78" customWidth="1"/>
    <col min="2070" max="2072" width="13.140625" style="78" customWidth="1"/>
    <col min="2073" max="2115" width="9.140625" style="78" customWidth="1"/>
    <col min="2116" max="2305" width="9.140625" style="78"/>
    <col min="2306" max="2306" width="50.5703125" style="78" bestFit="1" customWidth="1"/>
    <col min="2307" max="2321" width="9.28515625" style="78" customWidth="1"/>
    <col min="2322" max="2324" width="13.140625" style="78" customWidth="1"/>
    <col min="2325" max="2325" width="14" style="78" customWidth="1"/>
    <col min="2326" max="2328" width="13.140625" style="78" customWidth="1"/>
    <col min="2329" max="2371" width="9.140625" style="78" customWidth="1"/>
    <col min="2372" max="2561" width="9.140625" style="78"/>
    <col min="2562" max="2562" width="50.5703125" style="78" bestFit="1" customWidth="1"/>
    <col min="2563" max="2577" width="9.28515625" style="78" customWidth="1"/>
    <col min="2578" max="2580" width="13.140625" style="78" customWidth="1"/>
    <col min="2581" max="2581" width="14" style="78" customWidth="1"/>
    <col min="2582" max="2584" width="13.140625" style="78" customWidth="1"/>
    <col min="2585" max="2627" width="9.140625" style="78" customWidth="1"/>
    <col min="2628" max="2817" width="9.140625" style="78"/>
    <col min="2818" max="2818" width="50.5703125" style="78" bestFit="1" customWidth="1"/>
    <col min="2819" max="2833" width="9.28515625" style="78" customWidth="1"/>
    <col min="2834" max="2836" width="13.140625" style="78" customWidth="1"/>
    <col min="2837" max="2837" width="14" style="78" customWidth="1"/>
    <col min="2838" max="2840" width="13.140625" style="78" customWidth="1"/>
    <col min="2841" max="2883" width="9.140625" style="78" customWidth="1"/>
    <col min="2884" max="3073" width="9.140625" style="78"/>
    <col min="3074" max="3074" width="50.5703125" style="78" bestFit="1" customWidth="1"/>
    <col min="3075" max="3089" width="9.28515625" style="78" customWidth="1"/>
    <col min="3090" max="3092" width="13.140625" style="78" customWidth="1"/>
    <col min="3093" max="3093" width="14" style="78" customWidth="1"/>
    <col min="3094" max="3096" width="13.140625" style="78" customWidth="1"/>
    <col min="3097" max="3139" width="9.140625" style="78" customWidth="1"/>
    <col min="3140" max="3329" width="9.140625" style="78"/>
    <col min="3330" max="3330" width="50.5703125" style="78" bestFit="1" customWidth="1"/>
    <col min="3331" max="3345" width="9.28515625" style="78" customWidth="1"/>
    <col min="3346" max="3348" width="13.140625" style="78" customWidth="1"/>
    <col min="3349" max="3349" width="14" style="78" customWidth="1"/>
    <col min="3350" max="3352" width="13.140625" style="78" customWidth="1"/>
    <col min="3353" max="3395" width="9.140625" style="78" customWidth="1"/>
    <col min="3396" max="3585" width="9.140625" style="78"/>
    <col min="3586" max="3586" width="50.5703125" style="78" bestFit="1" customWidth="1"/>
    <col min="3587" max="3601" width="9.28515625" style="78" customWidth="1"/>
    <col min="3602" max="3604" width="13.140625" style="78" customWidth="1"/>
    <col min="3605" max="3605" width="14" style="78" customWidth="1"/>
    <col min="3606" max="3608" width="13.140625" style="78" customWidth="1"/>
    <col min="3609" max="3651" width="9.140625" style="78" customWidth="1"/>
    <col min="3652" max="3841" width="9.140625" style="78"/>
    <col min="3842" max="3842" width="50.5703125" style="78" bestFit="1" customWidth="1"/>
    <col min="3843" max="3857" width="9.28515625" style="78" customWidth="1"/>
    <col min="3858" max="3860" width="13.140625" style="78" customWidth="1"/>
    <col min="3861" max="3861" width="14" style="78" customWidth="1"/>
    <col min="3862" max="3864" width="13.140625" style="78" customWidth="1"/>
    <col min="3865" max="3907" width="9.140625" style="78" customWidth="1"/>
    <col min="3908" max="4097" width="9.140625" style="78"/>
    <col min="4098" max="4098" width="50.5703125" style="78" bestFit="1" customWidth="1"/>
    <col min="4099" max="4113" width="9.28515625" style="78" customWidth="1"/>
    <col min="4114" max="4116" width="13.140625" style="78" customWidth="1"/>
    <col min="4117" max="4117" width="14" style="78" customWidth="1"/>
    <col min="4118" max="4120" width="13.140625" style="78" customWidth="1"/>
    <col min="4121" max="4163" width="9.140625" style="78" customWidth="1"/>
    <col min="4164" max="4353" width="9.140625" style="78"/>
    <col min="4354" max="4354" width="50.5703125" style="78" bestFit="1" customWidth="1"/>
    <col min="4355" max="4369" width="9.28515625" style="78" customWidth="1"/>
    <col min="4370" max="4372" width="13.140625" style="78" customWidth="1"/>
    <col min="4373" max="4373" width="14" style="78" customWidth="1"/>
    <col min="4374" max="4376" width="13.140625" style="78" customWidth="1"/>
    <col min="4377" max="4419" width="9.140625" style="78" customWidth="1"/>
    <col min="4420" max="4609" width="9.140625" style="78"/>
    <col min="4610" max="4610" width="50.5703125" style="78" bestFit="1" customWidth="1"/>
    <col min="4611" max="4625" width="9.28515625" style="78" customWidth="1"/>
    <col min="4626" max="4628" width="13.140625" style="78" customWidth="1"/>
    <col min="4629" max="4629" width="14" style="78" customWidth="1"/>
    <col min="4630" max="4632" width="13.140625" style="78" customWidth="1"/>
    <col min="4633" max="4675" width="9.140625" style="78" customWidth="1"/>
    <col min="4676" max="4865" width="9.140625" style="78"/>
    <col min="4866" max="4866" width="50.5703125" style="78" bestFit="1" customWidth="1"/>
    <col min="4867" max="4881" width="9.28515625" style="78" customWidth="1"/>
    <col min="4882" max="4884" width="13.140625" style="78" customWidth="1"/>
    <col min="4885" max="4885" width="14" style="78" customWidth="1"/>
    <col min="4886" max="4888" width="13.140625" style="78" customWidth="1"/>
    <col min="4889" max="4931" width="9.140625" style="78" customWidth="1"/>
    <col min="4932" max="5121" width="9.140625" style="78"/>
    <col min="5122" max="5122" width="50.5703125" style="78" bestFit="1" customWidth="1"/>
    <col min="5123" max="5137" width="9.28515625" style="78" customWidth="1"/>
    <col min="5138" max="5140" width="13.140625" style="78" customWidth="1"/>
    <col min="5141" max="5141" width="14" style="78" customWidth="1"/>
    <col min="5142" max="5144" width="13.140625" style="78" customWidth="1"/>
    <col min="5145" max="5187" width="9.140625" style="78" customWidth="1"/>
    <col min="5188" max="5377" width="9.140625" style="78"/>
    <col min="5378" max="5378" width="50.5703125" style="78" bestFit="1" customWidth="1"/>
    <col min="5379" max="5393" width="9.28515625" style="78" customWidth="1"/>
    <col min="5394" max="5396" width="13.140625" style="78" customWidth="1"/>
    <col min="5397" max="5397" width="14" style="78" customWidth="1"/>
    <col min="5398" max="5400" width="13.140625" style="78" customWidth="1"/>
    <col min="5401" max="5443" width="9.140625" style="78" customWidth="1"/>
    <col min="5444" max="5633" width="9.140625" style="78"/>
    <col min="5634" max="5634" width="50.5703125" style="78" bestFit="1" customWidth="1"/>
    <col min="5635" max="5649" width="9.28515625" style="78" customWidth="1"/>
    <col min="5650" max="5652" width="13.140625" style="78" customWidth="1"/>
    <col min="5653" max="5653" width="14" style="78" customWidth="1"/>
    <col min="5654" max="5656" width="13.140625" style="78" customWidth="1"/>
    <col min="5657" max="5699" width="9.140625" style="78" customWidth="1"/>
    <col min="5700" max="5889" width="9.140625" style="78"/>
    <col min="5890" max="5890" width="50.5703125" style="78" bestFit="1" customWidth="1"/>
    <col min="5891" max="5905" width="9.28515625" style="78" customWidth="1"/>
    <col min="5906" max="5908" width="13.140625" style="78" customWidth="1"/>
    <col min="5909" max="5909" width="14" style="78" customWidth="1"/>
    <col min="5910" max="5912" width="13.140625" style="78" customWidth="1"/>
    <col min="5913" max="5955" width="9.140625" style="78" customWidth="1"/>
    <col min="5956" max="6145" width="9.140625" style="78"/>
    <col min="6146" max="6146" width="50.5703125" style="78" bestFit="1" customWidth="1"/>
    <col min="6147" max="6161" width="9.28515625" style="78" customWidth="1"/>
    <col min="6162" max="6164" width="13.140625" style="78" customWidth="1"/>
    <col min="6165" max="6165" width="14" style="78" customWidth="1"/>
    <col min="6166" max="6168" width="13.140625" style="78" customWidth="1"/>
    <col min="6169" max="6211" width="9.140625" style="78" customWidth="1"/>
    <col min="6212" max="6401" width="9.140625" style="78"/>
    <col min="6402" max="6402" width="50.5703125" style="78" bestFit="1" customWidth="1"/>
    <col min="6403" max="6417" width="9.28515625" style="78" customWidth="1"/>
    <col min="6418" max="6420" width="13.140625" style="78" customWidth="1"/>
    <col min="6421" max="6421" width="14" style="78" customWidth="1"/>
    <col min="6422" max="6424" width="13.140625" style="78" customWidth="1"/>
    <col min="6425" max="6467" width="9.140625" style="78" customWidth="1"/>
    <col min="6468" max="6657" width="9.140625" style="78"/>
    <col min="6658" max="6658" width="50.5703125" style="78" bestFit="1" customWidth="1"/>
    <col min="6659" max="6673" width="9.28515625" style="78" customWidth="1"/>
    <col min="6674" max="6676" width="13.140625" style="78" customWidth="1"/>
    <col min="6677" max="6677" width="14" style="78" customWidth="1"/>
    <col min="6678" max="6680" width="13.140625" style="78" customWidth="1"/>
    <col min="6681" max="6723" width="9.140625" style="78" customWidth="1"/>
    <col min="6724" max="6913" width="9.140625" style="78"/>
    <col min="6914" max="6914" width="50.5703125" style="78" bestFit="1" customWidth="1"/>
    <col min="6915" max="6929" width="9.28515625" style="78" customWidth="1"/>
    <col min="6930" max="6932" width="13.140625" style="78" customWidth="1"/>
    <col min="6933" max="6933" width="14" style="78" customWidth="1"/>
    <col min="6934" max="6936" width="13.140625" style="78" customWidth="1"/>
    <col min="6937" max="6979" width="9.140625" style="78" customWidth="1"/>
    <col min="6980" max="7169" width="9.140625" style="78"/>
    <col min="7170" max="7170" width="50.5703125" style="78" bestFit="1" customWidth="1"/>
    <col min="7171" max="7185" width="9.28515625" style="78" customWidth="1"/>
    <col min="7186" max="7188" width="13.140625" style="78" customWidth="1"/>
    <col min="7189" max="7189" width="14" style="78" customWidth="1"/>
    <col min="7190" max="7192" width="13.140625" style="78" customWidth="1"/>
    <col min="7193" max="7235" width="9.140625" style="78" customWidth="1"/>
    <col min="7236" max="7425" width="9.140625" style="78"/>
    <col min="7426" max="7426" width="50.5703125" style="78" bestFit="1" customWidth="1"/>
    <col min="7427" max="7441" width="9.28515625" style="78" customWidth="1"/>
    <col min="7442" max="7444" width="13.140625" style="78" customWidth="1"/>
    <col min="7445" max="7445" width="14" style="78" customWidth="1"/>
    <col min="7446" max="7448" width="13.140625" style="78" customWidth="1"/>
    <col min="7449" max="7491" width="9.140625" style="78" customWidth="1"/>
    <col min="7492" max="7681" width="9.140625" style="78"/>
    <col min="7682" max="7682" width="50.5703125" style="78" bestFit="1" customWidth="1"/>
    <col min="7683" max="7697" width="9.28515625" style="78" customWidth="1"/>
    <col min="7698" max="7700" width="13.140625" style="78" customWidth="1"/>
    <col min="7701" max="7701" width="14" style="78" customWidth="1"/>
    <col min="7702" max="7704" width="13.140625" style="78" customWidth="1"/>
    <col min="7705" max="7747" width="9.140625" style="78" customWidth="1"/>
    <col min="7748" max="7937" width="9.140625" style="78"/>
    <col min="7938" max="7938" width="50.5703125" style="78" bestFit="1" customWidth="1"/>
    <col min="7939" max="7953" width="9.28515625" style="78" customWidth="1"/>
    <col min="7954" max="7956" width="13.140625" style="78" customWidth="1"/>
    <col min="7957" max="7957" width="14" style="78" customWidth="1"/>
    <col min="7958" max="7960" width="13.140625" style="78" customWidth="1"/>
    <col min="7961" max="8003" width="9.140625" style="78" customWidth="1"/>
    <col min="8004" max="8193" width="9.140625" style="78"/>
    <col min="8194" max="8194" width="50.5703125" style="78" bestFit="1" customWidth="1"/>
    <col min="8195" max="8209" width="9.28515625" style="78" customWidth="1"/>
    <col min="8210" max="8212" width="13.140625" style="78" customWidth="1"/>
    <col min="8213" max="8213" width="14" style="78" customWidth="1"/>
    <col min="8214" max="8216" width="13.140625" style="78" customWidth="1"/>
    <col min="8217" max="8259" width="9.140625" style="78" customWidth="1"/>
    <col min="8260" max="8449" width="9.140625" style="78"/>
    <col min="8450" max="8450" width="50.5703125" style="78" bestFit="1" customWidth="1"/>
    <col min="8451" max="8465" width="9.28515625" style="78" customWidth="1"/>
    <col min="8466" max="8468" width="13.140625" style="78" customWidth="1"/>
    <col min="8469" max="8469" width="14" style="78" customWidth="1"/>
    <col min="8470" max="8472" width="13.140625" style="78" customWidth="1"/>
    <col min="8473" max="8515" width="9.140625" style="78" customWidth="1"/>
    <col min="8516" max="8705" width="9.140625" style="78"/>
    <col min="8706" max="8706" width="50.5703125" style="78" bestFit="1" customWidth="1"/>
    <col min="8707" max="8721" width="9.28515625" style="78" customWidth="1"/>
    <col min="8722" max="8724" width="13.140625" style="78" customWidth="1"/>
    <col min="8725" max="8725" width="14" style="78" customWidth="1"/>
    <col min="8726" max="8728" width="13.140625" style="78" customWidth="1"/>
    <col min="8729" max="8771" width="9.140625" style="78" customWidth="1"/>
    <col min="8772" max="8961" width="9.140625" style="78"/>
    <col min="8962" max="8962" width="50.5703125" style="78" bestFit="1" customWidth="1"/>
    <col min="8963" max="8977" width="9.28515625" style="78" customWidth="1"/>
    <col min="8978" max="8980" width="13.140625" style="78" customWidth="1"/>
    <col min="8981" max="8981" width="14" style="78" customWidth="1"/>
    <col min="8982" max="8984" width="13.140625" style="78" customWidth="1"/>
    <col min="8985" max="9027" width="9.140625" style="78" customWidth="1"/>
    <col min="9028" max="9217" width="9.140625" style="78"/>
    <col min="9218" max="9218" width="50.5703125" style="78" bestFit="1" customWidth="1"/>
    <col min="9219" max="9233" width="9.28515625" style="78" customWidth="1"/>
    <col min="9234" max="9236" width="13.140625" style="78" customWidth="1"/>
    <col min="9237" max="9237" width="14" style="78" customWidth="1"/>
    <col min="9238" max="9240" width="13.140625" style="78" customWidth="1"/>
    <col min="9241" max="9283" width="9.140625" style="78" customWidth="1"/>
    <col min="9284" max="9473" width="9.140625" style="78"/>
    <col min="9474" max="9474" width="50.5703125" style="78" bestFit="1" customWidth="1"/>
    <col min="9475" max="9489" width="9.28515625" style="78" customWidth="1"/>
    <col min="9490" max="9492" width="13.140625" style="78" customWidth="1"/>
    <col min="9493" max="9493" width="14" style="78" customWidth="1"/>
    <col min="9494" max="9496" width="13.140625" style="78" customWidth="1"/>
    <col min="9497" max="9539" width="9.140625" style="78" customWidth="1"/>
    <col min="9540" max="9729" width="9.140625" style="78"/>
    <col min="9730" max="9730" width="50.5703125" style="78" bestFit="1" customWidth="1"/>
    <col min="9731" max="9745" width="9.28515625" style="78" customWidth="1"/>
    <col min="9746" max="9748" width="13.140625" style="78" customWidth="1"/>
    <col min="9749" max="9749" width="14" style="78" customWidth="1"/>
    <col min="9750" max="9752" width="13.140625" style="78" customWidth="1"/>
    <col min="9753" max="9795" width="9.140625" style="78" customWidth="1"/>
    <col min="9796" max="9985" width="9.140625" style="78"/>
    <col min="9986" max="9986" width="50.5703125" style="78" bestFit="1" customWidth="1"/>
    <col min="9987" max="10001" width="9.28515625" style="78" customWidth="1"/>
    <col min="10002" max="10004" width="13.140625" style="78" customWidth="1"/>
    <col min="10005" max="10005" width="14" style="78" customWidth="1"/>
    <col min="10006" max="10008" width="13.140625" style="78" customWidth="1"/>
    <col min="10009" max="10051" width="9.140625" style="78" customWidth="1"/>
    <col min="10052" max="10241" width="9.140625" style="78"/>
    <col min="10242" max="10242" width="50.5703125" style="78" bestFit="1" customWidth="1"/>
    <col min="10243" max="10257" width="9.28515625" style="78" customWidth="1"/>
    <col min="10258" max="10260" width="13.140625" style="78" customWidth="1"/>
    <col min="10261" max="10261" width="14" style="78" customWidth="1"/>
    <col min="10262" max="10264" width="13.140625" style="78" customWidth="1"/>
    <col min="10265" max="10307" width="9.140625" style="78" customWidth="1"/>
    <col min="10308" max="10497" width="9.140625" style="78"/>
    <col min="10498" max="10498" width="50.5703125" style="78" bestFit="1" customWidth="1"/>
    <col min="10499" max="10513" width="9.28515625" style="78" customWidth="1"/>
    <col min="10514" max="10516" width="13.140625" style="78" customWidth="1"/>
    <col min="10517" max="10517" width="14" style="78" customWidth="1"/>
    <col min="10518" max="10520" width="13.140625" style="78" customWidth="1"/>
    <col min="10521" max="10563" width="9.140625" style="78" customWidth="1"/>
    <col min="10564" max="10753" width="9.140625" style="78"/>
    <col min="10754" max="10754" width="50.5703125" style="78" bestFit="1" customWidth="1"/>
    <col min="10755" max="10769" width="9.28515625" style="78" customWidth="1"/>
    <col min="10770" max="10772" width="13.140625" style="78" customWidth="1"/>
    <col min="10773" max="10773" width="14" style="78" customWidth="1"/>
    <col min="10774" max="10776" width="13.140625" style="78" customWidth="1"/>
    <col min="10777" max="10819" width="9.140625" style="78" customWidth="1"/>
    <col min="10820" max="11009" width="9.140625" style="78"/>
    <col min="11010" max="11010" width="50.5703125" style="78" bestFit="1" customWidth="1"/>
    <col min="11011" max="11025" width="9.28515625" style="78" customWidth="1"/>
    <col min="11026" max="11028" width="13.140625" style="78" customWidth="1"/>
    <col min="11029" max="11029" width="14" style="78" customWidth="1"/>
    <col min="11030" max="11032" width="13.140625" style="78" customWidth="1"/>
    <col min="11033" max="11075" width="9.140625" style="78" customWidth="1"/>
    <col min="11076" max="11265" width="9.140625" style="78"/>
    <col min="11266" max="11266" width="50.5703125" style="78" bestFit="1" customWidth="1"/>
    <col min="11267" max="11281" width="9.28515625" style="78" customWidth="1"/>
    <col min="11282" max="11284" width="13.140625" style="78" customWidth="1"/>
    <col min="11285" max="11285" width="14" style="78" customWidth="1"/>
    <col min="11286" max="11288" width="13.140625" style="78" customWidth="1"/>
    <col min="11289" max="11331" width="9.140625" style="78" customWidth="1"/>
    <col min="11332" max="11521" width="9.140625" style="78"/>
    <col min="11522" max="11522" width="50.5703125" style="78" bestFit="1" customWidth="1"/>
    <col min="11523" max="11537" width="9.28515625" style="78" customWidth="1"/>
    <col min="11538" max="11540" width="13.140625" style="78" customWidth="1"/>
    <col min="11541" max="11541" width="14" style="78" customWidth="1"/>
    <col min="11542" max="11544" width="13.140625" style="78" customWidth="1"/>
    <col min="11545" max="11587" width="9.140625" style="78" customWidth="1"/>
    <col min="11588" max="11777" width="9.140625" style="78"/>
    <col min="11778" max="11778" width="50.5703125" style="78" bestFit="1" customWidth="1"/>
    <col min="11779" max="11793" width="9.28515625" style="78" customWidth="1"/>
    <col min="11794" max="11796" width="13.140625" style="78" customWidth="1"/>
    <col min="11797" max="11797" width="14" style="78" customWidth="1"/>
    <col min="11798" max="11800" width="13.140625" style="78" customWidth="1"/>
    <col min="11801" max="11843" width="9.140625" style="78" customWidth="1"/>
    <col min="11844" max="12033" width="9.140625" style="78"/>
    <col min="12034" max="12034" width="50.5703125" style="78" bestFit="1" customWidth="1"/>
    <col min="12035" max="12049" width="9.28515625" style="78" customWidth="1"/>
    <col min="12050" max="12052" width="13.140625" style="78" customWidth="1"/>
    <col min="12053" max="12053" width="14" style="78" customWidth="1"/>
    <col min="12054" max="12056" width="13.140625" style="78" customWidth="1"/>
    <col min="12057" max="12099" width="9.140625" style="78" customWidth="1"/>
    <col min="12100" max="12289" width="9.140625" style="78"/>
    <col min="12290" max="12290" width="50.5703125" style="78" bestFit="1" customWidth="1"/>
    <col min="12291" max="12305" width="9.28515625" style="78" customWidth="1"/>
    <col min="12306" max="12308" width="13.140625" style="78" customWidth="1"/>
    <col min="12309" max="12309" width="14" style="78" customWidth="1"/>
    <col min="12310" max="12312" width="13.140625" style="78" customWidth="1"/>
    <col min="12313" max="12355" width="9.140625" style="78" customWidth="1"/>
    <col min="12356" max="12545" width="9.140625" style="78"/>
    <col min="12546" max="12546" width="50.5703125" style="78" bestFit="1" customWidth="1"/>
    <col min="12547" max="12561" width="9.28515625" style="78" customWidth="1"/>
    <col min="12562" max="12564" width="13.140625" style="78" customWidth="1"/>
    <col min="12565" max="12565" width="14" style="78" customWidth="1"/>
    <col min="12566" max="12568" width="13.140625" style="78" customWidth="1"/>
    <col min="12569" max="12611" width="9.140625" style="78" customWidth="1"/>
    <col min="12612" max="12801" width="9.140625" style="78"/>
    <col min="12802" max="12802" width="50.5703125" style="78" bestFit="1" customWidth="1"/>
    <col min="12803" max="12817" width="9.28515625" style="78" customWidth="1"/>
    <col min="12818" max="12820" width="13.140625" style="78" customWidth="1"/>
    <col min="12821" max="12821" width="14" style="78" customWidth="1"/>
    <col min="12822" max="12824" width="13.140625" style="78" customWidth="1"/>
    <col min="12825" max="12867" width="9.140625" style="78" customWidth="1"/>
    <col min="12868" max="13057" width="9.140625" style="78"/>
    <col min="13058" max="13058" width="50.5703125" style="78" bestFit="1" customWidth="1"/>
    <col min="13059" max="13073" width="9.28515625" style="78" customWidth="1"/>
    <col min="13074" max="13076" width="13.140625" style="78" customWidth="1"/>
    <col min="13077" max="13077" width="14" style="78" customWidth="1"/>
    <col min="13078" max="13080" width="13.140625" style="78" customWidth="1"/>
    <col min="13081" max="13123" width="9.140625" style="78" customWidth="1"/>
    <col min="13124" max="13313" width="9.140625" style="78"/>
    <col min="13314" max="13314" width="50.5703125" style="78" bestFit="1" customWidth="1"/>
    <col min="13315" max="13329" width="9.28515625" style="78" customWidth="1"/>
    <col min="13330" max="13332" width="13.140625" style="78" customWidth="1"/>
    <col min="13333" max="13333" width="14" style="78" customWidth="1"/>
    <col min="13334" max="13336" width="13.140625" style="78" customWidth="1"/>
    <col min="13337" max="13379" width="9.140625" style="78" customWidth="1"/>
    <col min="13380" max="13569" width="9.140625" style="78"/>
    <col min="13570" max="13570" width="50.5703125" style="78" bestFit="1" customWidth="1"/>
    <col min="13571" max="13585" width="9.28515625" style="78" customWidth="1"/>
    <col min="13586" max="13588" width="13.140625" style="78" customWidth="1"/>
    <col min="13589" max="13589" width="14" style="78" customWidth="1"/>
    <col min="13590" max="13592" width="13.140625" style="78" customWidth="1"/>
    <col min="13593" max="13635" width="9.140625" style="78" customWidth="1"/>
    <col min="13636" max="13825" width="9.140625" style="78"/>
    <col min="13826" max="13826" width="50.5703125" style="78" bestFit="1" customWidth="1"/>
    <col min="13827" max="13841" width="9.28515625" style="78" customWidth="1"/>
    <col min="13842" max="13844" width="13.140625" style="78" customWidth="1"/>
    <col min="13845" max="13845" width="14" style="78" customWidth="1"/>
    <col min="13846" max="13848" width="13.140625" style="78" customWidth="1"/>
    <col min="13849" max="13891" width="9.140625" style="78" customWidth="1"/>
    <col min="13892" max="14081" width="9.140625" style="78"/>
    <col min="14082" max="14082" width="50.5703125" style="78" bestFit="1" customWidth="1"/>
    <col min="14083" max="14097" width="9.28515625" style="78" customWidth="1"/>
    <col min="14098" max="14100" width="13.140625" style="78" customWidth="1"/>
    <col min="14101" max="14101" width="14" style="78" customWidth="1"/>
    <col min="14102" max="14104" width="13.140625" style="78" customWidth="1"/>
    <col min="14105" max="14147" width="9.140625" style="78" customWidth="1"/>
    <col min="14148" max="14337" width="9.140625" style="78"/>
    <col min="14338" max="14338" width="50.5703125" style="78" bestFit="1" customWidth="1"/>
    <col min="14339" max="14353" width="9.28515625" style="78" customWidth="1"/>
    <col min="14354" max="14356" width="13.140625" style="78" customWidth="1"/>
    <col min="14357" max="14357" width="14" style="78" customWidth="1"/>
    <col min="14358" max="14360" width="13.140625" style="78" customWidth="1"/>
    <col min="14361" max="14403" width="9.140625" style="78" customWidth="1"/>
    <col min="14404" max="14593" width="9.140625" style="78"/>
    <col min="14594" max="14594" width="50.5703125" style="78" bestFit="1" customWidth="1"/>
    <col min="14595" max="14609" width="9.28515625" style="78" customWidth="1"/>
    <col min="14610" max="14612" width="13.140625" style="78" customWidth="1"/>
    <col min="14613" max="14613" width="14" style="78" customWidth="1"/>
    <col min="14614" max="14616" width="13.140625" style="78" customWidth="1"/>
    <col min="14617" max="14659" width="9.140625" style="78" customWidth="1"/>
    <col min="14660" max="14849" width="9.140625" style="78"/>
    <col min="14850" max="14850" width="50.5703125" style="78" bestFit="1" customWidth="1"/>
    <col min="14851" max="14865" width="9.28515625" style="78" customWidth="1"/>
    <col min="14866" max="14868" width="13.140625" style="78" customWidth="1"/>
    <col min="14869" max="14869" width="14" style="78" customWidth="1"/>
    <col min="14870" max="14872" width="13.140625" style="78" customWidth="1"/>
    <col min="14873" max="14915" width="9.140625" style="78" customWidth="1"/>
    <col min="14916" max="15105" width="9.140625" style="78"/>
    <col min="15106" max="15106" width="50.5703125" style="78" bestFit="1" customWidth="1"/>
    <col min="15107" max="15121" width="9.28515625" style="78" customWidth="1"/>
    <col min="15122" max="15124" width="13.140625" style="78" customWidth="1"/>
    <col min="15125" max="15125" width="14" style="78" customWidth="1"/>
    <col min="15126" max="15128" width="13.140625" style="78" customWidth="1"/>
    <col min="15129" max="15171" width="9.140625" style="78" customWidth="1"/>
    <col min="15172" max="15361" width="9.140625" style="78"/>
    <col min="15362" max="15362" width="50.5703125" style="78" bestFit="1" customWidth="1"/>
    <col min="15363" max="15377" width="9.28515625" style="78" customWidth="1"/>
    <col min="15378" max="15380" width="13.140625" style="78" customWidth="1"/>
    <col min="15381" max="15381" width="14" style="78" customWidth="1"/>
    <col min="15382" max="15384" width="13.140625" style="78" customWidth="1"/>
    <col min="15385" max="15427" width="9.140625" style="78" customWidth="1"/>
    <col min="15428" max="15617" width="9.140625" style="78"/>
    <col min="15618" max="15618" width="50.5703125" style="78" bestFit="1" customWidth="1"/>
    <col min="15619" max="15633" width="9.28515625" style="78" customWidth="1"/>
    <col min="15634" max="15636" width="13.140625" style="78" customWidth="1"/>
    <col min="15637" max="15637" width="14" style="78" customWidth="1"/>
    <col min="15638" max="15640" width="13.140625" style="78" customWidth="1"/>
    <col min="15641" max="15683" width="9.140625" style="78" customWidth="1"/>
    <col min="15684" max="15873" width="9.140625" style="78"/>
    <col min="15874" max="15874" width="50.5703125" style="78" bestFit="1" customWidth="1"/>
    <col min="15875" max="15889" width="9.28515625" style="78" customWidth="1"/>
    <col min="15890" max="15892" width="13.140625" style="78" customWidth="1"/>
    <col min="15893" max="15893" width="14" style="78" customWidth="1"/>
    <col min="15894" max="15896" width="13.140625" style="78" customWidth="1"/>
    <col min="15897" max="15939" width="9.140625" style="78" customWidth="1"/>
    <col min="15940" max="16129" width="9.140625" style="78"/>
    <col min="16130" max="16130" width="50.5703125" style="78" bestFit="1" customWidth="1"/>
    <col min="16131" max="16145" width="9.28515625" style="78" customWidth="1"/>
    <col min="16146" max="16148" width="13.140625" style="78" customWidth="1"/>
    <col min="16149" max="16149" width="14" style="78" customWidth="1"/>
    <col min="16150" max="16152" width="13.140625" style="78" customWidth="1"/>
    <col min="16153" max="16195" width="9.140625" style="78" customWidth="1"/>
    <col min="16196" max="16384" width="9.140625" style="78"/>
  </cols>
  <sheetData>
    <row r="2" spans="2:26" s="71" customFormat="1" ht="15" customHeight="1">
      <c r="B2" s="114" t="s">
        <v>166</v>
      </c>
      <c r="C2" s="115"/>
      <c r="D2" s="115"/>
      <c r="E2" s="115"/>
      <c r="F2" s="115"/>
      <c r="G2" s="115"/>
      <c r="H2" s="115"/>
      <c r="I2" s="116"/>
      <c r="J2" s="116"/>
      <c r="K2" s="116"/>
      <c r="L2" s="116"/>
      <c r="M2" s="117"/>
      <c r="N2" s="117"/>
      <c r="O2" s="116"/>
      <c r="P2" s="116"/>
      <c r="Q2" s="118"/>
      <c r="R2" s="118"/>
      <c r="S2" s="118"/>
      <c r="T2" s="118"/>
      <c r="U2" s="118"/>
      <c r="V2" s="119"/>
      <c r="W2" s="117"/>
      <c r="X2" s="117"/>
    </row>
    <row r="3" spans="2:26" s="71" customFormat="1" ht="15" customHeight="1">
      <c r="B3" s="444" t="s">
        <v>115</v>
      </c>
      <c r="C3" s="115"/>
      <c r="D3" s="115"/>
      <c r="E3" s="115"/>
      <c r="F3" s="115"/>
      <c r="G3" s="115"/>
      <c r="H3" s="115"/>
      <c r="I3" s="116"/>
      <c r="J3" s="116"/>
      <c r="K3" s="116"/>
      <c r="L3" s="116"/>
      <c r="M3" s="117"/>
      <c r="N3" s="117"/>
      <c r="O3" s="116"/>
      <c r="P3" s="116"/>
      <c r="Q3" s="118"/>
      <c r="R3" s="118"/>
      <c r="S3" s="118"/>
      <c r="T3" s="118"/>
      <c r="U3" s="118"/>
      <c r="V3" s="119"/>
      <c r="W3" s="117"/>
      <c r="X3" s="117"/>
    </row>
    <row r="4" spans="2:26" ht="15" customHeight="1">
      <c r="B4" s="120"/>
      <c r="C4" s="120"/>
      <c r="D4" s="120"/>
      <c r="E4" s="120"/>
      <c r="F4" s="121"/>
      <c r="G4" s="121"/>
      <c r="H4" s="121"/>
      <c r="I4" s="120"/>
      <c r="J4" s="120"/>
      <c r="K4" s="120"/>
      <c r="L4" s="120"/>
      <c r="M4" s="122"/>
      <c r="N4" s="122"/>
      <c r="O4" s="122"/>
      <c r="P4" s="122"/>
      <c r="Q4" s="122"/>
      <c r="R4" s="122"/>
    </row>
    <row r="5" spans="2:26" ht="15" customHeight="1">
      <c r="B5" s="125"/>
      <c r="C5" s="609" t="s">
        <v>167</v>
      </c>
      <c r="D5" s="609" t="s">
        <v>168</v>
      </c>
      <c r="E5" s="609" t="s">
        <v>169</v>
      </c>
      <c r="F5" s="609" t="s">
        <v>170</v>
      </c>
      <c r="G5" s="609" t="s">
        <v>80</v>
      </c>
      <c r="H5" s="609" t="s">
        <v>81</v>
      </c>
      <c r="I5" s="609" t="s">
        <v>82</v>
      </c>
      <c r="J5" s="609" t="s">
        <v>83</v>
      </c>
      <c r="K5" s="609" t="s">
        <v>84</v>
      </c>
      <c r="L5" s="609" t="s">
        <v>85</v>
      </c>
      <c r="M5" s="609" t="s">
        <v>86</v>
      </c>
      <c r="N5" s="609" t="s">
        <v>87</v>
      </c>
      <c r="O5" s="609" t="s">
        <v>171</v>
      </c>
      <c r="P5" s="609" t="s">
        <v>172</v>
      </c>
      <c r="Q5" s="126" t="s">
        <v>173</v>
      </c>
      <c r="R5" s="609" t="s">
        <v>88</v>
      </c>
      <c r="S5" s="127"/>
      <c r="T5" s="127"/>
      <c r="U5" s="128"/>
      <c r="V5" s="129"/>
      <c r="W5" s="129"/>
      <c r="X5" s="129"/>
      <c r="Y5" s="129"/>
      <c r="Z5" s="129"/>
    </row>
    <row r="6" spans="2:26" ht="15" customHeight="1">
      <c r="B6" s="130" t="s">
        <v>174</v>
      </c>
      <c r="C6" s="131">
        <v>-7.9721551324700911E-10</v>
      </c>
      <c r="D6" s="131">
        <v>7.402167087494493E-10</v>
      </c>
      <c r="E6" s="131">
        <v>3.3963124011425048E-10</v>
      </c>
      <c r="F6" s="131">
        <v>0</v>
      </c>
      <c r="G6" s="131">
        <v>5.7523332599696813E-10</v>
      </c>
      <c r="H6" s="131">
        <v>0</v>
      </c>
      <c r="I6" s="131">
        <v>0.95432263001992701</v>
      </c>
      <c r="J6" s="131">
        <v>0.79976754700912533</v>
      </c>
      <c r="K6" s="131">
        <v>0.11373944883831587</v>
      </c>
      <c r="L6" s="131">
        <v>0.24219294874231753</v>
      </c>
      <c r="M6" s="131">
        <v>0.21634727430387043</v>
      </c>
      <c r="N6" s="131">
        <v>0.63275445742800418</v>
      </c>
      <c r="O6" s="131">
        <v>-0.69040275789189587</v>
      </c>
      <c r="P6" s="131">
        <v>-0.53410585396026633</v>
      </c>
      <c r="Q6" s="131">
        <v>-0.32930331752411846</v>
      </c>
      <c r="R6" s="131">
        <v>-0.26270387154660707</v>
      </c>
      <c r="S6" s="132"/>
      <c r="T6" s="133"/>
      <c r="U6" s="133"/>
      <c r="V6" s="78"/>
      <c r="W6" s="78"/>
      <c r="X6" s="78"/>
    </row>
    <row r="7" spans="2:26" ht="15" customHeight="1">
      <c r="B7" s="130" t="s">
        <v>175</v>
      </c>
      <c r="C7" s="131">
        <v>4.3336447699352831</v>
      </c>
      <c r="D7" s="131">
        <v>4.9924341783083488</v>
      </c>
      <c r="E7" s="131">
        <v>6.0058770970663566</v>
      </c>
      <c r="F7" s="131">
        <v>5.7074079226322985</v>
      </c>
      <c r="G7" s="131">
        <v>4.1660432037336657</v>
      </c>
      <c r="H7" s="131">
        <v>-1.032501209042213</v>
      </c>
      <c r="I7" s="131">
        <v>1.4954735518333508</v>
      </c>
      <c r="J7" s="131">
        <v>-0.56926485633654655</v>
      </c>
      <c r="K7" s="131">
        <v>-0.51651478251986938</v>
      </c>
      <c r="L7" s="131">
        <v>-0.45497546977607639</v>
      </c>
      <c r="M7" s="131">
        <v>-0.18187196910448811</v>
      </c>
      <c r="N7" s="131">
        <v>-0.61489522407470321</v>
      </c>
      <c r="O7" s="131">
        <v>-0.39299687150113782</v>
      </c>
      <c r="P7" s="131">
        <v>-0.17957096366374509</v>
      </c>
      <c r="Q7" s="131">
        <v>-6.9523634334350298E-2</v>
      </c>
      <c r="R7" s="131">
        <v>0.16815550972290053</v>
      </c>
      <c r="S7" s="132"/>
      <c r="T7" s="133"/>
      <c r="U7" s="133"/>
      <c r="V7" s="78"/>
      <c r="W7" s="78"/>
      <c r="X7" s="78"/>
    </row>
    <row r="8" spans="2:26" ht="15" customHeight="1">
      <c r="B8" s="130" t="s">
        <v>176</v>
      </c>
      <c r="C8" s="131">
        <v>0</v>
      </c>
      <c r="D8" s="131">
        <v>0</v>
      </c>
      <c r="E8" s="131">
        <v>0</v>
      </c>
      <c r="F8" s="131">
        <v>0</v>
      </c>
      <c r="G8" s="131">
        <v>0</v>
      </c>
      <c r="H8" s="131">
        <v>0</v>
      </c>
      <c r="I8" s="131">
        <v>-1.0252749641668031</v>
      </c>
      <c r="J8" s="131">
        <v>-0.12410899464472856</v>
      </c>
      <c r="K8" s="131">
        <v>-9.104021885586655E-2</v>
      </c>
      <c r="L8" s="131">
        <v>-0.47964974150517048</v>
      </c>
      <c r="M8" s="131">
        <v>-0.31851511219301554</v>
      </c>
      <c r="N8" s="131">
        <v>-0.60563940721414855</v>
      </c>
      <c r="O8" s="131">
        <v>-2.0169855554770955</v>
      </c>
      <c r="P8" s="131">
        <v>-2.103535293462595</v>
      </c>
      <c r="Q8" s="131">
        <v>-2.1061041934057574</v>
      </c>
      <c r="R8" s="131">
        <v>-1.9271163652021865</v>
      </c>
      <c r="S8" s="132"/>
      <c r="T8" s="133"/>
      <c r="U8" s="133"/>
      <c r="V8" s="78"/>
      <c r="W8" s="78"/>
      <c r="X8" s="78"/>
    </row>
    <row r="9" spans="2:26" ht="15" customHeight="1">
      <c r="B9" s="130" t="s">
        <v>177</v>
      </c>
      <c r="C9" s="131">
        <v>4.8202605380223244E-2</v>
      </c>
      <c r="D9" s="131">
        <v>3.3759465632684678E-2</v>
      </c>
      <c r="E9" s="131">
        <v>1.3445048096532761E-3</v>
      </c>
      <c r="F9" s="131">
        <v>0.11713930242536724</v>
      </c>
      <c r="G9" s="131">
        <v>0.21170429617122527</v>
      </c>
      <c r="H9" s="131">
        <v>3.0368931138516478E-2</v>
      </c>
      <c r="I9" s="131">
        <v>-0.13810891869000197</v>
      </c>
      <c r="J9" s="131">
        <v>1.1745124248031022E-2</v>
      </c>
      <c r="K9" s="131">
        <v>-1.3482689897925396E-2</v>
      </c>
      <c r="L9" s="131">
        <v>-6.5621569684452097E-2</v>
      </c>
      <c r="M9" s="131">
        <v>-4.5509352627725722E-2</v>
      </c>
      <c r="N9" s="131">
        <v>-4.6649435495979046E-2</v>
      </c>
      <c r="O9" s="131">
        <v>-5.9746040821258881E-2</v>
      </c>
      <c r="P9" s="131">
        <v>-5.3273838814971004E-2</v>
      </c>
      <c r="Q9" s="131">
        <v>-4.702175042643271E-2</v>
      </c>
      <c r="R9" s="131">
        <v>-4.2151148561952768E-2</v>
      </c>
      <c r="S9" s="132"/>
      <c r="T9" s="133"/>
      <c r="U9" s="133"/>
      <c r="V9" s="78"/>
      <c r="W9" s="78"/>
      <c r="X9" s="78"/>
    </row>
    <row r="10" spans="2:26" ht="15" customHeight="1">
      <c r="B10" s="130" t="s">
        <v>178</v>
      </c>
      <c r="C10" s="131">
        <v>0.19611523023850408</v>
      </c>
      <c r="D10" s="131">
        <v>0.13292379226582321</v>
      </c>
      <c r="E10" s="131">
        <v>0.19575403585804538</v>
      </c>
      <c r="F10" s="131">
        <v>0.10534170153316039</v>
      </c>
      <c r="G10" s="131">
        <v>1.0116939704369423</v>
      </c>
      <c r="H10" s="131">
        <v>1.9601626065699425</v>
      </c>
      <c r="I10" s="131">
        <v>-3.4999723777569415E-2</v>
      </c>
      <c r="J10" s="131">
        <v>2.4526512201319624E-2</v>
      </c>
      <c r="K10" s="131">
        <v>-0.14482130078774047</v>
      </c>
      <c r="L10" s="131">
        <v>-5.5674214871136843E-2</v>
      </c>
      <c r="M10" s="131">
        <v>0.11096338566242082</v>
      </c>
      <c r="N10" s="131">
        <v>3.2362176359690777E-2</v>
      </c>
      <c r="O10" s="131">
        <v>5.9816532412768637E-2</v>
      </c>
      <c r="P10" s="131">
        <v>1.8652371573220746E-2</v>
      </c>
      <c r="Q10" s="131">
        <v>2.1705764538603584E-2</v>
      </c>
      <c r="R10" s="131">
        <v>-9.5721300950055296E-4</v>
      </c>
      <c r="S10" s="132"/>
      <c r="T10" s="133"/>
      <c r="U10" s="133"/>
      <c r="V10" s="78"/>
      <c r="W10" s="78"/>
      <c r="X10" s="78"/>
    </row>
    <row r="11" spans="2:26" ht="15" customHeight="1">
      <c r="B11" s="134" t="s">
        <v>669</v>
      </c>
      <c r="C11" s="135">
        <v>28.297529598256716</v>
      </c>
      <c r="D11" s="135">
        <v>31.433448376204293</v>
      </c>
      <c r="E11" s="135">
        <v>35.047990690796858</v>
      </c>
      <c r="F11" s="135">
        <v>37.947004178115719</v>
      </c>
      <c r="G11" s="135">
        <v>40.566930227485251</v>
      </c>
      <c r="H11" s="135">
        <v>41.162915097717253</v>
      </c>
      <c r="I11" s="135">
        <v>42.781389020484028</v>
      </c>
      <c r="J11" s="135">
        <v>42.339233596728995</v>
      </c>
      <c r="K11" s="135">
        <v>41.960147614510845</v>
      </c>
      <c r="L11" s="135">
        <v>41.259046900911791</v>
      </c>
      <c r="M11" s="135">
        <v>41.224299948498533</v>
      </c>
      <c r="N11" s="135">
        <v>39.914961126428281</v>
      </c>
      <c r="O11" s="135">
        <v>37.854624622928483</v>
      </c>
      <c r="P11" s="135">
        <v>37.601169544690677</v>
      </c>
      <c r="Q11" s="135">
        <v>37.09143125755795</v>
      </c>
      <c r="R11" s="135">
        <v>37.075245937935655</v>
      </c>
      <c r="S11" s="132"/>
      <c r="T11" s="133"/>
      <c r="U11" s="133"/>
      <c r="V11" s="78"/>
      <c r="W11" s="78"/>
      <c r="X11" s="78"/>
    </row>
    <row r="12" spans="2:26" ht="15" customHeight="1">
      <c r="B12" s="136" t="s">
        <v>179</v>
      </c>
      <c r="C12" s="137"/>
      <c r="Q12" s="139"/>
      <c r="U12" s="140"/>
    </row>
    <row r="13" spans="2:26" ht="15" customHeight="1">
      <c r="B13" s="141" t="s">
        <v>107</v>
      </c>
      <c r="C13" s="142"/>
      <c r="D13" s="142"/>
      <c r="E13" s="142"/>
      <c r="F13" s="142"/>
      <c r="G13" s="142"/>
      <c r="H13" s="142"/>
      <c r="Q13" s="143"/>
      <c r="R13" s="143"/>
      <c r="S13" s="143"/>
      <c r="T13" s="143"/>
      <c r="U13" s="143"/>
      <c r="V13" s="144"/>
    </row>
    <row r="14" spans="2:26" ht="15" customHeight="1">
      <c r="C14" s="145"/>
      <c r="D14" s="145"/>
      <c r="E14" s="145"/>
      <c r="F14" s="145"/>
      <c r="G14" s="145"/>
      <c r="H14" s="145"/>
      <c r="Q14" s="146"/>
      <c r="R14" s="146"/>
      <c r="S14" s="146"/>
      <c r="T14" s="146"/>
      <c r="U14" s="146"/>
      <c r="V14" s="147"/>
      <c r="W14" s="147"/>
      <c r="X14" s="147"/>
    </row>
    <row r="15" spans="2:26" ht="15" customHeight="1">
      <c r="C15" s="145"/>
      <c r="D15" s="145"/>
      <c r="E15" s="145"/>
      <c r="F15" s="145"/>
      <c r="G15" s="145"/>
      <c r="H15" s="145"/>
      <c r="Q15" s="146"/>
      <c r="R15" s="146"/>
      <c r="S15" s="146"/>
      <c r="T15" s="146"/>
      <c r="U15" s="146"/>
      <c r="V15" s="147"/>
      <c r="W15" s="147"/>
      <c r="X15" s="147"/>
    </row>
    <row r="16" spans="2:26" ht="15" customHeight="1">
      <c r="C16" s="145"/>
      <c r="D16" s="145"/>
      <c r="E16" s="145"/>
      <c r="F16" s="145"/>
      <c r="G16" s="145"/>
      <c r="H16" s="145"/>
      <c r="Q16" s="146"/>
      <c r="R16" s="146"/>
      <c r="S16" s="146"/>
      <c r="T16" s="146"/>
      <c r="U16" s="146"/>
      <c r="V16" s="147"/>
      <c r="W16" s="147"/>
      <c r="X16" s="147"/>
    </row>
    <row r="17" spans="2:24" ht="15" customHeight="1">
      <c r="C17" s="145"/>
      <c r="D17" s="145"/>
      <c r="E17" s="145"/>
      <c r="F17" s="145"/>
      <c r="G17" s="145"/>
      <c r="H17" s="145"/>
      <c r="Q17" s="146"/>
      <c r="R17" s="146"/>
      <c r="S17" s="146"/>
      <c r="T17" s="146"/>
      <c r="U17" s="146"/>
      <c r="V17" s="147"/>
      <c r="W17" s="147"/>
      <c r="X17" s="147"/>
    </row>
    <row r="18" spans="2:24" ht="15" customHeight="1">
      <c r="C18" s="145"/>
      <c r="D18" s="78"/>
      <c r="E18" s="145"/>
      <c r="F18" s="145"/>
      <c r="G18" s="145"/>
      <c r="H18" s="145"/>
      <c r="Q18" s="146"/>
      <c r="R18" s="146"/>
      <c r="S18" s="146"/>
      <c r="T18" s="146"/>
      <c r="U18" s="146"/>
      <c r="V18" s="147"/>
      <c r="W18" s="147"/>
      <c r="X18" s="147"/>
    </row>
    <row r="19" spans="2:24" ht="15" customHeight="1">
      <c r="C19" s="145"/>
      <c r="D19" s="145"/>
      <c r="E19" s="145"/>
      <c r="F19" s="145"/>
      <c r="G19" s="145"/>
      <c r="H19" s="145"/>
      <c r="Q19" s="146"/>
      <c r="R19" s="146"/>
      <c r="S19" s="146"/>
      <c r="T19" s="146"/>
      <c r="U19" s="146"/>
      <c r="V19" s="147"/>
      <c r="W19" s="147"/>
      <c r="X19" s="147"/>
    </row>
    <row r="20" spans="2:24" ht="15" customHeight="1">
      <c r="C20" s="145"/>
      <c r="D20" s="145"/>
      <c r="E20" s="145"/>
      <c r="F20" s="145"/>
      <c r="G20" s="145"/>
      <c r="H20" s="145"/>
      <c r="Q20" s="146"/>
      <c r="R20" s="146"/>
      <c r="S20" s="146"/>
      <c r="T20" s="146"/>
      <c r="U20" s="146"/>
      <c r="V20" s="147"/>
      <c r="W20" s="147"/>
      <c r="X20" s="147"/>
    </row>
    <row r="21" spans="2:24" ht="15" customHeight="1">
      <c r="C21" s="145"/>
      <c r="D21" s="78"/>
      <c r="E21" s="145"/>
      <c r="F21" s="145"/>
      <c r="G21" s="145"/>
      <c r="H21" s="145"/>
      <c r="Q21" s="146"/>
      <c r="R21" s="146"/>
      <c r="S21" s="146"/>
      <c r="T21" s="146"/>
      <c r="U21" s="146"/>
      <c r="V21" s="147"/>
      <c r="W21" s="147"/>
      <c r="X21" s="147"/>
    </row>
    <row r="22" spans="2:24" ht="15" customHeight="1">
      <c r="C22" s="145"/>
      <c r="D22" s="78"/>
      <c r="E22" s="145"/>
      <c r="F22" s="145"/>
      <c r="G22" s="145"/>
      <c r="H22" s="145"/>
      <c r="Q22" s="146"/>
      <c r="R22" s="146"/>
      <c r="S22" s="146"/>
      <c r="T22" s="146"/>
      <c r="U22" s="146"/>
      <c r="V22" s="147"/>
      <c r="W22" s="147"/>
      <c r="X22" s="147"/>
    </row>
    <row r="23" spans="2:24" ht="15" customHeight="1">
      <c r="C23" s="145"/>
      <c r="D23" s="145"/>
      <c r="E23" s="145"/>
      <c r="F23" s="145"/>
      <c r="G23" s="145"/>
      <c r="H23" s="145"/>
      <c r="Q23" s="146"/>
      <c r="R23" s="146"/>
      <c r="S23" s="146"/>
      <c r="T23" s="146"/>
      <c r="U23" s="146"/>
      <c r="V23" s="147"/>
      <c r="W23" s="147"/>
      <c r="X23" s="147"/>
    </row>
    <row r="24" spans="2:24" ht="15" customHeight="1">
      <c r="C24" s="145"/>
      <c r="D24" s="145"/>
      <c r="E24" s="145"/>
      <c r="F24" s="145"/>
      <c r="G24" s="145"/>
      <c r="H24" s="145"/>
      <c r="Q24" s="146"/>
      <c r="R24" s="146"/>
      <c r="S24" s="146"/>
      <c r="T24" s="146"/>
      <c r="U24" s="146"/>
      <c r="V24" s="147"/>
      <c r="W24" s="147"/>
      <c r="X24" s="147"/>
    </row>
    <row r="25" spans="2:24" ht="15" customHeight="1">
      <c r="C25" s="145"/>
      <c r="D25" s="145"/>
      <c r="E25" s="145"/>
      <c r="F25" s="145"/>
      <c r="G25" s="145"/>
      <c r="H25" s="145"/>
      <c r="Q25" s="146"/>
      <c r="R25" s="146"/>
      <c r="S25" s="146"/>
      <c r="T25" s="146"/>
      <c r="U25" s="146"/>
      <c r="V25" s="147"/>
      <c r="W25" s="147"/>
      <c r="X25" s="147"/>
    </row>
    <row r="26" spans="2:24" ht="15" customHeight="1">
      <c r="C26" s="145"/>
      <c r="D26" s="145"/>
      <c r="E26" s="145"/>
      <c r="F26" s="145"/>
      <c r="G26" s="145"/>
      <c r="H26" s="145"/>
      <c r="Q26" s="146"/>
      <c r="R26" s="146"/>
      <c r="S26" s="146"/>
      <c r="T26" s="146"/>
      <c r="U26" s="146"/>
      <c r="V26" s="147"/>
      <c r="W26" s="147"/>
      <c r="X26" s="147"/>
    </row>
    <row r="27" spans="2:24" ht="15" customHeight="1">
      <c r="B27" s="130"/>
      <c r="C27" s="148"/>
      <c r="D27" s="148"/>
      <c r="E27" s="148"/>
      <c r="F27" s="148"/>
      <c r="G27" s="148"/>
      <c r="H27" s="148"/>
    </row>
    <row r="28" spans="2:24" ht="15" customHeight="1">
      <c r="B28" s="130"/>
      <c r="C28" s="149"/>
      <c r="D28" s="149"/>
      <c r="E28" s="149"/>
      <c r="F28" s="149"/>
      <c r="G28" s="149"/>
      <c r="H28" s="149"/>
    </row>
    <row r="29" spans="2:24" ht="15" customHeight="1">
      <c r="B29" s="130"/>
      <c r="C29" s="150"/>
      <c r="D29" s="151"/>
      <c r="E29" s="151"/>
      <c r="F29" s="150"/>
      <c r="G29" s="150"/>
      <c r="H29" s="150"/>
      <c r="Q29" s="139"/>
      <c r="R29" s="139"/>
      <c r="S29" s="139"/>
    </row>
    <row r="30" spans="2:24" ht="15" customHeight="1">
      <c r="B30" s="130"/>
      <c r="C30" s="148"/>
      <c r="D30" s="148"/>
      <c r="E30" s="148"/>
      <c r="F30" s="148"/>
      <c r="G30" s="148"/>
      <c r="H30" s="148"/>
      <c r="Q30" s="144"/>
      <c r="R30" s="144"/>
      <c r="S30" s="144"/>
    </row>
    <row r="31" spans="2:24" ht="15" customHeight="1">
      <c r="B31" s="130"/>
      <c r="C31" s="148"/>
      <c r="D31" s="148"/>
      <c r="E31" s="148"/>
      <c r="F31" s="148"/>
      <c r="G31" s="148"/>
      <c r="H31" s="148"/>
      <c r="Q31" s="139"/>
      <c r="R31" s="139"/>
      <c r="S31" s="139"/>
    </row>
    <row r="32" spans="2:24" ht="15" customHeight="1">
      <c r="B32" s="130"/>
      <c r="C32" s="149"/>
      <c r="D32" s="149"/>
      <c r="E32" s="149"/>
      <c r="F32" s="149"/>
      <c r="G32" s="149"/>
      <c r="H32" s="149"/>
      <c r="Q32" s="139"/>
      <c r="R32" s="139"/>
      <c r="S32" s="139"/>
      <c r="U32" s="123"/>
      <c r="V32" s="123"/>
    </row>
    <row r="34" spans="17:22" ht="15" customHeight="1">
      <c r="Q34" s="139"/>
      <c r="R34" s="139"/>
      <c r="S34" s="139"/>
      <c r="T34" s="123"/>
    </row>
    <row r="35" spans="17:22" ht="15" customHeight="1">
      <c r="Q35" s="132"/>
      <c r="R35" s="132"/>
      <c r="S35" s="132"/>
      <c r="U35" s="123"/>
      <c r="V35" s="123"/>
    </row>
    <row r="37" spans="17:22" ht="15" customHeight="1">
      <c r="Q37" s="139"/>
      <c r="S37" s="152"/>
    </row>
    <row r="39" spans="17:22" ht="15" customHeight="1">
      <c r="Q39" s="139"/>
      <c r="R39" s="139"/>
      <c r="S39" s="139"/>
    </row>
  </sheetData>
  <pageMargins left="0.75" right="0.75" top="1" bottom="1" header="0.5" footer="0.5"/>
  <pageSetup paperSize="9" scale="76" orientation="landscape" r:id="rId1"/>
  <headerFooter alignWithMargins="0"/>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2"/>
  <sheetViews>
    <sheetView zoomScaleNormal="100" workbookViewId="0">
      <selection activeCell="F20" sqref="F20"/>
    </sheetView>
  </sheetViews>
  <sheetFormatPr defaultColWidth="9.140625" defaultRowHeight="15"/>
  <cols>
    <col min="1" max="16384" width="9.140625" style="19"/>
  </cols>
  <sheetData>
    <row r="2" spans="2:19" ht="15.75">
      <c r="B2" s="21" t="s">
        <v>46</v>
      </c>
      <c r="C2" s="22"/>
      <c r="D2" s="22"/>
      <c r="E2" s="22"/>
      <c r="F2" s="22"/>
    </row>
    <row r="3" spans="2:19" s="589" customFormat="1" ht="17.45" customHeight="1">
      <c r="B3" s="684" t="s">
        <v>665</v>
      </c>
      <c r="C3" s="684"/>
      <c r="D3" s="684"/>
      <c r="E3" s="684"/>
      <c r="F3" s="684"/>
    </row>
    <row r="4" spans="2:19">
      <c r="B4" s="23"/>
      <c r="C4" s="23"/>
      <c r="D4" s="23"/>
      <c r="E4" s="23"/>
      <c r="F4" s="23"/>
    </row>
    <row r="5" spans="2:19" ht="15" customHeight="1">
      <c r="B5" s="24"/>
      <c r="C5" s="683" t="s">
        <v>47</v>
      </c>
      <c r="D5" s="683"/>
      <c r="E5" s="683" t="s">
        <v>48</v>
      </c>
      <c r="F5" s="683"/>
      <c r="L5" s="410"/>
      <c r="M5" s="410"/>
      <c r="N5" s="410"/>
      <c r="O5" s="410"/>
      <c r="P5" s="410"/>
      <c r="Q5" s="410"/>
      <c r="R5" s="410"/>
      <c r="S5" s="410"/>
    </row>
    <row r="6" spans="2:19">
      <c r="B6" s="29"/>
      <c r="C6" s="30" t="s">
        <v>55</v>
      </c>
      <c r="D6" s="30" t="s">
        <v>56</v>
      </c>
      <c r="E6" s="30" t="s">
        <v>55</v>
      </c>
      <c r="F6" s="30" t="s">
        <v>56</v>
      </c>
      <c r="L6" s="418"/>
      <c r="M6" s="410"/>
      <c r="N6" s="410"/>
      <c r="O6" s="410"/>
      <c r="P6" s="410"/>
      <c r="Q6" s="410"/>
      <c r="R6" s="410"/>
      <c r="S6" s="410"/>
    </row>
    <row r="7" spans="2:19">
      <c r="B7" s="25" t="s">
        <v>49</v>
      </c>
      <c r="C7" s="26">
        <v>1.6</v>
      </c>
      <c r="D7" s="26">
        <v>1.8</v>
      </c>
      <c r="E7" s="27">
        <v>1.7</v>
      </c>
      <c r="F7" s="28">
        <v>1.4</v>
      </c>
    </row>
    <row r="8" spans="2:19">
      <c r="B8" s="25" t="s">
        <v>50</v>
      </c>
      <c r="C8" s="26">
        <v>1.68</v>
      </c>
      <c r="D8" s="26">
        <v>1.6180000000000001</v>
      </c>
      <c r="E8" s="27">
        <v>1.6850000000000001</v>
      </c>
      <c r="F8" s="28">
        <v>1.4630000000000001</v>
      </c>
    </row>
    <row r="9" spans="2:19">
      <c r="B9" s="31" t="s">
        <v>1</v>
      </c>
      <c r="C9" s="32">
        <v>1.6</v>
      </c>
      <c r="D9" s="32">
        <v>1.6</v>
      </c>
      <c r="E9" s="33">
        <v>1.23</v>
      </c>
      <c r="F9" s="34">
        <v>1.41</v>
      </c>
    </row>
    <row r="11" spans="2:19">
      <c r="B11" s="11" t="s">
        <v>44</v>
      </c>
    </row>
    <row r="12" spans="2:19">
      <c r="B12" s="12" t="s">
        <v>51</v>
      </c>
    </row>
  </sheetData>
  <mergeCells count="3">
    <mergeCell ref="C5:D5"/>
    <mergeCell ref="E5:F5"/>
    <mergeCell ref="B3:F3"/>
  </mergeCells>
  <pageMargins left="0.7" right="0.7" top="0.75" bottom="0.75" header="0.3" footer="0.3"/>
  <pageSetup paperSize="9" scale="87" orientation="portrait" r:id="rId1"/>
  <colBreaks count="1" manualBreakCount="1">
    <brk id="1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9"/>
  <sheetViews>
    <sheetView zoomScaleNormal="100" zoomScaleSheetLayoutView="100" workbookViewId="0">
      <selection activeCell="B2" sqref="B2"/>
    </sheetView>
  </sheetViews>
  <sheetFormatPr defaultColWidth="9.140625" defaultRowHeight="15" customHeight="1"/>
  <cols>
    <col min="1" max="1" width="9.140625" style="78"/>
    <col min="2" max="2" width="57" style="136" bestFit="1" customWidth="1"/>
    <col min="3" max="5" width="4.85546875" style="136" bestFit="1" customWidth="1"/>
    <col min="6" max="8" width="4.85546875" style="138" bestFit="1" customWidth="1"/>
    <col min="9" max="12" width="4.85546875" style="136" bestFit="1" customWidth="1"/>
    <col min="13" max="13" width="4.85546875" style="123" bestFit="1" customWidth="1"/>
    <col min="14" max="14" width="4.85546875" style="123" customWidth="1"/>
    <col min="15" max="17" width="8.7109375" style="136" bestFit="1" customWidth="1"/>
    <col min="18" max="18" width="4.85546875" style="123" bestFit="1" customWidth="1"/>
    <col min="19" max="20" width="13.140625" style="123" customWidth="1"/>
    <col min="21" max="21" width="13.140625" style="124" customWidth="1"/>
    <col min="22" max="22" width="14" style="124" customWidth="1"/>
    <col min="23" max="23" width="13.140625" style="124" customWidth="1"/>
    <col min="24" max="25" width="13.140625" style="123" customWidth="1"/>
    <col min="26" max="68" width="9.140625" style="78" customWidth="1"/>
    <col min="69" max="258" width="9.140625" style="78"/>
    <col min="259" max="259" width="50.5703125" style="78" bestFit="1" customWidth="1"/>
    <col min="260" max="274" width="9.28515625" style="78" customWidth="1"/>
    <col min="275" max="277" width="13.140625" style="78" customWidth="1"/>
    <col min="278" max="278" width="14" style="78" customWidth="1"/>
    <col min="279" max="281" width="13.140625" style="78" customWidth="1"/>
    <col min="282" max="324" width="9.140625" style="78" customWidth="1"/>
    <col min="325" max="514" width="9.140625" style="78"/>
    <col min="515" max="515" width="50.5703125" style="78" bestFit="1" customWidth="1"/>
    <col min="516" max="530" width="9.28515625" style="78" customWidth="1"/>
    <col min="531" max="533" width="13.140625" style="78" customWidth="1"/>
    <col min="534" max="534" width="14" style="78" customWidth="1"/>
    <col min="535" max="537" width="13.140625" style="78" customWidth="1"/>
    <col min="538" max="580" width="9.140625" style="78" customWidth="1"/>
    <col min="581" max="770" width="9.140625" style="78"/>
    <col min="771" max="771" width="50.5703125" style="78" bestFit="1" customWidth="1"/>
    <col min="772" max="786" width="9.28515625" style="78" customWidth="1"/>
    <col min="787" max="789" width="13.140625" style="78" customWidth="1"/>
    <col min="790" max="790" width="14" style="78" customWidth="1"/>
    <col min="791" max="793" width="13.140625" style="78" customWidth="1"/>
    <col min="794" max="836" width="9.140625" style="78" customWidth="1"/>
    <col min="837" max="1026" width="9.140625" style="78"/>
    <col min="1027" max="1027" width="50.5703125" style="78" bestFit="1" customWidth="1"/>
    <col min="1028" max="1042" width="9.28515625" style="78" customWidth="1"/>
    <col min="1043" max="1045" width="13.140625" style="78" customWidth="1"/>
    <col min="1046" max="1046" width="14" style="78" customWidth="1"/>
    <col min="1047" max="1049" width="13.140625" style="78" customWidth="1"/>
    <col min="1050" max="1092" width="9.140625" style="78" customWidth="1"/>
    <col min="1093" max="1282" width="9.140625" style="78"/>
    <col min="1283" max="1283" width="50.5703125" style="78" bestFit="1" customWidth="1"/>
    <col min="1284" max="1298" width="9.28515625" style="78" customWidth="1"/>
    <col min="1299" max="1301" width="13.140625" style="78" customWidth="1"/>
    <col min="1302" max="1302" width="14" style="78" customWidth="1"/>
    <col min="1303" max="1305" width="13.140625" style="78" customWidth="1"/>
    <col min="1306" max="1348" width="9.140625" style="78" customWidth="1"/>
    <col min="1349" max="1538" width="9.140625" style="78"/>
    <col min="1539" max="1539" width="50.5703125" style="78" bestFit="1" customWidth="1"/>
    <col min="1540" max="1554" width="9.28515625" style="78" customWidth="1"/>
    <col min="1555" max="1557" width="13.140625" style="78" customWidth="1"/>
    <col min="1558" max="1558" width="14" style="78" customWidth="1"/>
    <col min="1559" max="1561" width="13.140625" style="78" customWidth="1"/>
    <col min="1562" max="1604" width="9.140625" style="78" customWidth="1"/>
    <col min="1605" max="1794" width="9.140625" style="78"/>
    <col min="1795" max="1795" width="50.5703125" style="78" bestFit="1" customWidth="1"/>
    <col min="1796" max="1810" width="9.28515625" style="78" customWidth="1"/>
    <col min="1811" max="1813" width="13.140625" style="78" customWidth="1"/>
    <col min="1814" max="1814" width="14" style="78" customWidth="1"/>
    <col min="1815" max="1817" width="13.140625" style="78" customWidth="1"/>
    <col min="1818" max="1860" width="9.140625" style="78" customWidth="1"/>
    <col min="1861" max="2050" width="9.140625" style="78"/>
    <col min="2051" max="2051" width="50.5703125" style="78" bestFit="1" customWidth="1"/>
    <col min="2052" max="2066" width="9.28515625" style="78" customWidth="1"/>
    <col min="2067" max="2069" width="13.140625" style="78" customWidth="1"/>
    <col min="2070" max="2070" width="14" style="78" customWidth="1"/>
    <col min="2071" max="2073" width="13.140625" style="78" customWidth="1"/>
    <col min="2074" max="2116" width="9.140625" style="78" customWidth="1"/>
    <col min="2117" max="2306" width="9.140625" style="78"/>
    <col min="2307" max="2307" width="50.5703125" style="78" bestFit="1" customWidth="1"/>
    <col min="2308" max="2322" width="9.28515625" style="78" customWidth="1"/>
    <col min="2323" max="2325" width="13.140625" style="78" customWidth="1"/>
    <col min="2326" max="2326" width="14" style="78" customWidth="1"/>
    <col min="2327" max="2329" width="13.140625" style="78" customWidth="1"/>
    <col min="2330" max="2372" width="9.140625" style="78" customWidth="1"/>
    <col min="2373" max="2562" width="9.140625" style="78"/>
    <col min="2563" max="2563" width="50.5703125" style="78" bestFit="1" customWidth="1"/>
    <col min="2564" max="2578" width="9.28515625" style="78" customWidth="1"/>
    <col min="2579" max="2581" width="13.140625" style="78" customWidth="1"/>
    <col min="2582" max="2582" width="14" style="78" customWidth="1"/>
    <col min="2583" max="2585" width="13.140625" style="78" customWidth="1"/>
    <col min="2586" max="2628" width="9.140625" style="78" customWidth="1"/>
    <col min="2629" max="2818" width="9.140625" style="78"/>
    <col min="2819" max="2819" width="50.5703125" style="78" bestFit="1" customWidth="1"/>
    <col min="2820" max="2834" width="9.28515625" style="78" customWidth="1"/>
    <col min="2835" max="2837" width="13.140625" style="78" customWidth="1"/>
    <col min="2838" max="2838" width="14" style="78" customWidth="1"/>
    <col min="2839" max="2841" width="13.140625" style="78" customWidth="1"/>
    <col min="2842" max="2884" width="9.140625" style="78" customWidth="1"/>
    <col min="2885" max="3074" width="9.140625" style="78"/>
    <col min="3075" max="3075" width="50.5703125" style="78" bestFit="1" customWidth="1"/>
    <col min="3076" max="3090" width="9.28515625" style="78" customWidth="1"/>
    <col min="3091" max="3093" width="13.140625" style="78" customWidth="1"/>
    <col min="3094" max="3094" width="14" style="78" customWidth="1"/>
    <col min="3095" max="3097" width="13.140625" style="78" customWidth="1"/>
    <col min="3098" max="3140" width="9.140625" style="78" customWidth="1"/>
    <col min="3141" max="3330" width="9.140625" style="78"/>
    <col min="3331" max="3331" width="50.5703125" style="78" bestFit="1" customWidth="1"/>
    <col min="3332" max="3346" width="9.28515625" style="78" customWidth="1"/>
    <col min="3347" max="3349" width="13.140625" style="78" customWidth="1"/>
    <col min="3350" max="3350" width="14" style="78" customWidth="1"/>
    <col min="3351" max="3353" width="13.140625" style="78" customWidth="1"/>
    <col min="3354" max="3396" width="9.140625" style="78" customWidth="1"/>
    <col min="3397" max="3586" width="9.140625" style="78"/>
    <col min="3587" max="3587" width="50.5703125" style="78" bestFit="1" customWidth="1"/>
    <col min="3588" max="3602" width="9.28515625" style="78" customWidth="1"/>
    <col min="3603" max="3605" width="13.140625" style="78" customWidth="1"/>
    <col min="3606" max="3606" width="14" style="78" customWidth="1"/>
    <col min="3607" max="3609" width="13.140625" style="78" customWidth="1"/>
    <col min="3610" max="3652" width="9.140625" style="78" customWidth="1"/>
    <col min="3653" max="3842" width="9.140625" style="78"/>
    <col min="3843" max="3843" width="50.5703125" style="78" bestFit="1" customWidth="1"/>
    <col min="3844" max="3858" width="9.28515625" style="78" customWidth="1"/>
    <col min="3859" max="3861" width="13.140625" style="78" customWidth="1"/>
    <col min="3862" max="3862" width="14" style="78" customWidth="1"/>
    <col min="3863" max="3865" width="13.140625" style="78" customWidth="1"/>
    <col min="3866" max="3908" width="9.140625" style="78" customWidth="1"/>
    <col min="3909" max="4098" width="9.140625" style="78"/>
    <col min="4099" max="4099" width="50.5703125" style="78" bestFit="1" customWidth="1"/>
    <col min="4100" max="4114" width="9.28515625" style="78" customWidth="1"/>
    <col min="4115" max="4117" width="13.140625" style="78" customWidth="1"/>
    <col min="4118" max="4118" width="14" style="78" customWidth="1"/>
    <col min="4119" max="4121" width="13.140625" style="78" customWidth="1"/>
    <col min="4122" max="4164" width="9.140625" style="78" customWidth="1"/>
    <col min="4165" max="4354" width="9.140625" style="78"/>
    <col min="4355" max="4355" width="50.5703125" style="78" bestFit="1" customWidth="1"/>
    <col min="4356" max="4370" width="9.28515625" style="78" customWidth="1"/>
    <col min="4371" max="4373" width="13.140625" style="78" customWidth="1"/>
    <col min="4374" max="4374" width="14" style="78" customWidth="1"/>
    <col min="4375" max="4377" width="13.140625" style="78" customWidth="1"/>
    <col min="4378" max="4420" width="9.140625" style="78" customWidth="1"/>
    <col min="4421" max="4610" width="9.140625" style="78"/>
    <col min="4611" max="4611" width="50.5703125" style="78" bestFit="1" customWidth="1"/>
    <col min="4612" max="4626" width="9.28515625" style="78" customWidth="1"/>
    <col min="4627" max="4629" width="13.140625" style="78" customWidth="1"/>
    <col min="4630" max="4630" width="14" style="78" customWidth="1"/>
    <col min="4631" max="4633" width="13.140625" style="78" customWidth="1"/>
    <col min="4634" max="4676" width="9.140625" style="78" customWidth="1"/>
    <col min="4677" max="4866" width="9.140625" style="78"/>
    <col min="4867" max="4867" width="50.5703125" style="78" bestFit="1" customWidth="1"/>
    <col min="4868" max="4882" width="9.28515625" style="78" customWidth="1"/>
    <col min="4883" max="4885" width="13.140625" style="78" customWidth="1"/>
    <col min="4886" max="4886" width="14" style="78" customWidth="1"/>
    <col min="4887" max="4889" width="13.140625" style="78" customWidth="1"/>
    <col min="4890" max="4932" width="9.140625" style="78" customWidth="1"/>
    <col min="4933" max="5122" width="9.140625" style="78"/>
    <col min="5123" max="5123" width="50.5703125" style="78" bestFit="1" customWidth="1"/>
    <col min="5124" max="5138" width="9.28515625" style="78" customWidth="1"/>
    <col min="5139" max="5141" width="13.140625" style="78" customWidth="1"/>
    <col min="5142" max="5142" width="14" style="78" customWidth="1"/>
    <col min="5143" max="5145" width="13.140625" style="78" customWidth="1"/>
    <col min="5146" max="5188" width="9.140625" style="78" customWidth="1"/>
    <col min="5189" max="5378" width="9.140625" style="78"/>
    <col min="5379" max="5379" width="50.5703125" style="78" bestFit="1" customWidth="1"/>
    <col min="5380" max="5394" width="9.28515625" style="78" customWidth="1"/>
    <col min="5395" max="5397" width="13.140625" style="78" customWidth="1"/>
    <col min="5398" max="5398" width="14" style="78" customWidth="1"/>
    <col min="5399" max="5401" width="13.140625" style="78" customWidth="1"/>
    <col min="5402" max="5444" width="9.140625" style="78" customWidth="1"/>
    <col min="5445" max="5634" width="9.140625" style="78"/>
    <col min="5635" max="5635" width="50.5703125" style="78" bestFit="1" customWidth="1"/>
    <col min="5636" max="5650" width="9.28515625" style="78" customWidth="1"/>
    <col min="5651" max="5653" width="13.140625" style="78" customWidth="1"/>
    <col min="5654" max="5654" width="14" style="78" customWidth="1"/>
    <col min="5655" max="5657" width="13.140625" style="78" customWidth="1"/>
    <col min="5658" max="5700" width="9.140625" style="78" customWidth="1"/>
    <col min="5701" max="5890" width="9.140625" style="78"/>
    <col min="5891" max="5891" width="50.5703125" style="78" bestFit="1" customWidth="1"/>
    <col min="5892" max="5906" width="9.28515625" style="78" customWidth="1"/>
    <col min="5907" max="5909" width="13.140625" style="78" customWidth="1"/>
    <col min="5910" max="5910" width="14" style="78" customWidth="1"/>
    <col min="5911" max="5913" width="13.140625" style="78" customWidth="1"/>
    <col min="5914" max="5956" width="9.140625" style="78" customWidth="1"/>
    <col min="5957" max="6146" width="9.140625" style="78"/>
    <col min="6147" max="6147" width="50.5703125" style="78" bestFit="1" customWidth="1"/>
    <col min="6148" max="6162" width="9.28515625" style="78" customWidth="1"/>
    <col min="6163" max="6165" width="13.140625" style="78" customWidth="1"/>
    <col min="6166" max="6166" width="14" style="78" customWidth="1"/>
    <col min="6167" max="6169" width="13.140625" style="78" customWidth="1"/>
    <col min="6170" max="6212" width="9.140625" style="78" customWidth="1"/>
    <col min="6213" max="6402" width="9.140625" style="78"/>
    <col min="6403" max="6403" width="50.5703125" style="78" bestFit="1" customWidth="1"/>
    <col min="6404" max="6418" width="9.28515625" style="78" customWidth="1"/>
    <col min="6419" max="6421" width="13.140625" style="78" customWidth="1"/>
    <col min="6422" max="6422" width="14" style="78" customWidth="1"/>
    <col min="6423" max="6425" width="13.140625" style="78" customWidth="1"/>
    <col min="6426" max="6468" width="9.140625" style="78" customWidth="1"/>
    <col min="6469" max="6658" width="9.140625" style="78"/>
    <col min="6659" max="6659" width="50.5703125" style="78" bestFit="1" customWidth="1"/>
    <col min="6660" max="6674" width="9.28515625" style="78" customWidth="1"/>
    <col min="6675" max="6677" width="13.140625" style="78" customWidth="1"/>
    <col min="6678" max="6678" width="14" style="78" customWidth="1"/>
    <col min="6679" max="6681" width="13.140625" style="78" customWidth="1"/>
    <col min="6682" max="6724" width="9.140625" style="78" customWidth="1"/>
    <col min="6725" max="6914" width="9.140625" style="78"/>
    <col min="6915" max="6915" width="50.5703125" style="78" bestFit="1" customWidth="1"/>
    <col min="6916" max="6930" width="9.28515625" style="78" customWidth="1"/>
    <col min="6931" max="6933" width="13.140625" style="78" customWidth="1"/>
    <col min="6934" max="6934" width="14" style="78" customWidth="1"/>
    <col min="6935" max="6937" width="13.140625" style="78" customWidth="1"/>
    <col min="6938" max="6980" width="9.140625" style="78" customWidth="1"/>
    <col min="6981" max="7170" width="9.140625" style="78"/>
    <col min="7171" max="7171" width="50.5703125" style="78" bestFit="1" customWidth="1"/>
    <col min="7172" max="7186" width="9.28515625" style="78" customWidth="1"/>
    <col min="7187" max="7189" width="13.140625" style="78" customWidth="1"/>
    <col min="7190" max="7190" width="14" style="78" customWidth="1"/>
    <col min="7191" max="7193" width="13.140625" style="78" customWidth="1"/>
    <col min="7194" max="7236" width="9.140625" style="78" customWidth="1"/>
    <col min="7237" max="7426" width="9.140625" style="78"/>
    <col min="7427" max="7427" width="50.5703125" style="78" bestFit="1" customWidth="1"/>
    <col min="7428" max="7442" width="9.28515625" style="78" customWidth="1"/>
    <col min="7443" max="7445" width="13.140625" style="78" customWidth="1"/>
    <col min="7446" max="7446" width="14" style="78" customWidth="1"/>
    <col min="7447" max="7449" width="13.140625" style="78" customWidth="1"/>
    <col min="7450" max="7492" width="9.140625" style="78" customWidth="1"/>
    <col min="7493" max="7682" width="9.140625" style="78"/>
    <col min="7683" max="7683" width="50.5703125" style="78" bestFit="1" customWidth="1"/>
    <col min="7684" max="7698" width="9.28515625" style="78" customWidth="1"/>
    <col min="7699" max="7701" width="13.140625" style="78" customWidth="1"/>
    <col min="7702" max="7702" width="14" style="78" customWidth="1"/>
    <col min="7703" max="7705" width="13.140625" style="78" customWidth="1"/>
    <col min="7706" max="7748" width="9.140625" style="78" customWidth="1"/>
    <col min="7749" max="7938" width="9.140625" style="78"/>
    <col min="7939" max="7939" width="50.5703125" style="78" bestFit="1" customWidth="1"/>
    <col min="7940" max="7954" width="9.28515625" style="78" customWidth="1"/>
    <col min="7955" max="7957" width="13.140625" style="78" customWidth="1"/>
    <col min="7958" max="7958" width="14" style="78" customWidth="1"/>
    <col min="7959" max="7961" width="13.140625" style="78" customWidth="1"/>
    <col min="7962" max="8004" width="9.140625" style="78" customWidth="1"/>
    <col min="8005" max="8194" width="9.140625" style="78"/>
    <col min="8195" max="8195" width="50.5703125" style="78" bestFit="1" customWidth="1"/>
    <col min="8196" max="8210" width="9.28515625" style="78" customWidth="1"/>
    <col min="8211" max="8213" width="13.140625" style="78" customWidth="1"/>
    <col min="8214" max="8214" width="14" style="78" customWidth="1"/>
    <col min="8215" max="8217" width="13.140625" style="78" customWidth="1"/>
    <col min="8218" max="8260" width="9.140625" style="78" customWidth="1"/>
    <col min="8261" max="8450" width="9.140625" style="78"/>
    <col min="8451" max="8451" width="50.5703125" style="78" bestFit="1" customWidth="1"/>
    <col min="8452" max="8466" width="9.28515625" style="78" customWidth="1"/>
    <col min="8467" max="8469" width="13.140625" style="78" customWidth="1"/>
    <col min="8470" max="8470" width="14" style="78" customWidth="1"/>
    <col min="8471" max="8473" width="13.140625" style="78" customWidth="1"/>
    <col min="8474" max="8516" width="9.140625" style="78" customWidth="1"/>
    <col min="8517" max="8706" width="9.140625" style="78"/>
    <col min="8707" max="8707" width="50.5703125" style="78" bestFit="1" customWidth="1"/>
    <col min="8708" max="8722" width="9.28515625" style="78" customWidth="1"/>
    <col min="8723" max="8725" width="13.140625" style="78" customWidth="1"/>
    <col min="8726" max="8726" width="14" style="78" customWidth="1"/>
    <col min="8727" max="8729" width="13.140625" style="78" customWidth="1"/>
    <col min="8730" max="8772" width="9.140625" style="78" customWidth="1"/>
    <col min="8773" max="8962" width="9.140625" style="78"/>
    <col min="8963" max="8963" width="50.5703125" style="78" bestFit="1" customWidth="1"/>
    <col min="8964" max="8978" width="9.28515625" style="78" customWidth="1"/>
    <col min="8979" max="8981" width="13.140625" style="78" customWidth="1"/>
    <col min="8982" max="8982" width="14" style="78" customWidth="1"/>
    <col min="8983" max="8985" width="13.140625" style="78" customWidth="1"/>
    <col min="8986" max="9028" width="9.140625" style="78" customWidth="1"/>
    <col min="9029" max="9218" width="9.140625" style="78"/>
    <col min="9219" max="9219" width="50.5703125" style="78" bestFit="1" customWidth="1"/>
    <col min="9220" max="9234" width="9.28515625" style="78" customWidth="1"/>
    <col min="9235" max="9237" width="13.140625" style="78" customWidth="1"/>
    <col min="9238" max="9238" width="14" style="78" customWidth="1"/>
    <col min="9239" max="9241" width="13.140625" style="78" customWidth="1"/>
    <col min="9242" max="9284" width="9.140625" style="78" customWidth="1"/>
    <col min="9285" max="9474" width="9.140625" style="78"/>
    <col min="9475" max="9475" width="50.5703125" style="78" bestFit="1" customWidth="1"/>
    <col min="9476" max="9490" width="9.28515625" style="78" customWidth="1"/>
    <col min="9491" max="9493" width="13.140625" style="78" customWidth="1"/>
    <col min="9494" max="9494" width="14" style="78" customWidth="1"/>
    <col min="9495" max="9497" width="13.140625" style="78" customWidth="1"/>
    <col min="9498" max="9540" width="9.140625" style="78" customWidth="1"/>
    <col min="9541" max="9730" width="9.140625" style="78"/>
    <col min="9731" max="9731" width="50.5703125" style="78" bestFit="1" customWidth="1"/>
    <col min="9732" max="9746" width="9.28515625" style="78" customWidth="1"/>
    <col min="9747" max="9749" width="13.140625" style="78" customWidth="1"/>
    <col min="9750" max="9750" width="14" style="78" customWidth="1"/>
    <col min="9751" max="9753" width="13.140625" style="78" customWidth="1"/>
    <col min="9754" max="9796" width="9.140625" style="78" customWidth="1"/>
    <col min="9797" max="9986" width="9.140625" style="78"/>
    <col min="9987" max="9987" width="50.5703125" style="78" bestFit="1" customWidth="1"/>
    <col min="9988" max="10002" width="9.28515625" style="78" customWidth="1"/>
    <col min="10003" max="10005" width="13.140625" style="78" customWidth="1"/>
    <col min="10006" max="10006" width="14" style="78" customWidth="1"/>
    <col min="10007" max="10009" width="13.140625" style="78" customWidth="1"/>
    <col min="10010" max="10052" width="9.140625" style="78" customWidth="1"/>
    <col min="10053" max="10242" width="9.140625" style="78"/>
    <col min="10243" max="10243" width="50.5703125" style="78" bestFit="1" customWidth="1"/>
    <col min="10244" max="10258" width="9.28515625" style="78" customWidth="1"/>
    <col min="10259" max="10261" width="13.140625" style="78" customWidth="1"/>
    <col min="10262" max="10262" width="14" style="78" customWidth="1"/>
    <col min="10263" max="10265" width="13.140625" style="78" customWidth="1"/>
    <col min="10266" max="10308" width="9.140625" style="78" customWidth="1"/>
    <col min="10309" max="10498" width="9.140625" style="78"/>
    <col min="10499" max="10499" width="50.5703125" style="78" bestFit="1" customWidth="1"/>
    <col min="10500" max="10514" width="9.28515625" style="78" customWidth="1"/>
    <col min="10515" max="10517" width="13.140625" style="78" customWidth="1"/>
    <col min="10518" max="10518" width="14" style="78" customWidth="1"/>
    <col min="10519" max="10521" width="13.140625" style="78" customWidth="1"/>
    <col min="10522" max="10564" width="9.140625" style="78" customWidth="1"/>
    <col min="10565" max="10754" width="9.140625" style="78"/>
    <col min="10755" max="10755" width="50.5703125" style="78" bestFit="1" customWidth="1"/>
    <col min="10756" max="10770" width="9.28515625" style="78" customWidth="1"/>
    <col min="10771" max="10773" width="13.140625" style="78" customWidth="1"/>
    <col min="10774" max="10774" width="14" style="78" customWidth="1"/>
    <col min="10775" max="10777" width="13.140625" style="78" customWidth="1"/>
    <col min="10778" max="10820" width="9.140625" style="78" customWidth="1"/>
    <col min="10821" max="11010" width="9.140625" style="78"/>
    <col min="11011" max="11011" width="50.5703125" style="78" bestFit="1" customWidth="1"/>
    <col min="11012" max="11026" width="9.28515625" style="78" customWidth="1"/>
    <col min="11027" max="11029" width="13.140625" style="78" customWidth="1"/>
    <col min="11030" max="11030" width="14" style="78" customWidth="1"/>
    <col min="11031" max="11033" width="13.140625" style="78" customWidth="1"/>
    <col min="11034" max="11076" width="9.140625" style="78" customWidth="1"/>
    <col min="11077" max="11266" width="9.140625" style="78"/>
    <col min="11267" max="11267" width="50.5703125" style="78" bestFit="1" customWidth="1"/>
    <col min="11268" max="11282" width="9.28515625" style="78" customWidth="1"/>
    <col min="11283" max="11285" width="13.140625" style="78" customWidth="1"/>
    <col min="11286" max="11286" width="14" style="78" customWidth="1"/>
    <col min="11287" max="11289" width="13.140625" style="78" customWidth="1"/>
    <col min="11290" max="11332" width="9.140625" style="78" customWidth="1"/>
    <col min="11333" max="11522" width="9.140625" style="78"/>
    <col min="11523" max="11523" width="50.5703125" style="78" bestFit="1" customWidth="1"/>
    <col min="11524" max="11538" width="9.28515625" style="78" customWidth="1"/>
    <col min="11539" max="11541" width="13.140625" style="78" customWidth="1"/>
    <col min="11542" max="11542" width="14" style="78" customWidth="1"/>
    <col min="11543" max="11545" width="13.140625" style="78" customWidth="1"/>
    <col min="11546" max="11588" width="9.140625" style="78" customWidth="1"/>
    <col min="11589" max="11778" width="9.140625" style="78"/>
    <col min="11779" max="11779" width="50.5703125" style="78" bestFit="1" customWidth="1"/>
    <col min="11780" max="11794" width="9.28515625" style="78" customWidth="1"/>
    <col min="11795" max="11797" width="13.140625" style="78" customWidth="1"/>
    <col min="11798" max="11798" width="14" style="78" customWidth="1"/>
    <col min="11799" max="11801" width="13.140625" style="78" customWidth="1"/>
    <col min="11802" max="11844" width="9.140625" style="78" customWidth="1"/>
    <col min="11845" max="12034" width="9.140625" style="78"/>
    <col min="12035" max="12035" width="50.5703125" style="78" bestFit="1" customWidth="1"/>
    <col min="12036" max="12050" width="9.28515625" style="78" customWidth="1"/>
    <col min="12051" max="12053" width="13.140625" style="78" customWidth="1"/>
    <col min="12054" max="12054" width="14" style="78" customWidth="1"/>
    <col min="12055" max="12057" width="13.140625" style="78" customWidth="1"/>
    <col min="12058" max="12100" width="9.140625" style="78" customWidth="1"/>
    <col min="12101" max="12290" width="9.140625" style="78"/>
    <col min="12291" max="12291" width="50.5703125" style="78" bestFit="1" customWidth="1"/>
    <col min="12292" max="12306" width="9.28515625" style="78" customWidth="1"/>
    <col min="12307" max="12309" width="13.140625" style="78" customWidth="1"/>
    <col min="12310" max="12310" width="14" style="78" customWidth="1"/>
    <col min="12311" max="12313" width="13.140625" style="78" customWidth="1"/>
    <col min="12314" max="12356" width="9.140625" style="78" customWidth="1"/>
    <col min="12357" max="12546" width="9.140625" style="78"/>
    <col min="12547" max="12547" width="50.5703125" style="78" bestFit="1" customWidth="1"/>
    <col min="12548" max="12562" width="9.28515625" style="78" customWidth="1"/>
    <col min="12563" max="12565" width="13.140625" style="78" customWidth="1"/>
    <col min="12566" max="12566" width="14" style="78" customWidth="1"/>
    <col min="12567" max="12569" width="13.140625" style="78" customWidth="1"/>
    <col min="12570" max="12612" width="9.140625" style="78" customWidth="1"/>
    <col min="12613" max="12802" width="9.140625" style="78"/>
    <col min="12803" max="12803" width="50.5703125" style="78" bestFit="1" customWidth="1"/>
    <col min="12804" max="12818" width="9.28515625" style="78" customWidth="1"/>
    <col min="12819" max="12821" width="13.140625" style="78" customWidth="1"/>
    <col min="12822" max="12822" width="14" style="78" customWidth="1"/>
    <col min="12823" max="12825" width="13.140625" style="78" customWidth="1"/>
    <col min="12826" max="12868" width="9.140625" style="78" customWidth="1"/>
    <col min="12869" max="13058" width="9.140625" style="78"/>
    <col min="13059" max="13059" width="50.5703125" style="78" bestFit="1" customWidth="1"/>
    <col min="13060" max="13074" width="9.28515625" style="78" customWidth="1"/>
    <col min="13075" max="13077" width="13.140625" style="78" customWidth="1"/>
    <col min="13078" max="13078" width="14" style="78" customWidth="1"/>
    <col min="13079" max="13081" width="13.140625" style="78" customWidth="1"/>
    <col min="13082" max="13124" width="9.140625" style="78" customWidth="1"/>
    <col min="13125" max="13314" width="9.140625" style="78"/>
    <col min="13315" max="13315" width="50.5703125" style="78" bestFit="1" customWidth="1"/>
    <col min="13316" max="13330" width="9.28515625" style="78" customWidth="1"/>
    <col min="13331" max="13333" width="13.140625" style="78" customWidth="1"/>
    <col min="13334" max="13334" width="14" style="78" customWidth="1"/>
    <col min="13335" max="13337" width="13.140625" style="78" customWidth="1"/>
    <col min="13338" max="13380" width="9.140625" style="78" customWidth="1"/>
    <col min="13381" max="13570" width="9.140625" style="78"/>
    <col min="13571" max="13571" width="50.5703125" style="78" bestFit="1" customWidth="1"/>
    <col min="13572" max="13586" width="9.28515625" style="78" customWidth="1"/>
    <col min="13587" max="13589" width="13.140625" style="78" customWidth="1"/>
    <col min="13590" max="13590" width="14" style="78" customWidth="1"/>
    <col min="13591" max="13593" width="13.140625" style="78" customWidth="1"/>
    <col min="13594" max="13636" width="9.140625" style="78" customWidth="1"/>
    <col min="13637" max="13826" width="9.140625" style="78"/>
    <col min="13827" max="13827" width="50.5703125" style="78" bestFit="1" customWidth="1"/>
    <col min="13828" max="13842" width="9.28515625" style="78" customWidth="1"/>
    <col min="13843" max="13845" width="13.140625" style="78" customWidth="1"/>
    <col min="13846" max="13846" width="14" style="78" customWidth="1"/>
    <col min="13847" max="13849" width="13.140625" style="78" customWidth="1"/>
    <col min="13850" max="13892" width="9.140625" style="78" customWidth="1"/>
    <col min="13893" max="14082" width="9.140625" style="78"/>
    <col min="14083" max="14083" width="50.5703125" style="78" bestFit="1" customWidth="1"/>
    <col min="14084" max="14098" width="9.28515625" style="78" customWidth="1"/>
    <col min="14099" max="14101" width="13.140625" style="78" customWidth="1"/>
    <col min="14102" max="14102" width="14" style="78" customWidth="1"/>
    <col min="14103" max="14105" width="13.140625" style="78" customWidth="1"/>
    <col min="14106" max="14148" width="9.140625" style="78" customWidth="1"/>
    <col min="14149" max="14338" width="9.140625" style="78"/>
    <col min="14339" max="14339" width="50.5703125" style="78" bestFit="1" customWidth="1"/>
    <col min="14340" max="14354" width="9.28515625" style="78" customWidth="1"/>
    <col min="14355" max="14357" width="13.140625" style="78" customWidth="1"/>
    <col min="14358" max="14358" width="14" style="78" customWidth="1"/>
    <col min="14359" max="14361" width="13.140625" style="78" customWidth="1"/>
    <col min="14362" max="14404" width="9.140625" style="78" customWidth="1"/>
    <col min="14405" max="14594" width="9.140625" style="78"/>
    <col min="14595" max="14595" width="50.5703125" style="78" bestFit="1" customWidth="1"/>
    <col min="14596" max="14610" width="9.28515625" style="78" customWidth="1"/>
    <col min="14611" max="14613" width="13.140625" style="78" customWidth="1"/>
    <col min="14614" max="14614" width="14" style="78" customWidth="1"/>
    <col min="14615" max="14617" width="13.140625" style="78" customWidth="1"/>
    <col min="14618" max="14660" width="9.140625" style="78" customWidth="1"/>
    <col min="14661" max="14850" width="9.140625" style="78"/>
    <col min="14851" max="14851" width="50.5703125" style="78" bestFit="1" customWidth="1"/>
    <col min="14852" max="14866" width="9.28515625" style="78" customWidth="1"/>
    <col min="14867" max="14869" width="13.140625" style="78" customWidth="1"/>
    <col min="14870" max="14870" width="14" style="78" customWidth="1"/>
    <col min="14871" max="14873" width="13.140625" style="78" customWidth="1"/>
    <col min="14874" max="14916" width="9.140625" style="78" customWidth="1"/>
    <col min="14917" max="15106" width="9.140625" style="78"/>
    <col min="15107" max="15107" width="50.5703125" style="78" bestFit="1" customWidth="1"/>
    <col min="15108" max="15122" width="9.28515625" style="78" customWidth="1"/>
    <col min="15123" max="15125" width="13.140625" style="78" customWidth="1"/>
    <col min="15126" max="15126" width="14" style="78" customWidth="1"/>
    <col min="15127" max="15129" width="13.140625" style="78" customWidth="1"/>
    <col min="15130" max="15172" width="9.140625" style="78" customWidth="1"/>
    <col min="15173" max="15362" width="9.140625" style="78"/>
    <col min="15363" max="15363" width="50.5703125" style="78" bestFit="1" customWidth="1"/>
    <col min="15364" max="15378" width="9.28515625" style="78" customWidth="1"/>
    <col min="15379" max="15381" width="13.140625" style="78" customWidth="1"/>
    <col min="15382" max="15382" width="14" style="78" customWidth="1"/>
    <col min="15383" max="15385" width="13.140625" style="78" customWidth="1"/>
    <col min="15386" max="15428" width="9.140625" style="78" customWidth="1"/>
    <col min="15429" max="15618" width="9.140625" style="78"/>
    <col min="15619" max="15619" width="50.5703125" style="78" bestFit="1" customWidth="1"/>
    <col min="15620" max="15634" width="9.28515625" style="78" customWidth="1"/>
    <col min="15635" max="15637" width="13.140625" style="78" customWidth="1"/>
    <col min="15638" max="15638" width="14" style="78" customWidth="1"/>
    <col min="15639" max="15641" width="13.140625" style="78" customWidth="1"/>
    <col min="15642" max="15684" width="9.140625" style="78" customWidth="1"/>
    <col min="15685" max="15874" width="9.140625" style="78"/>
    <col min="15875" max="15875" width="50.5703125" style="78" bestFit="1" customWidth="1"/>
    <col min="15876" max="15890" width="9.28515625" style="78" customWidth="1"/>
    <col min="15891" max="15893" width="13.140625" style="78" customWidth="1"/>
    <col min="15894" max="15894" width="14" style="78" customWidth="1"/>
    <col min="15895" max="15897" width="13.140625" style="78" customWidth="1"/>
    <col min="15898" max="15940" width="9.140625" style="78" customWidth="1"/>
    <col min="15941" max="16130" width="9.140625" style="78"/>
    <col min="16131" max="16131" width="50.5703125" style="78" bestFit="1" customWidth="1"/>
    <col min="16132" max="16146" width="9.28515625" style="78" customWidth="1"/>
    <col min="16147" max="16149" width="13.140625" style="78" customWidth="1"/>
    <col min="16150" max="16150" width="14" style="78" customWidth="1"/>
    <col min="16151" max="16153" width="13.140625" style="78" customWidth="1"/>
    <col min="16154" max="16196" width="9.140625" style="78" customWidth="1"/>
    <col min="16197" max="16384" width="9.140625" style="78"/>
  </cols>
  <sheetData>
    <row r="2" spans="2:27" s="71" customFormat="1" ht="15" customHeight="1">
      <c r="B2" s="114" t="s">
        <v>180</v>
      </c>
      <c r="C2" s="115"/>
      <c r="D2" s="115"/>
      <c r="E2" s="115"/>
      <c r="F2" s="115"/>
      <c r="G2" s="115"/>
      <c r="H2" s="115"/>
      <c r="I2" s="116"/>
      <c r="J2" s="116"/>
      <c r="K2" s="116"/>
      <c r="L2" s="116"/>
      <c r="M2" s="117"/>
      <c r="N2" s="117"/>
      <c r="O2" s="116"/>
      <c r="P2" s="116"/>
      <c r="Q2" s="116"/>
      <c r="R2" s="118"/>
      <c r="S2" s="118"/>
      <c r="T2" s="118"/>
      <c r="U2" s="118"/>
      <c r="V2" s="118"/>
      <c r="W2" s="119"/>
      <c r="X2" s="117"/>
      <c r="Y2" s="117"/>
    </row>
    <row r="3" spans="2:27" s="71" customFormat="1" ht="15" customHeight="1">
      <c r="B3" s="444" t="s">
        <v>115</v>
      </c>
      <c r="C3" s="115"/>
      <c r="D3" s="115"/>
      <c r="E3" s="115"/>
      <c r="F3" s="115"/>
      <c r="G3" s="115"/>
      <c r="H3" s="115"/>
      <c r="I3" s="116"/>
      <c r="J3" s="116"/>
      <c r="K3" s="116"/>
      <c r="L3" s="116"/>
      <c r="M3" s="117"/>
      <c r="N3" s="117"/>
      <c r="O3" s="116"/>
      <c r="P3" s="116"/>
      <c r="Q3" s="116"/>
      <c r="R3" s="118"/>
      <c r="S3" s="118"/>
      <c r="T3" s="118"/>
      <c r="U3" s="118"/>
      <c r="V3" s="118"/>
      <c r="W3" s="119"/>
      <c r="X3" s="117"/>
      <c r="Y3" s="117"/>
    </row>
    <row r="4" spans="2:27" ht="15" customHeight="1">
      <c r="B4" s="120"/>
      <c r="C4" s="120"/>
      <c r="D4" s="120"/>
      <c r="E4" s="120"/>
      <c r="F4" s="121"/>
      <c r="G4" s="121"/>
      <c r="H4" s="121"/>
      <c r="I4" s="120"/>
      <c r="J4" s="120"/>
      <c r="K4" s="120"/>
      <c r="L4" s="120"/>
      <c r="M4" s="122"/>
      <c r="N4" s="122"/>
      <c r="O4" s="120"/>
      <c r="P4" s="120"/>
      <c r="Q4" s="120"/>
      <c r="R4" s="120"/>
    </row>
    <row r="5" spans="2:27" ht="15" customHeight="1">
      <c r="B5" s="153"/>
      <c r="C5" s="609" t="s">
        <v>167</v>
      </c>
      <c r="D5" s="609" t="s">
        <v>168</v>
      </c>
      <c r="E5" s="609" t="s">
        <v>169</v>
      </c>
      <c r="F5" s="609" t="s">
        <v>170</v>
      </c>
      <c r="G5" s="609" t="s">
        <v>80</v>
      </c>
      <c r="H5" s="609" t="s">
        <v>81</v>
      </c>
      <c r="I5" s="609" t="s">
        <v>82</v>
      </c>
      <c r="J5" s="609" t="s">
        <v>83</v>
      </c>
      <c r="K5" s="609" t="s">
        <v>84</v>
      </c>
      <c r="L5" s="609" t="s">
        <v>85</v>
      </c>
      <c r="M5" s="609" t="s">
        <v>86</v>
      </c>
      <c r="N5" s="609" t="s">
        <v>87</v>
      </c>
      <c r="O5" s="609" t="s">
        <v>171</v>
      </c>
      <c r="P5" s="126" t="s">
        <v>172</v>
      </c>
      <c r="Q5" s="609" t="s">
        <v>173</v>
      </c>
      <c r="R5" s="126">
        <v>2016</v>
      </c>
      <c r="S5" s="127"/>
      <c r="T5" s="127"/>
      <c r="U5" s="127"/>
      <c r="V5" s="128"/>
      <c r="W5" s="129"/>
      <c r="X5" s="129"/>
      <c r="Y5" s="129"/>
      <c r="Z5" s="129"/>
      <c r="AA5" s="129"/>
    </row>
    <row r="6" spans="2:27" ht="15" customHeight="1">
      <c r="B6" s="130" t="s">
        <v>181</v>
      </c>
      <c r="C6" s="131">
        <v>-8.1940630593879422E-3</v>
      </c>
      <c r="D6" s="131">
        <v>0.78870286905287301</v>
      </c>
      <c r="E6" s="131">
        <v>-6.4522556838257614</v>
      </c>
      <c r="F6" s="131">
        <v>0.19308250084328096</v>
      </c>
      <c r="G6" s="131">
        <v>-0.12485612111824514</v>
      </c>
      <c r="H6" s="131">
        <v>-0.96787181664173605</v>
      </c>
      <c r="I6" s="131">
        <v>1.9036220162975157</v>
      </c>
      <c r="J6" s="131">
        <v>0.92287437175963638</v>
      </c>
      <c r="K6" s="131">
        <v>1.716146201485707</v>
      </c>
      <c r="L6" s="131">
        <v>2.7564393509679821</v>
      </c>
      <c r="M6" s="131">
        <v>4.8870146564568406</v>
      </c>
      <c r="N6" s="131">
        <v>2.1938149740153934</v>
      </c>
      <c r="O6" s="131">
        <v>6.4485607860283595E-2</v>
      </c>
      <c r="P6" s="131">
        <v>1.229714969075449</v>
      </c>
      <c r="Q6" s="131">
        <v>1.1717671684297768</v>
      </c>
      <c r="R6" s="131">
        <v>1.6130241893052888</v>
      </c>
      <c r="S6" s="132"/>
      <c r="T6" s="132"/>
      <c r="U6" s="133"/>
      <c r="V6" s="133"/>
      <c r="W6" s="78"/>
      <c r="X6" s="78"/>
      <c r="Y6" s="78"/>
    </row>
    <row r="7" spans="2:27" ht="15" customHeight="1">
      <c r="B7" s="130" t="s">
        <v>182</v>
      </c>
      <c r="C7" s="131">
        <v>6.5891260248823729</v>
      </c>
      <c r="D7" s="131">
        <v>8.8992539370104176</v>
      </c>
      <c r="E7" s="131">
        <v>19.423293126479802</v>
      </c>
      <c r="F7" s="131">
        <v>18.262795051323465</v>
      </c>
      <c r="G7" s="131">
        <v>-4.3846499163134425</v>
      </c>
      <c r="H7" s="131">
        <v>1.2585977766238423</v>
      </c>
      <c r="I7" s="131">
        <v>4.4192606553712803</v>
      </c>
      <c r="J7" s="131">
        <v>-1.8371705786251518</v>
      </c>
      <c r="K7" s="131">
        <v>2.4252178243743017</v>
      </c>
      <c r="L7" s="131">
        <v>1.8088927938253567</v>
      </c>
      <c r="M7" s="131">
        <v>3.484479737729874</v>
      </c>
      <c r="N7" s="131">
        <v>-1.272384341349722</v>
      </c>
      <c r="O7" s="131">
        <v>-1.625464005194575</v>
      </c>
      <c r="P7" s="131">
        <v>-1.9394715936271723</v>
      </c>
      <c r="Q7" s="131">
        <v>-0.34187127377448584</v>
      </c>
      <c r="R7" s="131">
        <v>3.0420442767913212</v>
      </c>
      <c r="S7" s="132"/>
      <c r="T7" s="132"/>
      <c r="U7" s="133"/>
      <c r="V7" s="133"/>
      <c r="W7" s="78"/>
      <c r="X7" s="78"/>
      <c r="Y7" s="78"/>
    </row>
    <row r="8" spans="2:27" ht="15" customHeight="1">
      <c r="B8" s="130" t="s">
        <v>183</v>
      </c>
      <c r="C8" s="131">
        <v>0</v>
      </c>
      <c r="D8" s="131">
        <v>0</v>
      </c>
      <c r="E8" s="131">
        <v>0</v>
      </c>
      <c r="F8" s="131">
        <v>0</v>
      </c>
      <c r="G8" s="131">
        <v>0</v>
      </c>
      <c r="H8" s="131">
        <v>0</v>
      </c>
      <c r="I8" s="131">
        <v>-2.1386851220084329</v>
      </c>
      <c r="J8" s="131">
        <v>-0.1335185664154401</v>
      </c>
      <c r="K8" s="131">
        <v>-6.0598083238143645E-4</v>
      </c>
      <c r="L8" s="131">
        <v>-0.33750147670632219</v>
      </c>
      <c r="M8" s="131">
        <v>-5.3924219213832031E-2</v>
      </c>
      <c r="N8" s="131">
        <v>2.5125273927246292</v>
      </c>
      <c r="O8" s="131">
        <v>2.4733285079802694</v>
      </c>
      <c r="P8" s="131">
        <v>2.4576163415603234</v>
      </c>
      <c r="Q8" s="131">
        <v>1.9834748927054981</v>
      </c>
      <c r="R8" s="131">
        <v>-0.45261219264740477</v>
      </c>
      <c r="S8" s="132"/>
      <c r="T8" s="132"/>
      <c r="U8" s="133"/>
      <c r="V8" s="133"/>
      <c r="W8" s="78"/>
      <c r="X8" s="78"/>
      <c r="Y8" s="78"/>
    </row>
    <row r="9" spans="2:27" ht="15" customHeight="1">
      <c r="B9" s="134" t="s">
        <v>184</v>
      </c>
      <c r="C9" s="135">
        <v>72.894941804268214</v>
      </c>
      <c r="D9" s="135">
        <v>77.371102714162348</v>
      </c>
      <c r="E9" s="135">
        <v>83.970903436526228</v>
      </c>
      <c r="F9" s="135">
        <v>95.165156461211154</v>
      </c>
      <c r="G9" s="135">
        <v>83.710138541571197</v>
      </c>
      <c r="H9" s="135">
        <v>91.273668429703463</v>
      </c>
      <c r="I9" s="135">
        <v>102.74985655331324</v>
      </c>
      <c r="J9" s="135">
        <v>100.12959784450415</v>
      </c>
      <c r="K9" s="135">
        <v>104.91606291677446</v>
      </c>
      <c r="L9" s="135">
        <v>109.42550404333072</v>
      </c>
      <c r="M9" s="135">
        <v>118.23064378719546</v>
      </c>
      <c r="N9" s="135">
        <v>119.6361585942207</v>
      </c>
      <c r="O9" s="135">
        <v>117.83488870507995</v>
      </c>
      <c r="P9" s="135">
        <v>118.73679680658572</v>
      </c>
      <c r="Q9" s="135">
        <v>120.0480749814089</v>
      </c>
      <c r="R9" s="135">
        <v>120.57648751739467</v>
      </c>
      <c r="S9" s="132"/>
      <c r="T9" s="132"/>
      <c r="U9" s="133"/>
      <c r="V9" s="133"/>
      <c r="W9" s="78"/>
      <c r="X9" s="78"/>
      <c r="Y9" s="78"/>
    </row>
    <row r="10" spans="2:27" ht="15" customHeight="1">
      <c r="B10" s="462" t="s">
        <v>179</v>
      </c>
      <c r="C10" s="131"/>
      <c r="D10" s="131"/>
      <c r="E10" s="131"/>
      <c r="F10" s="131"/>
      <c r="G10" s="131"/>
      <c r="H10" s="131"/>
      <c r="I10" s="131"/>
      <c r="J10" s="131"/>
      <c r="K10" s="131"/>
      <c r="L10" s="131"/>
      <c r="M10" s="131"/>
      <c r="N10" s="131"/>
      <c r="O10" s="131"/>
      <c r="P10" s="132"/>
      <c r="Q10" s="132"/>
      <c r="R10" s="132"/>
      <c r="S10" s="132"/>
      <c r="T10" s="132"/>
      <c r="U10" s="133"/>
      <c r="V10" s="133"/>
      <c r="W10" s="78"/>
      <c r="X10" s="78"/>
      <c r="Y10" s="78"/>
    </row>
    <row r="11" spans="2:27" ht="15" customHeight="1">
      <c r="B11" s="141" t="s">
        <v>185</v>
      </c>
      <c r="C11" s="142"/>
      <c r="D11" s="142"/>
      <c r="E11" s="142"/>
      <c r="F11" s="142"/>
      <c r="G11" s="142"/>
      <c r="H11" s="142"/>
      <c r="R11" s="143"/>
      <c r="S11" s="143"/>
      <c r="T11" s="143"/>
      <c r="U11" s="143"/>
      <c r="V11" s="143"/>
      <c r="W11" s="144"/>
    </row>
    <row r="12" spans="2:27" ht="15" customHeight="1">
      <c r="C12" s="145"/>
      <c r="D12" s="145"/>
      <c r="E12" s="145"/>
      <c r="F12" s="145"/>
      <c r="G12" s="145"/>
      <c r="H12" s="145"/>
      <c r="R12" s="146"/>
      <c r="S12" s="146"/>
      <c r="T12" s="146"/>
      <c r="U12" s="146"/>
      <c r="V12" s="146"/>
      <c r="W12" s="147"/>
      <c r="X12" s="147"/>
      <c r="Y12" s="147"/>
    </row>
    <row r="13" spans="2:27" ht="15" customHeight="1">
      <c r="C13" s="145"/>
      <c r="D13" s="145"/>
      <c r="E13" s="145"/>
      <c r="F13" s="145"/>
      <c r="G13" s="145"/>
      <c r="H13" s="145"/>
      <c r="R13" s="146"/>
      <c r="S13" s="146"/>
      <c r="T13" s="146"/>
      <c r="U13" s="146"/>
      <c r="V13" s="146"/>
      <c r="W13" s="147"/>
      <c r="X13" s="147"/>
      <c r="Y13" s="147"/>
    </row>
    <row r="14" spans="2:27" ht="15" customHeight="1">
      <c r="C14" s="145"/>
      <c r="D14" s="145"/>
      <c r="E14" s="145"/>
      <c r="F14" s="145"/>
      <c r="G14" s="145"/>
      <c r="H14" s="145"/>
      <c r="R14" s="146"/>
      <c r="S14" s="146"/>
      <c r="T14" s="146"/>
      <c r="U14" s="146"/>
      <c r="V14" s="146"/>
      <c r="W14" s="147"/>
      <c r="X14" s="147"/>
      <c r="Y14" s="147"/>
    </row>
    <row r="15" spans="2:27" ht="15" customHeight="1">
      <c r="C15" s="145"/>
      <c r="D15" s="145"/>
      <c r="E15" s="145"/>
      <c r="F15" s="145"/>
      <c r="G15" s="145"/>
      <c r="H15" s="145"/>
      <c r="R15" s="146"/>
      <c r="S15" s="146"/>
      <c r="T15" s="146"/>
      <c r="U15" s="146"/>
      <c r="V15" s="146"/>
      <c r="W15" s="147"/>
      <c r="X15" s="147"/>
      <c r="Y15" s="147"/>
    </row>
    <row r="16" spans="2:27" ht="15" customHeight="1">
      <c r="C16" s="145"/>
      <c r="D16" s="145"/>
      <c r="E16" s="145"/>
      <c r="F16" s="145"/>
      <c r="G16" s="145"/>
      <c r="H16" s="145"/>
      <c r="R16" s="146"/>
      <c r="S16" s="146"/>
      <c r="T16" s="146"/>
      <c r="U16" s="146"/>
      <c r="V16" s="146"/>
      <c r="W16" s="147"/>
      <c r="X16" s="147"/>
      <c r="Y16" s="147"/>
    </row>
    <row r="17" spans="2:23" ht="15" customHeight="1">
      <c r="B17" s="130"/>
      <c r="C17" s="148"/>
      <c r="D17" s="148"/>
      <c r="E17" s="148"/>
      <c r="F17" s="148"/>
      <c r="G17" s="148"/>
      <c r="H17" s="148"/>
    </row>
    <row r="18" spans="2:23" ht="15" customHeight="1">
      <c r="B18" s="130"/>
      <c r="C18" s="149"/>
      <c r="D18" s="149"/>
      <c r="E18" s="149"/>
      <c r="F18" s="149"/>
      <c r="G18" s="149"/>
      <c r="H18" s="149"/>
    </row>
    <row r="19" spans="2:23" ht="15" customHeight="1">
      <c r="B19" s="130"/>
      <c r="C19" s="150"/>
      <c r="D19" s="151"/>
      <c r="E19" s="151"/>
      <c r="F19" s="150"/>
      <c r="G19" s="150"/>
      <c r="H19" s="150"/>
      <c r="R19" s="139"/>
      <c r="S19" s="139"/>
      <c r="T19" s="139"/>
    </row>
    <row r="20" spans="2:23" ht="15" customHeight="1">
      <c r="B20" s="130"/>
      <c r="C20" s="148"/>
      <c r="D20" s="148"/>
      <c r="E20" s="148"/>
      <c r="F20" s="148"/>
      <c r="G20" s="148"/>
      <c r="H20" s="148"/>
      <c r="R20" s="144"/>
      <c r="S20" s="144"/>
      <c r="T20" s="144"/>
    </row>
    <row r="21" spans="2:23" ht="15" customHeight="1">
      <c r="B21" s="130"/>
      <c r="C21" s="148"/>
      <c r="D21" s="148"/>
      <c r="E21" s="148"/>
      <c r="F21" s="148"/>
      <c r="G21" s="148"/>
      <c r="H21" s="148"/>
      <c r="R21" s="139"/>
      <c r="S21" s="139"/>
      <c r="T21" s="139"/>
    </row>
    <row r="22" spans="2:23" ht="15" customHeight="1">
      <c r="B22" s="130"/>
      <c r="C22" s="149"/>
      <c r="D22" s="149"/>
      <c r="E22" s="149"/>
      <c r="F22" s="149"/>
      <c r="G22" s="149"/>
      <c r="H22" s="149"/>
      <c r="R22" s="139"/>
      <c r="S22" s="139"/>
      <c r="T22" s="139"/>
      <c r="V22" s="123"/>
      <c r="W22" s="123"/>
    </row>
    <row r="24" spans="2:23" ht="15" customHeight="1">
      <c r="R24" s="139"/>
      <c r="S24" s="139"/>
      <c r="T24" s="139"/>
      <c r="U24" s="123"/>
    </row>
    <row r="25" spans="2:23" ht="15" customHeight="1">
      <c r="R25" s="132"/>
      <c r="S25" s="132"/>
      <c r="T25" s="132"/>
      <c r="V25" s="123"/>
      <c r="W25" s="123"/>
    </row>
    <row r="27" spans="2:23" ht="15" customHeight="1">
      <c r="R27" s="139"/>
      <c r="T27" s="152"/>
    </row>
    <row r="29" spans="2:23" ht="15" customHeight="1">
      <c r="R29" s="139"/>
      <c r="S29" s="139"/>
      <c r="T29" s="139"/>
    </row>
  </sheetData>
  <pageMargins left="0.75" right="0.75" top="1" bottom="1" header="0.5" footer="0.5"/>
  <pageSetup paperSize="9" scale="83" orientation="landscape" r:id="rId1"/>
  <headerFooter alignWithMargins="0"/>
  <colBreaks count="1" manualBreakCount="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8"/>
  <sheetViews>
    <sheetView zoomScaleNormal="100" zoomScaleSheetLayoutView="100" workbookViewId="0">
      <selection activeCell="E29" sqref="E29"/>
    </sheetView>
  </sheetViews>
  <sheetFormatPr defaultColWidth="9.140625" defaultRowHeight="15" customHeight="1"/>
  <cols>
    <col min="1" max="1" width="9.140625" style="78"/>
    <col min="2" max="2" width="16" style="136" customWidth="1"/>
    <col min="3" max="3" width="12" style="136" customWidth="1"/>
    <col min="4" max="4" width="9.140625" style="136" bestFit="1" customWidth="1"/>
    <col min="5" max="5" width="12.42578125" style="136" customWidth="1"/>
    <col min="6" max="6" width="9.28515625" style="138" bestFit="1" customWidth="1"/>
    <col min="7" max="7" width="10.7109375" style="138" customWidth="1"/>
    <col min="8" max="8" width="9.28515625" style="138" bestFit="1" customWidth="1"/>
    <col min="9" max="9" width="14.28515625" style="136" bestFit="1" customWidth="1"/>
    <col min="10" max="10" width="13.42578125" style="136" bestFit="1" customWidth="1"/>
    <col min="11" max="12" width="9.28515625" style="136" customWidth="1"/>
    <col min="13" max="13" width="9.28515625" style="123" customWidth="1"/>
    <col min="14" max="15" width="13.140625" style="123" customWidth="1"/>
    <col min="16" max="16" width="13.140625" style="124" customWidth="1"/>
    <col min="17" max="17" width="14" style="124" customWidth="1"/>
    <col min="18" max="18" width="13.140625" style="124" customWidth="1"/>
    <col min="19" max="20" width="13.140625" style="123" customWidth="1"/>
    <col min="21" max="63" width="9.140625" style="78" customWidth="1"/>
    <col min="64" max="253" width="9.140625" style="78"/>
    <col min="254" max="254" width="50.5703125" style="78" bestFit="1" customWidth="1"/>
    <col min="255" max="269" width="9.28515625" style="78" customWidth="1"/>
    <col min="270" max="272" width="13.140625" style="78" customWidth="1"/>
    <col min="273" max="273" width="14" style="78" customWidth="1"/>
    <col min="274" max="276" width="13.140625" style="78" customWidth="1"/>
    <col min="277" max="319" width="9.140625" style="78" customWidth="1"/>
    <col min="320" max="509" width="9.140625" style="78"/>
    <col min="510" max="510" width="50.5703125" style="78" bestFit="1" customWidth="1"/>
    <col min="511" max="525" width="9.28515625" style="78" customWidth="1"/>
    <col min="526" max="528" width="13.140625" style="78" customWidth="1"/>
    <col min="529" max="529" width="14" style="78" customWidth="1"/>
    <col min="530" max="532" width="13.140625" style="78" customWidth="1"/>
    <col min="533" max="575" width="9.140625" style="78" customWidth="1"/>
    <col min="576" max="765" width="9.140625" style="78"/>
    <col min="766" max="766" width="50.5703125" style="78" bestFit="1" customWidth="1"/>
    <col min="767" max="781" width="9.28515625" style="78" customWidth="1"/>
    <col min="782" max="784" width="13.140625" style="78" customWidth="1"/>
    <col min="785" max="785" width="14" style="78" customWidth="1"/>
    <col min="786" max="788" width="13.140625" style="78" customWidth="1"/>
    <col min="789" max="831" width="9.140625" style="78" customWidth="1"/>
    <col min="832" max="1021" width="9.140625" style="78"/>
    <col min="1022" max="1022" width="50.5703125" style="78" bestFit="1" customWidth="1"/>
    <col min="1023" max="1037" width="9.28515625" style="78" customWidth="1"/>
    <col min="1038" max="1040" width="13.140625" style="78" customWidth="1"/>
    <col min="1041" max="1041" width="14" style="78" customWidth="1"/>
    <col min="1042" max="1044" width="13.140625" style="78" customWidth="1"/>
    <col min="1045" max="1087" width="9.140625" style="78" customWidth="1"/>
    <col min="1088" max="1277" width="9.140625" style="78"/>
    <col min="1278" max="1278" width="50.5703125" style="78" bestFit="1" customWidth="1"/>
    <col min="1279" max="1293" width="9.28515625" style="78" customWidth="1"/>
    <col min="1294" max="1296" width="13.140625" style="78" customWidth="1"/>
    <col min="1297" max="1297" width="14" style="78" customWidth="1"/>
    <col min="1298" max="1300" width="13.140625" style="78" customWidth="1"/>
    <col min="1301" max="1343" width="9.140625" style="78" customWidth="1"/>
    <col min="1344" max="1533" width="9.140625" style="78"/>
    <col min="1534" max="1534" width="50.5703125" style="78" bestFit="1" customWidth="1"/>
    <col min="1535" max="1549" width="9.28515625" style="78" customWidth="1"/>
    <col min="1550" max="1552" width="13.140625" style="78" customWidth="1"/>
    <col min="1553" max="1553" width="14" style="78" customWidth="1"/>
    <col min="1554" max="1556" width="13.140625" style="78" customWidth="1"/>
    <col min="1557" max="1599" width="9.140625" style="78" customWidth="1"/>
    <col min="1600" max="1789" width="9.140625" style="78"/>
    <col min="1790" max="1790" width="50.5703125" style="78" bestFit="1" customWidth="1"/>
    <col min="1791" max="1805" width="9.28515625" style="78" customWidth="1"/>
    <col min="1806" max="1808" width="13.140625" style="78" customWidth="1"/>
    <col min="1809" max="1809" width="14" style="78" customWidth="1"/>
    <col min="1810" max="1812" width="13.140625" style="78" customWidth="1"/>
    <col min="1813" max="1855" width="9.140625" style="78" customWidth="1"/>
    <col min="1856" max="2045" width="9.140625" style="78"/>
    <col min="2046" max="2046" width="50.5703125" style="78" bestFit="1" customWidth="1"/>
    <col min="2047" max="2061" width="9.28515625" style="78" customWidth="1"/>
    <col min="2062" max="2064" width="13.140625" style="78" customWidth="1"/>
    <col min="2065" max="2065" width="14" style="78" customWidth="1"/>
    <col min="2066" max="2068" width="13.140625" style="78" customWidth="1"/>
    <col min="2069" max="2111" width="9.140625" style="78" customWidth="1"/>
    <col min="2112" max="2301" width="9.140625" style="78"/>
    <col min="2302" max="2302" width="50.5703125" style="78" bestFit="1" customWidth="1"/>
    <col min="2303" max="2317" width="9.28515625" style="78" customWidth="1"/>
    <col min="2318" max="2320" width="13.140625" style="78" customWidth="1"/>
    <col min="2321" max="2321" width="14" style="78" customWidth="1"/>
    <col min="2322" max="2324" width="13.140625" style="78" customWidth="1"/>
    <col min="2325" max="2367" width="9.140625" style="78" customWidth="1"/>
    <col min="2368" max="2557" width="9.140625" style="78"/>
    <col min="2558" max="2558" width="50.5703125" style="78" bestFit="1" customWidth="1"/>
    <col min="2559" max="2573" width="9.28515625" style="78" customWidth="1"/>
    <col min="2574" max="2576" width="13.140625" style="78" customWidth="1"/>
    <col min="2577" max="2577" width="14" style="78" customWidth="1"/>
    <col min="2578" max="2580" width="13.140625" style="78" customWidth="1"/>
    <col min="2581" max="2623" width="9.140625" style="78" customWidth="1"/>
    <col min="2624" max="2813" width="9.140625" style="78"/>
    <col min="2814" max="2814" width="50.5703125" style="78" bestFit="1" customWidth="1"/>
    <col min="2815" max="2829" width="9.28515625" style="78" customWidth="1"/>
    <col min="2830" max="2832" width="13.140625" style="78" customWidth="1"/>
    <col min="2833" max="2833" width="14" style="78" customWidth="1"/>
    <col min="2834" max="2836" width="13.140625" style="78" customWidth="1"/>
    <col min="2837" max="2879" width="9.140625" style="78" customWidth="1"/>
    <col min="2880" max="3069" width="9.140625" style="78"/>
    <col min="3070" max="3070" width="50.5703125" style="78" bestFit="1" customWidth="1"/>
    <col min="3071" max="3085" width="9.28515625" style="78" customWidth="1"/>
    <col min="3086" max="3088" width="13.140625" style="78" customWidth="1"/>
    <col min="3089" max="3089" width="14" style="78" customWidth="1"/>
    <col min="3090" max="3092" width="13.140625" style="78" customWidth="1"/>
    <col min="3093" max="3135" width="9.140625" style="78" customWidth="1"/>
    <col min="3136" max="3325" width="9.140625" style="78"/>
    <col min="3326" max="3326" width="50.5703125" style="78" bestFit="1" customWidth="1"/>
    <col min="3327" max="3341" width="9.28515625" style="78" customWidth="1"/>
    <col min="3342" max="3344" width="13.140625" style="78" customWidth="1"/>
    <col min="3345" max="3345" width="14" style="78" customWidth="1"/>
    <col min="3346" max="3348" width="13.140625" style="78" customWidth="1"/>
    <col min="3349" max="3391" width="9.140625" style="78" customWidth="1"/>
    <col min="3392" max="3581" width="9.140625" style="78"/>
    <col min="3582" max="3582" width="50.5703125" style="78" bestFit="1" customWidth="1"/>
    <col min="3583" max="3597" width="9.28515625" style="78" customWidth="1"/>
    <col min="3598" max="3600" width="13.140625" style="78" customWidth="1"/>
    <col min="3601" max="3601" width="14" style="78" customWidth="1"/>
    <col min="3602" max="3604" width="13.140625" style="78" customWidth="1"/>
    <col min="3605" max="3647" width="9.140625" style="78" customWidth="1"/>
    <col min="3648" max="3837" width="9.140625" style="78"/>
    <col min="3838" max="3838" width="50.5703125" style="78" bestFit="1" customWidth="1"/>
    <col min="3839" max="3853" width="9.28515625" style="78" customWidth="1"/>
    <col min="3854" max="3856" width="13.140625" style="78" customWidth="1"/>
    <col min="3857" max="3857" width="14" style="78" customWidth="1"/>
    <col min="3858" max="3860" width="13.140625" style="78" customWidth="1"/>
    <col min="3861" max="3903" width="9.140625" style="78" customWidth="1"/>
    <col min="3904" max="4093" width="9.140625" style="78"/>
    <col min="4094" max="4094" width="50.5703125" style="78" bestFit="1" customWidth="1"/>
    <col min="4095" max="4109" width="9.28515625" style="78" customWidth="1"/>
    <col min="4110" max="4112" width="13.140625" style="78" customWidth="1"/>
    <col min="4113" max="4113" width="14" style="78" customWidth="1"/>
    <col min="4114" max="4116" width="13.140625" style="78" customWidth="1"/>
    <col min="4117" max="4159" width="9.140625" style="78" customWidth="1"/>
    <col min="4160" max="4349" width="9.140625" style="78"/>
    <col min="4350" max="4350" width="50.5703125" style="78" bestFit="1" customWidth="1"/>
    <col min="4351" max="4365" width="9.28515625" style="78" customWidth="1"/>
    <col min="4366" max="4368" width="13.140625" style="78" customWidth="1"/>
    <col min="4369" max="4369" width="14" style="78" customWidth="1"/>
    <col min="4370" max="4372" width="13.140625" style="78" customWidth="1"/>
    <col min="4373" max="4415" width="9.140625" style="78" customWidth="1"/>
    <col min="4416" max="4605" width="9.140625" style="78"/>
    <col min="4606" max="4606" width="50.5703125" style="78" bestFit="1" customWidth="1"/>
    <col min="4607" max="4621" width="9.28515625" style="78" customWidth="1"/>
    <col min="4622" max="4624" width="13.140625" style="78" customWidth="1"/>
    <col min="4625" max="4625" width="14" style="78" customWidth="1"/>
    <col min="4626" max="4628" width="13.140625" style="78" customWidth="1"/>
    <col min="4629" max="4671" width="9.140625" style="78" customWidth="1"/>
    <col min="4672" max="4861" width="9.140625" style="78"/>
    <col min="4862" max="4862" width="50.5703125" style="78" bestFit="1" customWidth="1"/>
    <col min="4863" max="4877" width="9.28515625" style="78" customWidth="1"/>
    <col min="4878" max="4880" width="13.140625" style="78" customWidth="1"/>
    <col min="4881" max="4881" width="14" style="78" customWidth="1"/>
    <col min="4882" max="4884" width="13.140625" style="78" customWidth="1"/>
    <col min="4885" max="4927" width="9.140625" style="78" customWidth="1"/>
    <col min="4928" max="5117" width="9.140625" style="78"/>
    <col min="5118" max="5118" width="50.5703125" style="78" bestFit="1" customWidth="1"/>
    <col min="5119" max="5133" width="9.28515625" style="78" customWidth="1"/>
    <col min="5134" max="5136" width="13.140625" style="78" customWidth="1"/>
    <col min="5137" max="5137" width="14" style="78" customWidth="1"/>
    <col min="5138" max="5140" width="13.140625" style="78" customWidth="1"/>
    <col min="5141" max="5183" width="9.140625" style="78" customWidth="1"/>
    <col min="5184" max="5373" width="9.140625" style="78"/>
    <col min="5374" max="5374" width="50.5703125" style="78" bestFit="1" customWidth="1"/>
    <col min="5375" max="5389" width="9.28515625" style="78" customWidth="1"/>
    <col min="5390" max="5392" width="13.140625" style="78" customWidth="1"/>
    <col min="5393" max="5393" width="14" style="78" customWidth="1"/>
    <col min="5394" max="5396" width="13.140625" style="78" customWidth="1"/>
    <col min="5397" max="5439" width="9.140625" style="78" customWidth="1"/>
    <col min="5440" max="5629" width="9.140625" style="78"/>
    <col min="5630" max="5630" width="50.5703125" style="78" bestFit="1" customWidth="1"/>
    <col min="5631" max="5645" width="9.28515625" style="78" customWidth="1"/>
    <col min="5646" max="5648" width="13.140625" style="78" customWidth="1"/>
    <col min="5649" max="5649" width="14" style="78" customWidth="1"/>
    <col min="5650" max="5652" width="13.140625" style="78" customWidth="1"/>
    <col min="5653" max="5695" width="9.140625" style="78" customWidth="1"/>
    <col min="5696" max="5885" width="9.140625" style="78"/>
    <col min="5886" max="5886" width="50.5703125" style="78" bestFit="1" customWidth="1"/>
    <col min="5887" max="5901" width="9.28515625" style="78" customWidth="1"/>
    <col min="5902" max="5904" width="13.140625" style="78" customWidth="1"/>
    <col min="5905" max="5905" width="14" style="78" customWidth="1"/>
    <col min="5906" max="5908" width="13.140625" style="78" customWidth="1"/>
    <col min="5909" max="5951" width="9.140625" style="78" customWidth="1"/>
    <col min="5952" max="6141" width="9.140625" style="78"/>
    <col min="6142" max="6142" width="50.5703125" style="78" bestFit="1" customWidth="1"/>
    <col min="6143" max="6157" width="9.28515625" style="78" customWidth="1"/>
    <col min="6158" max="6160" width="13.140625" style="78" customWidth="1"/>
    <col min="6161" max="6161" width="14" style="78" customWidth="1"/>
    <col min="6162" max="6164" width="13.140625" style="78" customWidth="1"/>
    <col min="6165" max="6207" width="9.140625" style="78" customWidth="1"/>
    <col min="6208" max="6397" width="9.140625" style="78"/>
    <col min="6398" max="6398" width="50.5703125" style="78" bestFit="1" customWidth="1"/>
    <col min="6399" max="6413" width="9.28515625" style="78" customWidth="1"/>
    <col min="6414" max="6416" width="13.140625" style="78" customWidth="1"/>
    <col min="6417" max="6417" width="14" style="78" customWidth="1"/>
    <col min="6418" max="6420" width="13.140625" style="78" customWidth="1"/>
    <col min="6421" max="6463" width="9.140625" style="78" customWidth="1"/>
    <col min="6464" max="6653" width="9.140625" style="78"/>
    <col min="6654" max="6654" width="50.5703125" style="78" bestFit="1" customWidth="1"/>
    <col min="6655" max="6669" width="9.28515625" style="78" customWidth="1"/>
    <col min="6670" max="6672" width="13.140625" style="78" customWidth="1"/>
    <col min="6673" max="6673" width="14" style="78" customWidth="1"/>
    <col min="6674" max="6676" width="13.140625" style="78" customWidth="1"/>
    <col min="6677" max="6719" width="9.140625" style="78" customWidth="1"/>
    <col min="6720" max="6909" width="9.140625" style="78"/>
    <col min="6910" max="6910" width="50.5703125" style="78" bestFit="1" customWidth="1"/>
    <col min="6911" max="6925" width="9.28515625" style="78" customWidth="1"/>
    <col min="6926" max="6928" width="13.140625" style="78" customWidth="1"/>
    <col min="6929" max="6929" width="14" style="78" customWidth="1"/>
    <col min="6930" max="6932" width="13.140625" style="78" customWidth="1"/>
    <col min="6933" max="6975" width="9.140625" style="78" customWidth="1"/>
    <col min="6976" max="7165" width="9.140625" style="78"/>
    <col min="7166" max="7166" width="50.5703125" style="78" bestFit="1" customWidth="1"/>
    <col min="7167" max="7181" width="9.28515625" style="78" customWidth="1"/>
    <col min="7182" max="7184" width="13.140625" style="78" customWidth="1"/>
    <col min="7185" max="7185" width="14" style="78" customWidth="1"/>
    <col min="7186" max="7188" width="13.140625" style="78" customWidth="1"/>
    <col min="7189" max="7231" width="9.140625" style="78" customWidth="1"/>
    <col min="7232" max="7421" width="9.140625" style="78"/>
    <col min="7422" max="7422" width="50.5703125" style="78" bestFit="1" customWidth="1"/>
    <col min="7423" max="7437" width="9.28515625" style="78" customWidth="1"/>
    <col min="7438" max="7440" width="13.140625" style="78" customWidth="1"/>
    <col min="7441" max="7441" width="14" style="78" customWidth="1"/>
    <col min="7442" max="7444" width="13.140625" style="78" customWidth="1"/>
    <col min="7445" max="7487" width="9.140625" style="78" customWidth="1"/>
    <col min="7488" max="7677" width="9.140625" style="78"/>
    <col min="7678" max="7678" width="50.5703125" style="78" bestFit="1" customWidth="1"/>
    <col min="7679" max="7693" width="9.28515625" style="78" customWidth="1"/>
    <col min="7694" max="7696" width="13.140625" style="78" customWidth="1"/>
    <col min="7697" max="7697" width="14" style="78" customWidth="1"/>
    <col min="7698" max="7700" width="13.140625" style="78" customWidth="1"/>
    <col min="7701" max="7743" width="9.140625" style="78" customWidth="1"/>
    <col min="7744" max="7933" width="9.140625" style="78"/>
    <col min="7934" max="7934" width="50.5703125" style="78" bestFit="1" customWidth="1"/>
    <col min="7935" max="7949" width="9.28515625" style="78" customWidth="1"/>
    <col min="7950" max="7952" width="13.140625" style="78" customWidth="1"/>
    <col min="7953" max="7953" width="14" style="78" customWidth="1"/>
    <col min="7954" max="7956" width="13.140625" style="78" customWidth="1"/>
    <col min="7957" max="7999" width="9.140625" style="78" customWidth="1"/>
    <col min="8000" max="8189" width="9.140625" style="78"/>
    <col min="8190" max="8190" width="50.5703125" style="78" bestFit="1" customWidth="1"/>
    <col min="8191" max="8205" width="9.28515625" style="78" customWidth="1"/>
    <col min="8206" max="8208" width="13.140625" style="78" customWidth="1"/>
    <col min="8209" max="8209" width="14" style="78" customWidth="1"/>
    <col min="8210" max="8212" width="13.140625" style="78" customWidth="1"/>
    <col min="8213" max="8255" width="9.140625" style="78" customWidth="1"/>
    <col min="8256" max="8445" width="9.140625" style="78"/>
    <col min="8446" max="8446" width="50.5703125" style="78" bestFit="1" customWidth="1"/>
    <col min="8447" max="8461" width="9.28515625" style="78" customWidth="1"/>
    <col min="8462" max="8464" width="13.140625" style="78" customWidth="1"/>
    <col min="8465" max="8465" width="14" style="78" customWidth="1"/>
    <col min="8466" max="8468" width="13.140625" style="78" customWidth="1"/>
    <col min="8469" max="8511" width="9.140625" style="78" customWidth="1"/>
    <col min="8512" max="8701" width="9.140625" style="78"/>
    <col min="8702" max="8702" width="50.5703125" style="78" bestFit="1" customWidth="1"/>
    <col min="8703" max="8717" width="9.28515625" style="78" customWidth="1"/>
    <col min="8718" max="8720" width="13.140625" style="78" customWidth="1"/>
    <col min="8721" max="8721" width="14" style="78" customWidth="1"/>
    <col min="8722" max="8724" width="13.140625" style="78" customWidth="1"/>
    <col min="8725" max="8767" width="9.140625" style="78" customWidth="1"/>
    <col min="8768" max="8957" width="9.140625" style="78"/>
    <col min="8958" max="8958" width="50.5703125" style="78" bestFit="1" customWidth="1"/>
    <col min="8959" max="8973" width="9.28515625" style="78" customWidth="1"/>
    <col min="8974" max="8976" width="13.140625" style="78" customWidth="1"/>
    <col min="8977" max="8977" width="14" style="78" customWidth="1"/>
    <col min="8978" max="8980" width="13.140625" style="78" customWidth="1"/>
    <col min="8981" max="9023" width="9.140625" style="78" customWidth="1"/>
    <col min="9024" max="9213" width="9.140625" style="78"/>
    <col min="9214" max="9214" width="50.5703125" style="78" bestFit="1" customWidth="1"/>
    <col min="9215" max="9229" width="9.28515625" style="78" customWidth="1"/>
    <col min="9230" max="9232" width="13.140625" style="78" customWidth="1"/>
    <col min="9233" max="9233" width="14" style="78" customWidth="1"/>
    <col min="9234" max="9236" width="13.140625" style="78" customWidth="1"/>
    <col min="9237" max="9279" width="9.140625" style="78" customWidth="1"/>
    <col min="9280" max="9469" width="9.140625" style="78"/>
    <col min="9470" max="9470" width="50.5703125" style="78" bestFit="1" customWidth="1"/>
    <col min="9471" max="9485" width="9.28515625" style="78" customWidth="1"/>
    <col min="9486" max="9488" width="13.140625" style="78" customWidth="1"/>
    <col min="9489" max="9489" width="14" style="78" customWidth="1"/>
    <col min="9490" max="9492" width="13.140625" style="78" customWidth="1"/>
    <col min="9493" max="9535" width="9.140625" style="78" customWidth="1"/>
    <col min="9536" max="9725" width="9.140625" style="78"/>
    <col min="9726" max="9726" width="50.5703125" style="78" bestFit="1" customWidth="1"/>
    <col min="9727" max="9741" width="9.28515625" style="78" customWidth="1"/>
    <col min="9742" max="9744" width="13.140625" style="78" customWidth="1"/>
    <col min="9745" max="9745" width="14" style="78" customWidth="1"/>
    <col min="9746" max="9748" width="13.140625" style="78" customWidth="1"/>
    <col min="9749" max="9791" width="9.140625" style="78" customWidth="1"/>
    <col min="9792" max="9981" width="9.140625" style="78"/>
    <col min="9982" max="9982" width="50.5703125" style="78" bestFit="1" customWidth="1"/>
    <col min="9983" max="9997" width="9.28515625" style="78" customWidth="1"/>
    <col min="9998" max="10000" width="13.140625" style="78" customWidth="1"/>
    <col min="10001" max="10001" width="14" style="78" customWidth="1"/>
    <col min="10002" max="10004" width="13.140625" style="78" customWidth="1"/>
    <col min="10005" max="10047" width="9.140625" style="78" customWidth="1"/>
    <col min="10048" max="10237" width="9.140625" style="78"/>
    <col min="10238" max="10238" width="50.5703125" style="78" bestFit="1" customWidth="1"/>
    <col min="10239" max="10253" width="9.28515625" style="78" customWidth="1"/>
    <col min="10254" max="10256" width="13.140625" style="78" customWidth="1"/>
    <col min="10257" max="10257" width="14" style="78" customWidth="1"/>
    <col min="10258" max="10260" width="13.140625" style="78" customWidth="1"/>
    <col min="10261" max="10303" width="9.140625" style="78" customWidth="1"/>
    <col min="10304" max="10493" width="9.140625" style="78"/>
    <col min="10494" max="10494" width="50.5703125" style="78" bestFit="1" customWidth="1"/>
    <col min="10495" max="10509" width="9.28515625" style="78" customWidth="1"/>
    <col min="10510" max="10512" width="13.140625" style="78" customWidth="1"/>
    <col min="10513" max="10513" width="14" style="78" customWidth="1"/>
    <col min="10514" max="10516" width="13.140625" style="78" customWidth="1"/>
    <col min="10517" max="10559" width="9.140625" style="78" customWidth="1"/>
    <col min="10560" max="10749" width="9.140625" style="78"/>
    <col min="10750" max="10750" width="50.5703125" style="78" bestFit="1" customWidth="1"/>
    <col min="10751" max="10765" width="9.28515625" style="78" customWidth="1"/>
    <col min="10766" max="10768" width="13.140625" style="78" customWidth="1"/>
    <col min="10769" max="10769" width="14" style="78" customWidth="1"/>
    <col min="10770" max="10772" width="13.140625" style="78" customWidth="1"/>
    <col min="10773" max="10815" width="9.140625" style="78" customWidth="1"/>
    <col min="10816" max="11005" width="9.140625" style="78"/>
    <col min="11006" max="11006" width="50.5703125" style="78" bestFit="1" customWidth="1"/>
    <col min="11007" max="11021" width="9.28515625" style="78" customWidth="1"/>
    <col min="11022" max="11024" width="13.140625" style="78" customWidth="1"/>
    <col min="11025" max="11025" width="14" style="78" customWidth="1"/>
    <col min="11026" max="11028" width="13.140625" style="78" customWidth="1"/>
    <col min="11029" max="11071" width="9.140625" style="78" customWidth="1"/>
    <col min="11072" max="11261" width="9.140625" style="78"/>
    <col min="11262" max="11262" width="50.5703125" style="78" bestFit="1" customWidth="1"/>
    <col min="11263" max="11277" width="9.28515625" style="78" customWidth="1"/>
    <col min="11278" max="11280" width="13.140625" style="78" customWidth="1"/>
    <col min="11281" max="11281" width="14" style="78" customWidth="1"/>
    <col min="11282" max="11284" width="13.140625" style="78" customWidth="1"/>
    <col min="11285" max="11327" width="9.140625" style="78" customWidth="1"/>
    <col min="11328" max="11517" width="9.140625" style="78"/>
    <col min="11518" max="11518" width="50.5703125" style="78" bestFit="1" customWidth="1"/>
    <col min="11519" max="11533" width="9.28515625" style="78" customWidth="1"/>
    <col min="11534" max="11536" width="13.140625" style="78" customWidth="1"/>
    <col min="11537" max="11537" width="14" style="78" customWidth="1"/>
    <col min="11538" max="11540" width="13.140625" style="78" customWidth="1"/>
    <col min="11541" max="11583" width="9.140625" style="78" customWidth="1"/>
    <col min="11584" max="11773" width="9.140625" style="78"/>
    <col min="11774" max="11774" width="50.5703125" style="78" bestFit="1" customWidth="1"/>
    <col min="11775" max="11789" width="9.28515625" style="78" customWidth="1"/>
    <col min="11790" max="11792" width="13.140625" style="78" customWidth="1"/>
    <col min="11793" max="11793" width="14" style="78" customWidth="1"/>
    <col min="11794" max="11796" width="13.140625" style="78" customWidth="1"/>
    <col min="11797" max="11839" width="9.140625" style="78" customWidth="1"/>
    <col min="11840" max="12029" width="9.140625" style="78"/>
    <col min="12030" max="12030" width="50.5703125" style="78" bestFit="1" customWidth="1"/>
    <col min="12031" max="12045" width="9.28515625" style="78" customWidth="1"/>
    <col min="12046" max="12048" width="13.140625" style="78" customWidth="1"/>
    <col min="12049" max="12049" width="14" style="78" customWidth="1"/>
    <col min="12050" max="12052" width="13.140625" style="78" customWidth="1"/>
    <col min="12053" max="12095" width="9.140625" style="78" customWidth="1"/>
    <col min="12096" max="12285" width="9.140625" style="78"/>
    <col min="12286" max="12286" width="50.5703125" style="78" bestFit="1" customWidth="1"/>
    <col min="12287" max="12301" width="9.28515625" style="78" customWidth="1"/>
    <col min="12302" max="12304" width="13.140625" style="78" customWidth="1"/>
    <col min="12305" max="12305" width="14" style="78" customWidth="1"/>
    <col min="12306" max="12308" width="13.140625" style="78" customWidth="1"/>
    <col min="12309" max="12351" width="9.140625" style="78" customWidth="1"/>
    <col min="12352" max="12541" width="9.140625" style="78"/>
    <col min="12542" max="12542" width="50.5703125" style="78" bestFit="1" customWidth="1"/>
    <col min="12543" max="12557" width="9.28515625" style="78" customWidth="1"/>
    <col min="12558" max="12560" width="13.140625" style="78" customWidth="1"/>
    <col min="12561" max="12561" width="14" style="78" customWidth="1"/>
    <col min="12562" max="12564" width="13.140625" style="78" customWidth="1"/>
    <col min="12565" max="12607" width="9.140625" style="78" customWidth="1"/>
    <col min="12608" max="12797" width="9.140625" style="78"/>
    <col min="12798" max="12798" width="50.5703125" style="78" bestFit="1" customWidth="1"/>
    <col min="12799" max="12813" width="9.28515625" style="78" customWidth="1"/>
    <col min="12814" max="12816" width="13.140625" style="78" customWidth="1"/>
    <col min="12817" max="12817" width="14" style="78" customWidth="1"/>
    <col min="12818" max="12820" width="13.140625" style="78" customWidth="1"/>
    <col min="12821" max="12863" width="9.140625" style="78" customWidth="1"/>
    <col min="12864" max="13053" width="9.140625" style="78"/>
    <col min="13054" max="13054" width="50.5703125" style="78" bestFit="1" customWidth="1"/>
    <col min="13055" max="13069" width="9.28515625" style="78" customWidth="1"/>
    <col min="13070" max="13072" width="13.140625" style="78" customWidth="1"/>
    <col min="13073" max="13073" width="14" style="78" customWidth="1"/>
    <col min="13074" max="13076" width="13.140625" style="78" customWidth="1"/>
    <col min="13077" max="13119" width="9.140625" style="78" customWidth="1"/>
    <col min="13120" max="13309" width="9.140625" style="78"/>
    <col min="13310" max="13310" width="50.5703125" style="78" bestFit="1" customWidth="1"/>
    <col min="13311" max="13325" width="9.28515625" style="78" customWidth="1"/>
    <col min="13326" max="13328" width="13.140625" style="78" customWidth="1"/>
    <col min="13329" max="13329" width="14" style="78" customWidth="1"/>
    <col min="13330" max="13332" width="13.140625" style="78" customWidth="1"/>
    <col min="13333" max="13375" width="9.140625" style="78" customWidth="1"/>
    <col min="13376" max="13565" width="9.140625" style="78"/>
    <col min="13566" max="13566" width="50.5703125" style="78" bestFit="1" customWidth="1"/>
    <col min="13567" max="13581" width="9.28515625" style="78" customWidth="1"/>
    <col min="13582" max="13584" width="13.140625" style="78" customWidth="1"/>
    <col min="13585" max="13585" width="14" style="78" customWidth="1"/>
    <col min="13586" max="13588" width="13.140625" style="78" customWidth="1"/>
    <col min="13589" max="13631" width="9.140625" style="78" customWidth="1"/>
    <col min="13632" max="13821" width="9.140625" style="78"/>
    <col min="13822" max="13822" width="50.5703125" style="78" bestFit="1" customWidth="1"/>
    <col min="13823" max="13837" width="9.28515625" style="78" customWidth="1"/>
    <col min="13838" max="13840" width="13.140625" style="78" customWidth="1"/>
    <col min="13841" max="13841" width="14" style="78" customWidth="1"/>
    <col min="13842" max="13844" width="13.140625" style="78" customWidth="1"/>
    <col min="13845" max="13887" width="9.140625" style="78" customWidth="1"/>
    <col min="13888" max="14077" width="9.140625" style="78"/>
    <col min="14078" max="14078" width="50.5703125" style="78" bestFit="1" customWidth="1"/>
    <col min="14079" max="14093" width="9.28515625" style="78" customWidth="1"/>
    <col min="14094" max="14096" width="13.140625" style="78" customWidth="1"/>
    <col min="14097" max="14097" width="14" style="78" customWidth="1"/>
    <col min="14098" max="14100" width="13.140625" style="78" customWidth="1"/>
    <col min="14101" max="14143" width="9.140625" style="78" customWidth="1"/>
    <col min="14144" max="14333" width="9.140625" style="78"/>
    <col min="14334" max="14334" width="50.5703125" style="78" bestFit="1" customWidth="1"/>
    <col min="14335" max="14349" width="9.28515625" style="78" customWidth="1"/>
    <col min="14350" max="14352" width="13.140625" style="78" customWidth="1"/>
    <col min="14353" max="14353" width="14" style="78" customWidth="1"/>
    <col min="14354" max="14356" width="13.140625" style="78" customWidth="1"/>
    <col min="14357" max="14399" width="9.140625" style="78" customWidth="1"/>
    <col min="14400" max="14589" width="9.140625" style="78"/>
    <col min="14590" max="14590" width="50.5703125" style="78" bestFit="1" customWidth="1"/>
    <col min="14591" max="14605" width="9.28515625" style="78" customWidth="1"/>
    <col min="14606" max="14608" width="13.140625" style="78" customWidth="1"/>
    <col min="14609" max="14609" width="14" style="78" customWidth="1"/>
    <col min="14610" max="14612" width="13.140625" style="78" customWidth="1"/>
    <col min="14613" max="14655" width="9.140625" style="78" customWidth="1"/>
    <col min="14656" max="14845" width="9.140625" style="78"/>
    <col min="14846" max="14846" width="50.5703125" style="78" bestFit="1" customWidth="1"/>
    <col min="14847" max="14861" width="9.28515625" style="78" customWidth="1"/>
    <col min="14862" max="14864" width="13.140625" style="78" customWidth="1"/>
    <col min="14865" max="14865" width="14" style="78" customWidth="1"/>
    <col min="14866" max="14868" width="13.140625" style="78" customWidth="1"/>
    <col min="14869" max="14911" width="9.140625" style="78" customWidth="1"/>
    <col min="14912" max="15101" width="9.140625" style="78"/>
    <col min="15102" max="15102" width="50.5703125" style="78" bestFit="1" customWidth="1"/>
    <col min="15103" max="15117" width="9.28515625" style="78" customWidth="1"/>
    <col min="15118" max="15120" width="13.140625" style="78" customWidth="1"/>
    <col min="15121" max="15121" width="14" style="78" customWidth="1"/>
    <col min="15122" max="15124" width="13.140625" style="78" customWidth="1"/>
    <col min="15125" max="15167" width="9.140625" style="78" customWidth="1"/>
    <col min="15168" max="15357" width="9.140625" style="78"/>
    <col min="15358" max="15358" width="50.5703125" style="78" bestFit="1" customWidth="1"/>
    <col min="15359" max="15373" width="9.28515625" style="78" customWidth="1"/>
    <col min="15374" max="15376" width="13.140625" style="78" customWidth="1"/>
    <col min="15377" max="15377" width="14" style="78" customWidth="1"/>
    <col min="15378" max="15380" width="13.140625" style="78" customWidth="1"/>
    <col min="15381" max="15423" width="9.140625" style="78" customWidth="1"/>
    <col min="15424" max="15613" width="9.140625" style="78"/>
    <col min="15614" max="15614" width="50.5703125" style="78" bestFit="1" customWidth="1"/>
    <col min="15615" max="15629" width="9.28515625" style="78" customWidth="1"/>
    <col min="15630" max="15632" width="13.140625" style="78" customWidth="1"/>
    <col min="15633" max="15633" width="14" style="78" customWidth="1"/>
    <col min="15634" max="15636" width="13.140625" style="78" customWidth="1"/>
    <col min="15637" max="15679" width="9.140625" style="78" customWidth="1"/>
    <col min="15680" max="15869" width="9.140625" style="78"/>
    <col min="15870" max="15870" width="50.5703125" style="78" bestFit="1" customWidth="1"/>
    <col min="15871" max="15885" width="9.28515625" style="78" customWidth="1"/>
    <col min="15886" max="15888" width="13.140625" style="78" customWidth="1"/>
    <col min="15889" max="15889" width="14" style="78" customWidth="1"/>
    <col min="15890" max="15892" width="13.140625" style="78" customWidth="1"/>
    <col min="15893" max="15935" width="9.140625" style="78" customWidth="1"/>
    <col min="15936" max="16125" width="9.140625" style="78"/>
    <col min="16126" max="16126" width="50.5703125" style="78" bestFit="1" customWidth="1"/>
    <col min="16127" max="16141" width="9.28515625" style="78" customWidth="1"/>
    <col min="16142" max="16144" width="13.140625" style="78" customWidth="1"/>
    <col min="16145" max="16145" width="14" style="78" customWidth="1"/>
    <col min="16146" max="16148" width="13.140625" style="78" customWidth="1"/>
    <col min="16149" max="16191" width="9.140625" style="78" customWidth="1"/>
    <col min="16192" max="16384" width="9.140625" style="78"/>
  </cols>
  <sheetData>
    <row r="2" spans="2:22" s="71" customFormat="1" ht="15" customHeight="1">
      <c r="B2" s="114" t="s">
        <v>186</v>
      </c>
      <c r="C2" s="115"/>
      <c r="D2" s="115"/>
      <c r="E2" s="115"/>
      <c r="F2" s="115"/>
      <c r="G2" s="115"/>
      <c r="H2" s="115"/>
      <c r="I2" s="116"/>
      <c r="J2" s="116"/>
      <c r="K2" s="116"/>
      <c r="L2" s="116"/>
      <c r="M2" s="118"/>
      <c r="N2" s="118"/>
      <c r="O2" s="118"/>
      <c r="P2" s="118"/>
      <c r="Q2" s="118"/>
      <c r="R2" s="119"/>
      <c r="S2" s="117"/>
      <c r="T2" s="117"/>
    </row>
    <row r="3" spans="2:22" ht="15" customHeight="1">
      <c r="B3" s="120"/>
      <c r="C3" s="120"/>
      <c r="D3" s="120"/>
      <c r="E3" s="120"/>
      <c r="F3" s="121"/>
      <c r="G3" s="121"/>
      <c r="H3" s="121"/>
      <c r="I3" s="120"/>
      <c r="J3" s="120"/>
    </row>
    <row r="4" spans="2:22" s="73" customFormat="1" ht="44.25" customHeight="1">
      <c r="B4" s="154"/>
      <c r="C4" s="463" t="s">
        <v>187</v>
      </c>
      <c r="D4" s="463" t="s">
        <v>188</v>
      </c>
      <c r="E4" s="463" t="s">
        <v>189</v>
      </c>
      <c r="F4" s="463" t="s">
        <v>190</v>
      </c>
      <c r="G4" s="463" t="s">
        <v>191</v>
      </c>
      <c r="H4" s="463" t="s">
        <v>192</v>
      </c>
      <c r="I4" s="463" t="s">
        <v>697</v>
      </c>
      <c r="J4" s="463" t="s">
        <v>682</v>
      </c>
      <c r="K4" s="156"/>
      <c r="L4" s="156"/>
      <c r="M4" s="156"/>
      <c r="N4" s="156"/>
      <c r="O4" s="156"/>
      <c r="P4" s="156"/>
      <c r="Q4" s="157"/>
      <c r="R4" s="158"/>
      <c r="S4" s="158"/>
      <c r="T4" s="158"/>
      <c r="U4" s="158"/>
      <c r="V4" s="158"/>
    </row>
    <row r="5" spans="2:22" ht="15" customHeight="1">
      <c r="B5" s="159">
        <v>2001</v>
      </c>
      <c r="C5" s="131">
        <v>20.447783525348598</v>
      </c>
      <c r="D5" s="131">
        <v>39.448697279672082</v>
      </c>
      <c r="E5" s="131">
        <v>2.5741954509765836</v>
      </c>
      <c r="F5" s="131">
        <v>0</v>
      </c>
      <c r="G5" s="131">
        <v>4.7399608122149575</v>
      </c>
      <c r="H5" s="131">
        <v>4.4894562092491839</v>
      </c>
      <c r="I5" s="162">
        <v>139.29233870607899</v>
      </c>
      <c r="J5" s="162">
        <v>105.75666721699686</v>
      </c>
      <c r="K5" s="132"/>
      <c r="L5" s="132"/>
      <c r="M5" s="132"/>
      <c r="N5" s="132"/>
      <c r="O5" s="132"/>
      <c r="P5" s="436"/>
      <c r="Q5" s="436"/>
      <c r="R5" s="78"/>
      <c r="S5" s="78"/>
      <c r="T5" s="78"/>
    </row>
    <row r="6" spans="2:22" ht="15" customHeight="1">
      <c r="B6" s="159">
        <v>2002</v>
      </c>
      <c r="C6" s="131">
        <v>18.649054074287999</v>
      </c>
      <c r="D6" s="131">
        <v>37.185390024203372</v>
      </c>
      <c r="E6" s="131">
        <v>2.734715561841389</v>
      </c>
      <c r="F6" s="131">
        <v>0.95243309000532361</v>
      </c>
      <c r="G6" s="131">
        <v>4.0683983635677006</v>
      </c>
      <c r="H6" s="131">
        <v>5.425500689094811</v>
      </c>
      <c r="I6" s="162">
        <v>146.02262018480974</v>
      </c>
      <c r="J6" s="162">
        <v>98.981086228028445</v>
      </c>
      <c r="K6" s="132"/>
      <c r="L6" s="406"/>
      <c r="M6" s="406"/>
      <c r="N6" s="406"/>
      <c r="O6" s="132"/>
      <c r="P6" s="436"/>
      <c r="Q6" s="436"/>
      <c r="R6" s="78"/>
      <c r="S6" s="78"/>
      <c r="T6" s="78"/>
    </row>
    <row r="7" spans="2:22" ht="15" customHeight="1">
      <c r="B7" s="159">
        <v>2003</v>
      </c>
      <c r="C7" s="131">
        <v>20.448067527012771</v>
      </c>
      <c r="D7" s="131">
        <v>37.307329765174856</v>
      </c>
      <c r="E7" s="131">
        <v>2.9844865974999135</v>
      </c>
      <c r="F7" s="131">
        <v>2.0255083503137525</v>
      </c>
      <c r="G7" s="131">
        <v>3.5406018219484894</v>
      </c>
      <c r="H7" s="131">
        <v>5.2845795503870363</v>
      </c>
      <c r="I7" s="162">
        <v>166.36407280222735</v>
      </c>
      <c r="J7" s="162">
        <v>106.8580381118295</v>
      </c>
      <c r="K7" s="132"/>
      <c r="L7" s="437"/>
      <c r="M7" s="132"/>
      <c r="N7" s="132"/>
      <c r="O7" s="132"/>
      <c r="P7" s="436"/>
      <c r="Q7" s="436"/>
      <c r="R7" s="78"/>
      <c r="S7" s="78"/>
      <c r="T7" s="78"/>
    </row>
    <row r="8" spans="2:22" ht="15" customHeight="1">
      <c r="B8" s="159">
        <v>2004</v>
      </c>
      <c r="C8" s="131">
        <v>19.310596213270355</v>
      </c>
      <c r="D8" s="131">
        <v>38.83220540414942</v>
      </c>
      <c r="E8" s="131">
        <v>3.2508163304320208</v>
      </c>
      <c r="F8" s="131">
        <v>3.1929091175410345</v>
      </c>
      <c r="G8" s="131">
        <v>2.9362410022508207</v>
      </c>
      <c r="H8" s="131">
        <v>5.3721737366245605</v>
      </c>
      <c r="I8" s="162">
        <v>182.87386683525935</v>
      </c>
      <c r="J8" s="162">
        <v>111.88295125961369</v>
      </c>
      <c r="K8" s="132"/>
      <c r="L8" s="437"/>
      <c r="M8" s="132"/>
      <c r="N8" s="132"/>
      <c r="O8" s="132"/>
      <c r="P8" s="436"/>
      <c r="Q8" s="436"/>
      <c r="R8" s="78"/>
      <c r="S8" s="78"/>
      <c r="T8" s="78"/>
    </row>
    <row r="9" spans="2:22" ht="15" customHeight="1">
      <c r="B9" s="159">
        <v>2005</v>
      </c>
      <c r="C9" s="131">
        <v>19.528020988991724</v>
      </c>
      <c r="D9" s="131">
        <v>40.463022351285268</v>
      </c>
      <c r="E9" s="131">
        <v>3.6238486594993411</v>
      </c>
      <c r="F9" s="131">
        <v>4.4198506228189087</v>
      </c>
      <c r="G9" s="131">
        <v>3.1739411976846634</v>
      </c>
      <c r="H9" s="131">
        <v>6.162418893882446</v>
      </c>
      <c r="I9" s="162">
        <v>209.04986823352334</v>
      </c>
      <c r="J9" s="162">
        <v>124.11947418903016</v>
      </c>
      <c r="K9" s="132"/>
      <c r="L9" s="132"/>
      <c r="M9" s="132"/>
      <c r="N9" s="132"/>
      <c r="O9" s="132"/>
      <c r="P9" s="436"/>
      <c r="Q9" s="436"/>
      <c r="R9" s="78"/>
      <c r="S9" s="78"/>
      <c r="T9" s="78"/>
    </row>
    <row r="10" spans="2:22" ht="15" customHeight="1">
      <c r="B10" s="159">
        <v>2006</v>
      </c>
      <c r="C10" s="131">
        <v>22.094478649643527</v>
      </c>
      <c r="D10" s="131">
        <v>41.694714392511955</v>
      </c>
      <c r="E10" s="131">
        <v>3.8284001458331511</v>
      </c>
      <c r="F10" s="131">
        <v>5.5621622161192059</v>
      </c>
      <c r="G10" s="131">
        <v>2.8455866958811105</v>
      </c>
      <c r="H10" s="131">
        <v>7.9455613365372812</v>
      </c>
      <c r="I10" s="162">
        <v>247.24140043265393</v>
      </c>
      <c r="J10" s="162">
        <v>144.04715163797042</v>
      </c>
      <c r="K10" s="132"/>
      <c r="L10" s="132"/>
      <c r="M10" s="132"/>
      <c r="N10" s="132"/>
      <c r="O10" s="132"/>
      <c r="P10" s="436"/>
      <c r="Q10" s="436"/>
      <c r="R10" s="78"/>
      <c r="S10" s="78"/>
      <c r="T10" s="78"/>
    </row>
    <row r="11" spans="2:22" ht="15" customHeight="1">
      <c r="B11" s="159">
        <v>2007</v>
      </c>
      <c r="C11" s="131">
        <v>26.768555413431027</v>
      </c>
      <c r="D11" s="131">
        <v>42.029424959665846</v>
      </c>
      <c r="E11" s="131">
        <v>4.4416864616223721</v>
      </c>
      <c r="F11" s="131">
        <v>6.7839931885054368</v>
      </c>
      <c r="G11" s="131">
        <v>2.9094421941890101</v>
      </c>
      <c r="H11" s="131">
        <v>12.23205424379745</v>
      </c>
      <c r="I11" s="162">
        <v>306.7264728659614</v>
      </c>
      <c r="J11" s="162">
        <v>184.41962044012126</v>
      </c>
      <c r="K11" s="132"/>
      <c r="L11" s="132"/>
      <c r="M11" s="132"/>
      <c r="N11" s="132"/>
      <c r="O11" s="132"/>
      <c r="P11" s="436"/>
      <c r="Q11" s="436"/>
      <c r="R11" s="78"/>
      <c r="S11" s="78"/>
      <c r="T11" s="78"/>
    </row>
    <row r="12" spans="2:22" ht="15" customHeight="1">
      <c r="B12" s="159">
        <v>2008</v>
      </c>
      <c r="C12" s="131">
        <v>18.943119552220342</v>
      </c>
      <c r="D12" s="131">
        <v>43.320178803427346</v>
      </c>
      <c r="E12" s="131">
        <v>4.4245438331189204</v>
      </c>
      <c r="F12" s="131">
        <v>6.7701988513547748</v>
      </c>
      <c r="G12" s="131">
        <v>2.9966409010519341</v>
      </c>
      <c r="H12" s="131">
        <v>7.2554566003978778</v>
      </c>
      <c r="I12" s="162">
        <v>291.04759671734456</v>
      </c>
      <c r="J12" s="162">
        <v>150.00246461490076</v>
      </c>
      <c r="K12" s="132"/>
      <c r="L12" s="132"/>
      <c r="M12" s="132"/>
      <c r="N12" s="132"/>
      <c r="O12" s="132"/>
      <c r="P12" s="436"/>
      <c r="Q12" s="436"/>
      <c r="R12" s="78"/>
      <c r="S12" s="78"/>
      <c r="T12" s="78"/>
    </row>
    <row r="13" spans="2:22" ht="15" customHeight="1">
      <c r="B13" s="159">
        <v>2009</v>
      </c>
      <c r="C13" s="131">
        <v>21.374028371230281</v>
      </c>
      <c r="D13" s="131">
        <v>46.845957651792631</v>
      </c>
      <c r="E13" s="131">
        <v>4.6562183061748659</v>
      </c>
      <c r="F13" s="131">
        <v>9.2782291583606558</v>
      </c>
      <c r="G13" s="131">
        <v>2.9829304646478696</v>
      </c>
      <c r="H13" s="131">
        <v>6.1363044774971627</v>
      </c>
      <c r="I13" s="162">
        <v>302.08458151260129</v>
      </c>
      <c r="J13" s="162">
        <v>165.84943072856646</v>
      </c>
      <c r="K13" s="132"/>
      <c r="L13" s="132"/>
      <c r="M13" s="132"/>
      <c r="N13" s="132"/>
      <c r="O13" s="132"/>
      <c r="P13" s="436"/>
      <c r="Q13" s="436"/>
      <c r="R13" s="78"/>
      <c r="S13" s="78"/>
      <c r="T13" s="78"/>
    </row>
    <row r="14" spans="2:22" ht="15" customHeight="1">
      <c r="B14" s="159">
        <v>2010</v>
      </c>
      <c r="C14" s="131">
        <v>24.95036767383111</v>
      </c>
      <c r="D14" s="131">
        <v>50.677459045681559</v>
      </c>
      <c r="E14" s="131">
        <v>5.7838288829683275</v>
      </c>
      <c r="F14" s="131">
        <v>12.036681821223169</v>
      </c>
      <c r="G14" s="131">
        <v>2.9226204606876105</v>
      </c>
      <c r="H14" s="131">
        <v>6.3788986689214653</v>
      </c>
      <c r="I14" s="162">
        <v>337.06116397700293</v>
      </c>
      <c r="J14" s="162">
        <v>196.72087287094843</v>
      </c>
      <c r="K14" s="132"/>
      <c r="L14" s="132"/>
      <c r="M14" s="132"/>
      <c r="N14" s="132"/>
      <c r="O14" s="132"/>
      <c r="P14" s="436"/>
      <c r="Q14" s="436"/>
      <c r="R14" s="78"/>
      <c r="S14" s="78"/>
      <c r="T14" s="78"/>
    </row>
    <row r="15" spans="2:22" ht="15" customHeight="1">
      <c r="B15" s="159">
        <v>2011</v>
      </c>
      <c r="C15" s="131">
        <v>18.937240583762083</v>
      </c>
      <c r="D15" s="131">
        <v>51.767531157835911</v>
      </c>
      <c r="E15" s="131">
        <v>5.9518554626710438</v>
      </c>
      <c r="F15" s="131">
        <v>13.706196861183512</v>
      </c>
      <c r="G15" s="131">
        <v>3.338186485793778</v>
      </c>
      <c r="H15" s="131">
        <v>6.4285872932578059</v>
      </c>
      <c r="I15" s="162">
        <v>333.018003308451</v>
      </c>
      <c r="J15" s="162">
        <v>192.20322588480758</v>
      </c>
      <c r="K15" s="132"/>
      <c r="L15" s="132"/>
      <c r="M15" s="132"/>
      <c r="N15" s="132"/>
      <c r="O15" s="132"/>
      <c r="P15" s="436"/>
      <c r="Q15" s="436"/>
      <c r="R15" s="78"/>
      <c r="S15" s="78"/>
      <c r="T15" s="78"/>
    </row>
    <row r="16" spans="2:22" ht="15" customHeight="1">
      <c r="B16" s="159">
        <v>2012</v>
      </c>
      <c r="C16" s="131">
        <v>18.256397727785792</v>
      </c>
      <c r="D16" s="131">
        <v>54.299911157993677</v>
      </c>
      <c r="E16" s="131">
        <v>6.4308032063204816</v>
      </c>
      <c r="F16" s="131">
        <v>15.749950583777162</v>
      </c>
      <c r="G16" s="131">
        <v>3.5495376975243373</v>
      </c>
      <c r="H16" s="131">
        <v>6.629462543373009</v>
      </c>
      <c r="I16" s="162">
        <v>346.70138514583107</v>
      </c>
      <c r="J16" s="162">
        <v>208.04157563301621</v>
      </c>
      <c r="K16" s="132"/>
      <c r="L16" s="132"/>
      <c r="M16" s="132"/>
      <c r="N16" s="132"/>
      <c r="O16" s="132"/>
      <c r="P16" s="436"/>
      <c r="Q16" s="436"/>
      <c r="R16" s="78"/>
      <c r="S16" s="78"/>
      <c r="T16" s="78"/>
    </row>
    <row r="17" spans="2:20" ht="15" customHeight="1">
      <c r="B17" s="159">
        <v>2013</v>
      </c>
      <c r="C17" s="131">
        <v>18.067107609225776</v>
      </c>
      <c r="D17" s="131">
        <v>56.385335638201795</v>
      </c>
      <c r="E17" s="131">
        <v>6.5927322071694174</v>
      </c>
      <c r="F17" s="131">
        <v>18.563261040408907</v>
      </c>
      <c r="G17" s="131">
        <v>3.1250972163588591</v>
      </c>
      <c r="H17" s="131">
        <v>6.6919703319659476</v>
      </c>
      <c r="I17" s="162">
        <v>360.63510346638037</v>
      </c>
      <c r="J17" s="162">
        <v>224.65710840827634</v>
      </c>
      <c r="K17" s="132"/>
      <c r="L17" s="132"/>
      <c r="M17" s="132"/>
      <c r="N17" s="132"/>
      <c r="O17" s="132"/>
      <c r="P17" s="436"/>
      <c r="Q17" s="436"/>
      <c r="R17" s="78"/>
      <c r="S17" s="78"/>
      <c r="T17" s="78"/>
    </row>
    <row r="18" spans="2:20" ht="15" customHeight="1">
      <c r="B18" s="159">
        <v>2014</v>
      </c>
      <c r="C18" s="131">
        <v>17.426896489053572</v>
      </c>
      <c r="D18" s="131">
        <v>57.752404050861969</v>
      </c>
      <c r="E18" s="131">
        <v>7.0467219282433771</v>
      </c>
      <c r="F18" s="131">
        <v>20.293159006040355</v>
      </c>
      <c r="G18" s="131">
        <v>7.6084151597371283</v>
      </c>
      <c r="H18" s="131">
        <v>7.1831452175702282</v>
      </c>
      <c r="I18" s="162">
        <v>384.90754680006853</v>
      </c>
      <c r="J18" s="162">
        <v>249.64675216787629</v>
      </c>
      <c r="K18" s="132"/>
      <c r="L18" s="132"/>
      <c r="M18" s="132"/>
      <c r="N18" s="132"/>
      <c r="O18" s="132"/>
      <c r="P18" s="436"/>
      <c r="Q18" s="436"/>
      <c r="R18" s="78"/>
      <c r="S18" s="78"/>
      <c r="T18" s="78"/>
    </row>
    <row r="19" spans="2:20" ht="15" customHeight="1">
      <c r="B19" s="159">
        <v>2015</v>
      </c>
      <c r="C19" s="131">
        <v>19.597548822066873</v>
      </c>
      <c r="D19" s="131">
        <v>58.144926322803016</v>
      </c>
      <c r="E19" s="131">
        <v>7.1268508436422531</v>
      </c>
      <c r="F19" s="131">
        <v>22.287218183510426</v>
      </c>
      <c r="G19" s="131">
        <v>3.3638681824191581</v>
      </c>
      <c r="H19" s="131">
        <v>7.8636311869826869</v>
      </c>
      <c r="I19" s="162">
        <v>395.20962840845084</v>
      </c>
      <c r="J19" s="162">
        <v>261.95875706789184</v>
      </c>
      <c r="K19" s="132"/>
      <c r="L19" s="132"/>
      <c r="M19" s="132"/>
      <c r="N19" s="132"/>
      <c r="O19" s="132"/>
      <c r="P19" s="436"/>
      <c r="Q19" s="436"/>
      <c r="R19" s="78"/>
      <c r="S19" s="78"/>
      <c r="T19" s="78"/>
    </row>
    <row r="20" spans="2:20" ht="15" customHeight="1">
      <c r="B20" s="159" t="s">
        <v>171</v>
      </c>
      <c r="C20" s="131">
        <v>19.488959836515608</v>
      </c>
      <c r="D20" s="131">
        <v>56.806373160531287</v>
      </c>
      <c r="E20" s="131">
        <v>7.1505329689539572</v>
      </c>
      <c r="F20" s="131">
        <v>22.321003835131915</v>
      </c>
      <c r="G20" s="131">
        <v>3.1368191578273503</v>
      </c>
      <c r="H20" s="131">
        <v>7.6967800255236369</v>
      </c>
      <c r="I20" s="162">
        <v>391.42425948769392</v>
      </c>
      <c r="J20" s="162">
        <v>264.34742574711805</v>
      </c>
      <c r="K20" s="132"/>
      <c r="L20" s="132"/>
      <c r="M20" s="132"/>
      <c r="N20" s="132"/>
      <c r="O20" s="132"/>
      <c r="P20" s="436"/>
      <c r="Q20" s="436"/>
      <c r="R20" s="78"/>
      <c r="S20" s="78"/>
      <c r="T20" s="78"/>
    </row>
    <row r="21" spans="2:20" ht="15" customHeight="1">
      <c r="B21" s="159" t="s">
        <v>172</v>
      </c>
      <c r="C21" s="131">
        <v>19.36901472336513</v>
      </c>
      <c r="D21" s="131">
        <v>56.63433331989841</v>
      </c>
      <c r="E21" s="131">
        <v>7.1986863488655892</v>
      </c>
      <c r="F21" s="131">
        <v>22.78364297209561</v>
      </c>
      <c r="G21" s="131">
        <v>3.029751372724232</v>
      </c>
      <c r="H21" s="131">
        <v>8.5052368267287761</v>
      </c>
      <c r="I21" s="162">
        <v>396.95640617759921</v>
      </c>
      <c r="J21" s="162">
        <v>269.94874281095974</v>
      </c>
      <c r="K21" s="132"/>
      <c r="L21" s="132"/>
      <c r="M21" s="132"/>
      <c r="N21" s="132"/>
      <c r="O21" s="132"/>
      <c r="P21" s="436"/>
      <c r="Q21" s="436"/>
      <c r="R21" s="78"/>
      <c r="S21" s="78"/>
      <c r="T21" s="78"/>
    </row>
    <row r="22" spans="2:20" ht="15" customHeight="1">
      <c r="B22" s="159" t="s">
        <v>173</v>
      </c>
      <c r="C22" s="131">
        <v>19.217122231720353</v>
      </c>
      <c r="D22" s="131">
        <v>56.8183143651354</v>
      </c>
      <c r="E22" s="131">
        <v>7.1833847734761465</v>
      </c>
      <c r="F22" s="131">
        <v>23.407016670146675</v>
      </c>
      <c r="G22" s="131">
        <v>3.2863579780203516</v>
      </c>
      <c r="H22" s="131">
        <v>8.9398920447469266</v>
      </c>
      <c r="I22" s="162">
        <v>404.62672656358507</v>
      </c>
      <c r="J22" s="162">
        <v>278.35057392823995</v>
      </c>
      <c r="K22" s="132"/>
      <c r="L22" s="132"/>
      <c r="M22" s="132"/>
      <c r="N22" s="132"/>
      <c r="O22" s="132"/>
      <c r="P22" s="436"/>
      <c r="Q22" s="436"/>
      <c r="R22" s="78"/>
      <c r="S22" s="78"/>
      <c r="T22" s="78"/>
    </row>
    <row r="23" spans="2:20" ht="15" customHeight="1">
      <c r="B23" s="161">
        <v>2016</v>
      </c>
      <c r="C23" s="135">
        <v>19.06318111282226</v>
      </c>
      <c r="D23" s="135">
        <v>56.645560693644747</v>
      </c>
      <c r="E23" s="135">
        <v>7.2216314980631342</v>
      </c>
      <c r="F23" s="135">
        <v>23.890699182036446</v>
      </c>
      <c r="G23" s="135">
        <v>3.6541027845063092</v>
      </c>
      <c r="H23" s="135">
        <v>8.9254283375488797</v>
      </c>
      <c r="I23" s="165">
        <v>409.77669023330037</v>
      </c>
      <c r="J23" s="165">
        <v>283.55526905702516</v>
      </c>
      <c r="K23" s="132"/>
      <c r="L23" s="132"/>
      <c r="M23" s="132"/>
      <c r="N23" s="132"/>
      <c r="O23" s="132"/>
      <c r="P23" s="436"/>
      <c r="Q23" s="436"/>
      <c r="R23" s="78"/>
      <c r="S23" s="78"/>
      <c r="T23" s="78"/>
    </row>
    <row r="24" spans="2:20" ht="15" customHeight="1">
      <c r="C24" s="137"/>
      <c r="M24" s="139"/>
      <c r="Q24" s="140"/>
    </row>
    <row r="25" spans="2:20" ht="15" customHeight="1">
      <c r="B25" s="141" t="s">
        <v>107</v>
      </c>
      <c r="C25" s="142"/>
      <c r="D25" s="142"/>
      <c r="E25" s="142"/>
      <c r="F25" s="142"/>
      <c r="G25" s="142"/>
      <c r="H25" s="142"/>
      <c r="M25" s="143"/>
      <c r="N25" s="143"/>
      <c r="O25" s="143"/>
      <c r="P25" s="143"/>
      <c r="Q25" s="143"/>
      <c r="R25" s="144"/>
    </row>
    <row r="26" spans="2:20" ht="15" customHeight="1">
      <c r="C26" s="145"/>
      <c r="D26" s="145"/>
      <c r="E26" s="145"/>
      <c r="F26" s="145"/>
      <c r="G26" s="145"/>
      <c r="H26" s="145"/>
      <c r="M26" s="146"/>
      <c r="N26" s="146"/>
      <c r="O26" s="146"/>
      <c r="P26" s="146"/>
      <c r="Q26" s="146"/>
      <c r="R26" s="147"/>
      <c r="S26" s="147"/>
      <c r="T26" s="147"/>
    </row>
    <row r="27" spans="2:20" ht="15" customHeight="1">
      <c r="C27" s="145"/>
      <c r="D27" s="145"/>
      <c r="E27" s="145"/>
      <c r="F27" s="145"/>
      <c r="G27" s="145"/>
      <c r="H27" s="145"/>
      <c r="M27" s="146"/>
      <c r="N27" s="146"/>
      <c r="O27" s="146"/>
      <c r="P27" s="146"/>
      <c r="Q27" s="146"/>
      <c r="R27" s="147"/>
      <c r="S27" s="147"/>
      <c r="T27" s="147"/>
    </row>
    <row r="28" spans="2:20" ht="15" customHeight="1">
      <c r="C28" s="145"/>
      <c r="D28" s="145"/>
      <c r="E28" s="145"/>
      <c r="F28" s="145"/>
      <c r="G28" s="145"/>
      <c r="H28" s="145"/>
      <c r="M28" s="146"/>
      <c r="N28" s="146"/>
      <c r="O28" s="146"/>
      <c r="P28" s="146"/>
      <c r="Q28" s="146"/>
      <c r="R28" s="147"/>
      <c r="S28" s="147"/>
      <c r="T28" s="147"/>
    </row>
  </sheetData>
  <pageMargins left="0.75" right="0.75" top="1" bottom="1" header="0.5" footer="0.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0"/>
  <sheetViews>
    <sheetView zoomScaleNormal="100" zoomScaleSheetLayoutView="100" workbookViewId="0">
      <selection activeCell="I20" sqref="I20"/>
    </sheetView>
  </sheetViews>
  <sheetFormatPr defaultColWidth="9.140625" defaultRowHeight="15" customHeight="1"/>
  <cols>
    <col min="1" max="1" width="9.140625" style="78"/>
    <col min="2" max="2" width="25" style="136" customWidth="1"/>
    <col min="3" max="3" width="16" style="136" bestFit="1" customWidth="1"/>
    <col min="4" max="4" width="12.85546875" style="136" bestFit="1" customWidth="1"/>
    <col min="5" max="5" width="14.85546875" style="136" bestFit="1" customWidth="1"/>
    <col min="6" max="6" width="16.5703125" style="136" bestFit="1" customWidth="1"/>
    <col min="7" max="7" width="14.42578125" style="138" bestFit="1" customWidth="1"/>
    <col min="8" max="8" width="9.28515625" style="136" customWidth="1"/>
    <col min="9" max="9" width="9.28515625" style="123" customWidth="1"/>
    <col min="10" max="11" width="13.140625" style="123" customWidth="1"/>
    <col min="12" max="12" width="13.140625" style="124" customWidth="1"/>
    <col min="13" max="13" width="14" style="124" customWidth="1"/>
    <col min="14" max="14" width="13.140625" style="124" customWidth="1"/>
    <col min="15" max="16" width="13.140625" style="123" customWidth="1"/>
    <col min="17" max="59" width="9.140625" style="78" customWidth="1"/>
    <col min="60" max="249" width="9.140625" style="78"/>
    <col min="250" max="250" width="50.5703125" style="78" bestFit="1" customWidth="1"/>
    <col min="251" max="265" width="9.28515625" style="78" customWidth="1"/>
    <col min="266" max="268" width="13.140625" style="78" customWidth="1"/>
    <col min="269" max="269" width="14" style="78" customWidth="1"/>
    <col min="270" max="272" width="13.140625" style="78" customWidth="1"/>
    <col min="273" max="315" width="9.140625" style="78" customWidth="1"/>
    <col min="316" max="505" width="9.140625" style="78"/>
    <col min="506" max="506" width="50.5703125" style="78" bestFit="1" customWidth="1"/>
    <col min="507" max="521" width="9.28515625" style="78" customWidth="1"/>
    <col min="522" max="524" width="13.140625" style="78" customWidth="1"/>
    <col min="525" max="525" width="14" style="78" customWidth="1"/>
    <col min="526" max="528" width="13.140625" style="78" customWidth="1"/>
    <col min="529" max="571" width="9.140625" style="78" customWidth="1"/>
    <col min="572" max="761" width="9.140625" style="78"/>
    <col min="762" max="762" width="50.5703125" style="78" bestFit="1" customWidth="1"/>
    <col min="763" max="777" width="9.28515625" style="78" customWidth="1"/>
    <col min="778" max="780" width="13.140625" style="78" customWidth="1"/>
    <col min="781" max="781" width="14" style="78" customWidth="1"/>
    <col min="782" max="784" width="13.140625" style="78" customWidth="1"/>
    <col min="785" max="827" width="9.140625" style="78" customWidth="1"/>
    <col min="828" max="1017" width="9.140625" style="78"/>
    <col min="1018" max="1018" width="50.5703125" style="78" bestFit="1" customWidth="1"/>
    <col min="1019" max="1033" width="9.28515625" style="78" customWidth="1"/>
    <col min="1034" max="1036" width="13.140625" style="78" customWidth="1"/>
    <col min="1037" max="1037" width="14" style="78" customWidth="1"/>
    <col min="1038" max="1040" width="13.140625" style="78" customWidth="1"/>
    <col min="1041" max="1083" width="9.140625" style="78" customWidth="1"/>
    <col min="1084" max="1273" width="9.140625" style="78"/>
    <col min="1274" max="1274" width="50.5703125" style="78" bestFit="1" customWidth="1"/>
    <col min="1275" max="1289" width="9.28515625" style="78" customWidth="1"/>
    <col min="1290" max="1292" width="13.140625" style="78" customWidth="1"/>
    <col min="1293" max="1293" width="14" style="78" customWidth="1"/>
    <col min="1294" max="1296" width="13.140625" style="78" customWidth="1"/>
    <col min="1297" max="1339" width="9.140625" style="78" customWidth="1"/>
    <col min="1340" max="1529" width="9.140625" style="78"/>
    <col min="1530" max="1530" width="50.5703125" style="78" bestFit="1" customWidth="1"/>
    <col min="1531" max="1545" width="9.28515625" style="78" customWidth="1"/>
    <col min="1546" max="1548" width="13.140625" style="78" customWidth="1"/>
    <col min="1549" max="1549" width="14" style="78" customWidth="1"/>
    <col min="1550" max="1552" width="13.140625" style="78" customWidth="1"/>
    <col min="1553" max="1595" width="9.140625" style="78" customWidth="1"/>
    <col min="1596" max="1785" width="9.140625" style="78"/>
    <col min="1786" max="1786" width="50.5703125" style="78" bestFit="1" customWidth="1"/>
    <col min="1787" max="1801" width="9.28515625" style="78" customWidth="1"/>
    <col min="1802" max="1804" width="13.140625" style="78" customWidth="1"/>
    <col min="1805" max="1805" width="14" style="78" customWidth="1"/>
    <col min="1806" max="1808" width="13.140625" style="78" customWidth="1"/>
    <col min="1809" max="1851" width="9.140625" style="78" customWidth="1"/>
    <col min="1852" max="2041" width="9.140625" style="78"/>
    <col min="2042" max="2042" width="50.5703125" style="78" bestFit="1" customWidth="1"/>
    <col min="2043" max="2057" width="9.28515625" style="78" customWidth="1"/>
    <col min="2058" max="2060" width="13.140625" style="78" customWidth="1"/>
    <col min="2061" max="2061" width="14" style="78" customWidth="1"/>
    <col min="2062" max="2064" width="13.140625" style="78" customWidth="1"/>
    <col min="2065" max="2107" width="9.140625" style="78" customWidth="1"/>
    <col min="2108" max="2297" width="9.140625" style="78"/>
    <col min="2298" max="2298" width="50.5703125" style="78" bestFit="1" customWidth="1"/>
    <col min="2299" max="2313" width="9.28515625" style="78" customWidth="1"/>
    <col min="2314" max="2316" width="13.140625" style="78" customWidth="1"/>
    <col min="2317" max="2317" width="14" style="78" customWidth="1"/>
    <col min="2318" max="2320" width="13.140625" style="78" customWidth="1"/>
    <col min="2321" max="2363" width="9.140625" style="78" customWidth="1"/>
    <col min="2364" max="2553" width="9.140625" style="78"/>
    <col min="2554" max="2554" width="50.5703125" style="78" bestFit="1" customWidth="1"/>
    <col min="2555" max="2569" width="9.28515625" style="78" customWidth="1"/>
    <col min="2570" max="2572" width="13.140625" style="78" customWidth="1"/>
    <col min="2573" max="2573" width="14" style="78" customWidth="1"/>
    <col min="2574" max="2576" width="13.140625" style="78" customWidth="1"/>
    <col min="2577" max="2619" width="9.140625" style="78" customWidth="1"/>
    <col min="2620" max="2809" width="9.140625" style="78"/>
    <col min="2810" max="2810" width="50.5703125" style="78" bestFit="1" customWidth="1"/>
    <col min="2811" max="2825" width="9.28515625" style="78" customWidth="1"/>
    <col min="2826" max="2828" width="13.140625" style="78" customWidth="1"/>
    <col min="2829" max="2829" width="14" style="78" customWidth="1"/>
    <col min="2830" max="2832" width="13.140625" style="78" customWidth="1"/>
    <col min="2833" max="2875" width="9.140625" style="78" customWidth="1"/>
    <col min="2876" max="3065" width="9.140625" style="78"/>
    <col min="3066" max="3066" width="50.5703125" style="78" bestFit="1" customWidth="1"/>
    <col min="3067" max="3081" width="9.28515625" style="78" customWidth="1"/>
    <col min="3082" max="3084" width="13.140625" style="78" customWidth="1"/>
    <col min="3085" max="3085" width="14" style="78" customWidth="1"/>
    <col min="3086" max="3088" width="13.140625" style="78" customWidth="1"/>
    <col min="3089" max="3131" width="9.140625" style="78" customWidth="1"/>
    <col min="3132" max="3321" width="9.140625" style="78"/>
    <col min="3322" max="3322" width="50.5703125" style="78" bestFit="1" customWidth="1"/>
    <col min="3323" max="3337" width="9.28515625" style="78" customWidth="1"/>
    <col min="3338" max="3340" width="13.140625" style="78" customWidth="1"/>
    <col min="3341" max="3341" width="14" style="78" customWidth="1"/>
    <col min="3342" max="3344" width="13.140625" style="78" customWidth="1"/>
    <col min="3345" max="3387" width="9.140625" style="78" customWidth="1"/>
    <col min="3388" max="3577" width="9.140625" style="78"/>
    <col min="3578" max="3578" width="50.5703125" style="78" bestFit="1" customWidth="1"/>
    <col min="3579" max="3593" width="9.28515625" style="78" customWidth="1"/>
    <col min="3594" max="3596" width="13.140625" style="78" customWidth="1"/>
    <col min="3597" max="3597" width="14" style="78" customWidth="1"/>
    <col min="3598" max="3600" width="13.140625" style="78" customWidth="1"/>
    <col min="3601" max="3643" width="9.140625" style="78" customWidth="1"/>
    <col min="3644" max="3833" width="9.140625" style="78"/>
    <col min="3834" max="3834" width="50.5703125" style="78" bestFit="1" customWidth="1"/>
    <col min="3835" max="3849" width="9.28515625" style="78" customWidth="1"/>
    <col min="3850" max="3852" width="13.140625" style="78" customWidth="1"/>
    <col min="3853" max="3853" width="14" style="78" customWidth="1"/>
    <col min="3854" max="3856" width="13.140625" style="78" customWidth="1"/>
    <col min="3857" max="3899" width="9.140625" style="78" customWidth="1"/>
    <col min="3900" max="4089" width="9.140625" style="78"/>
    <col min="4090" max="4090" width="50.5703125" style="78" bestFit="1" customWidth="1"/>
    <col min="4091" max="4105" width="9.28515625" style="78" customWidth="1"/>
    <col min="4106" max="4108" width="13.140625" style="78" customWidth="1"/>
    <col min="4109" max="4109" width="14" style="78" customWidth="1"/>
    <col min="4110" max="4112" width="13.140625" style="78" customWidth="1"/>
    <col min="4113" max="4155" width="9.140625" style="78" customWidth="1"/>
    <col min="4156" max="4345" width="9.140625" style="78"/>
    <col min="4346" max="4346" width="50.5703125" style="78" bestFit="1" customWidth="1"/>
    <col min="4347" max="4361" width="9.28515625" style="78" customWidth="1"/>
    <col min="4362" max="4364" width="13.140625" style="78" customWidth="1"/>
    <col min="4365" max="4365" width="14" style="78" customWidth="1"/>
    <col min="4366" max="4368" width="13.140625" style="78" customWidth="1"/>
    <col min="4369" max="4411" width="9.140625" style="78" customWidth="1"/>
    <col min="4412" max="4601" width="9.140625" style="78"/>
    <col min="4602" max="4602" width="50.5703125" style="78" bestFit="1" customWidth="1"/>
    <col min="4603" max="4617" width="9.28515625" style="78" customWidth="1"/>
    <col min="4618" max="4620" width="13.140625" style="78" customWidth="1"/>
    <col min="4621" max="4621" width="14" style="78" customWidth="1"/>
    <col min="4622" max="4624" width="13.140625" style="78" customWidth="1"/>
    <col min="4625" max="4667" width="9.140625" style="78" customWidth="1"/>
    <col min="4668" max="4857" width="9.140625" style="78"/>
    <col min="4858" max="4858" width="50.5703125" style="78" bestFit="1" customWidth="1"/>
    <col min="4859" max="4873" width="9.28515625" style="78" customWidth="1"/>
    <col min="4874" max="4876" width="13.140625" style="78" customWidth="1"/>
    <col min="4877" max="4877" width="14" style="78" customWidth="1"/>
    <col min="4878" max="4880" width="13.140625" style="78" customWidth="1"/>
    <col min="4881" max="4923" width="9.140625" style="78" customWidth="1"/>
    <col min="4924" max="5113" width="9.140625" style="78"/>
    <col min="5114" max="5114" width="50.5703125" style="78" bestFit="1" customWidth="1"/>
    <col min="5115" max="5129" width="9.28515625" style="78" customWidth="1"/>
    <col min="5130" max="5132" width="13.140625" style="78" customWidth="1"/>
    <col min="5133" max="5133" width="14" style="78" customWidth="1"/>
    <col min="5134" max="5136" width="13.140625" style="78" customWidth="1"/>
    <col min="5137" max="5179" width="9.140625" style="78" customWidth="1"/>
    <col min="5180" max="5369" width="9.140625" style="78"/>
    <col min="5370" max="5370" width="50.5703125" style="78" bestFit="1" customWidth="1"/>
    <col min="5371" max="5385" width="9.28515625" style="78" customWidth="1"/>
    <col min="5386" max="5388" width="13.140625" style="78" customWidth="1"/>
    <col min="5389" max="5389" width="14" style="78" customWidth="1"/>
    <col min="5390" max="5392" width="13.140625" style="78" customWidth="1"/>
    <col min="5393" max="5435" width="9.140625" style="78" customWidth="1"/>
    <col min="5436" max="5625" width="9.140625" style="78"/>
    <col min="5626" max="5626" width="50.5703125" style="78" bestFit="1" customWidth="1"/>
    <col min="5627" max="5641" width="9.28515625" style="78" customWidth="1"/>
    <col min="5642" max="5644" width="13.140625" style="78" customWidth="1"/>
    <col min="5645" max="5645" width="14" style="78" customWidth="1"/>
    <col min="5646" max="5648" width="13.140625" style="78" customWidth="1"/>
    <col min="5649" max="5691" width="9.140625" style="78" customWidth="1"/>
    <col min="5692" max="5881" width="9.140625" style="78"/>
    <col min="5882" max="5882" width="50.5703125" style="78" bestFit="1" customWidth="1"/>
    <col min="5883" max="5897" width="9.28515625" style="78" customWidth="1"/>
    <col min="5898" max="5900" width="13.140625" style="78" customWidth="1"/>
    <col min="5901" max="5901" width="14" style="78" customWidth="1"/>
    <col min="5902" max="5904" width="13.140625" style="78" customWidth="1"/>
    <col min="5905" max="5947" width="9.140625" style="78" customWidth="1"/>
    <col min="5948" max="6137" width="9.140625" style="78"/>
    <col min="6138" max="6138" width="50.5703125" style="78" bestFit="1" customWidth="1"/>
    <col min="6139" max="6153" width="9.28515625" style="78" customWidth="1"/>
    <col min="6154" max="6156" width="13.140625" style="78" customWidth="1"/>
    <col min="6157" max="6157" width="14" style="78" customWidth="1"/>
    <col min="6158" max="6160" width="13.140625" style="78" customWidth="1"/>
    <col min="6161" max="6203" width="9.140625" style="78" customWidth="1"/>
    <col min="6204" max="6393" width="9.140625" style="78"/>
    <col min="6394" max="6394" width="50.5703125" style="78" bestFit="1" customWidth="1"/>
    <col min="6395" max="6409" width="9.28515625" style="78" customWidth="1"/>
    <col min="6410" max="6412" width="13.140625" style="78" customWidth="1"/>
    <col min="6413" max="6413" width="14" style="78" customWidth="1"/>
    <col min="6414" max="6416" width="13.140625" style="78" customWidth="1"/>
    <col min="6417" max="6459" width="9.140625" style="78" customWidth="1"/>
    <col min="6460" max="6649" width="9.140625" style="78"/>
    <col min="6650" max="6650" width="50.5703125" style="78" bestFit="1" customWidth="1"/>
    <col min="6651" max="6665" width="9.28515625" style="78" customWidth="1"/>
    <col min="6666" max="6668" width="13.140625" style="78" customWidth="1"/>
    <col min="6669" max="6669" width="14" style="78" customWidth="1"/>
    <col min="6670" max="6672" width="13.140625" style="78" customWidth="1"/>
    <col min="6673" max="6715" width="9.140625" style="78" customWidth="1"/>
    <col min="6716" max="6905" width="9.140625" style="78"/>
    <col min="6906" max="6906" width="50.5703125" style="78" bestFit="1" customWidth="1"/>
    <col min="6907" max="6921" width="9.28515625" style="78" customWidth="1"/>
    <col min="6922" max="6924" width="13.140625" style="78" customWidth="1"/>
    <col min="6925" max="6925" width="14" style="78" customWidth="1"/>
    <col min="6926" max="6928" width="13.140625" style="78" customWidth="1"/>
    <col min="6929" max="6971" width="9.140625" style="78" customWidth="1"/>
    <col min="6972" max="7161" width="9.140625" style="78"/>
    <col min="7162" max="7162" width="50.5703125" style="78" bestFit="1" customWidth="1"/>
    <col min="7163" max="7177" width="9.28515625" style="78" customWidth="1"/>
    <col min="7178" max="7180" width="13.140625" style="78" customWidth="1"/>
    <col min="7181" max="7181" width="14" style="78" customWidth="1"/>
    <col min="7182" max="7184" width="13.140625" style="78" customWidth="1"/>
    <col min="7185" max="7227" width="9.140625" style="78" customWidth="1"/>
    <col min="7228" max="7417" width="9.140625" style="78"/>
    <col min="7418" max="7418" width="50.5703125" style="78" bestFit="1" customWidth="1"/>
    <col min="7419" max="7433" width="9.28515625" style="78" customWidth="1"/>
    <col min="7434" max="7436" width="13.140625" style="78" customWidth="1"/>
    <col min="7437" max="7437" width="14" style="78" customWidth="1"/>
    <col min="7438" max="7440" width="13.140625" style="78" customWidth="1"/>
    <col min="7441" max="7483" width="9.140625" style="78" customWidth="1"/>
    <col min="7484" max="7673" width="9.140625" style="78"/>
    <col min="7674" max="7674" width="50.5703125" style="78" bestFit="1" customWidth="1"/>
    <col min="7675" max="7689" width="9.28515625" style="78" customWidth="1"/>
    <col min="7690" max="7692" width="13.140625" style="78" customWidth="1"/>
    <col min="7693" max="7693" width="14" style="78" customWidth="1"/>
    <col min="7694" max="7696" width="13.140625" style="78" customWidth="1"/>
    <col min="7697" max="7739" width="9.140625" style="78" customWidth="1"/>
    <col min="7740" max="7929" width="9.140625" style="78"/>
    <col min="7930" max="7930" width="50.5703125" style="78" bestFit="1" customWidth="1"/>
    <col min="7931" max="7945" width="9.28515625" style="78" customWidth="1"/>
    <col min="7946" max="7948" width="13.140625" style="78" customWidth="1"/>
    <col min="7949" max="7949" width="14" style="78" customWidth="1"/>
    <col min="7950" max="7952" width="13.140625" style="78" customWidth="1"/>
    <col min="7953" max="7995" width="9.140625" style="78" customWidth="1"/>
    <col min="7996" max="8185" width="9.140625" style="78"/>
    <col min="8186" max="8186" width="50.5703125" style="78" bestFit="1" customWidth="1"/>
    <col min="8187" max="8201" width="9.28515625" style="78" customWidth="1"/>
    <col min="8202" max="8204" width="13.140625" style="78" customWidth="1"/>
    <col min="8205" max="8205" width="14" style="78" customWidth="1"/>
    <col min="8206" max="8208" width="13.140625" style="78" customWidth="1"/>
    <col min="8209" max="8251" width="9.140625" style="78" customWidth="1"/>
    <col min="8252" max="8441" width="9.140625" style="78"/>
    <col min="8442" max="8442" width="50.5703125" style="78" bestFit="1" customWidth="1"/>
    <col min="8443" max="8457" width="9.28515625" style="78" customWidth="1"/>
    <col min="8458" max="8460" width="13.140625" style="78" customWidth="1"/>
    <col min="8461" max="8461" width="14" style="78" customWidth="1"/>
    <col min="8462" max="8464" width="13.140625" style="78" customWidth="1"/>
    <col min="8465" max="8507" width="9.140625" style="78" customWidth="1"/>
    <col min="8508" max="8697" width="9.140625" style="78"/>
    <col min="8698" max="8698" width="50.5703125" style="78" bestFit="1" customWidth="1"/>
    <col min="8699" max="8713" width="9.28515625" style="78" customWidth="1"/>
    <col min="8714" max="8716" width="13.140625" style="78" customWidth="1"/>
    <col min="8717" max="8717" width="14" style="78" customWidth="1"/>
    <col min="8718" max="8720" width="13.140625" style="78" customWidth="1"/>
    <col min="8721" max="8763" width="9.140625" style="78" customWidth="1"/>
    <col min="8764" max="8953" width="9.140625" style="78"/>
    <col min="8954" max="8954" width="50.5703125" style="78" bestFit="1" customWidth="1"/>
    <col min="8955" max="8969" width="9.28515625" style="78" customWidth="1"/>
    <col min="8970" max="8972" width="13.140625" style="78" customWidth="1"/>
    <col min="8973" max="8973" width="14" style="78" customWidth="1"/>
    <col min="8974" max="8976" width="13.140625" style="78" customWidth="1"/>
    <col min="8977" max="9019" width="9.140625" style="78" customWidth="1"/>
    <col min="9020" max="9209" width="9.140625" style="78"/>
    <col min="9210" max="9210" width="50.5703125" style="78" bestFit="1" customWidth="1"/>
    <col min="9211" max="9225" width="9.28515625" style="78" customWidth="1"/>
    <col min="9226" max="9228" width="13.140625" style="78" customWidth="1"/>
    <col min="9229" max="9229" width="14" style="78" customWidth="1"/>
    <col min="9230" max="9232" width="13.140625" style="78" customWidth="1"/>
    <col min="9233" max="9275" width="9.140625" style="78" customWidth="1"/>
    <col min="9276" max="9465" width="9.140625" style="78"/>
    <col min="9466" max="9466" width="50.5703125" style="78" bestFit="1" customWidth="1"/>
    <col min="9467" max="9481" width="9.28515625" style="78" customWidth="1"/>
    <col min="9482" max="9484" width="13.140625" style="78" customWidth="1"/>
    <col min="9485" max="9485" width="14" style="78" customWidth="1"/>
    <col min="9486" max="9488" width="13.140625" style="78" customWidth="1"/>
    <col min="9489" max="9531" width="9.140625" style="78" customWidth="1"/>
    <col min="9532" max="9721" width="9.140625" style="78"/>
    <col min="9722" max="9722" width="50.5703125" style="78" bestFit="1" customWidth="1"/>
    <col min="9723" max="9737" width="9.28515625" style="78" customWidth="1"/>
    <col min="9738" max="9740" width="13.140625" style="78" customWidth="1"/>
    <col min="9741" max="9741" width="14" style="78" customWidth="1"/>
    <col min="9742" max="9744" width="13.140625" style="78" customWidth="1"/>
    <col min="9745" max="9787" width="9.140625" style="78" customWidth="1"/>
    <col min="9788" max="9977" width="9.140625" style="78"/>
    <col min="9978" max="9978" width="50.5703125" style="78" bestFit="1" customWidth="1"/>
    <col min="9979" max="9993" width="9.28515625" style="78" customWidth="1"/>
    <col min="9994" max="9996" width="13.140625" style="78" customWidth="1"/>
    <col min="9997" max="9997" width="14" style="78" customWidth="1"/>
    <col min="9998" max="10000" width="13.140625" style="78" customWidth="1"/>
    <col min="10001" max="10043" width="9.140625" style="78" customWidth="1"/>
    <col min="10044" max="10233" width="9.140625" style="78"/>
    <col min="10234" max="10234" width="50.5703125" style="78" bestFit="1" customWidth="1"/>
    <col min="10235" max="10249" width="9.28515625" style="78" customWidth="1"/>
    <col min="10250" max="10252" width="13.140625" style="78" customWidth="1"/>
    <col min="10253" max="10253" width="14" style="78" customWidth="1"/>
    <col min="10254" max="10256" width="13.140625" style="78" customWidth="1"/>
    <col min="10257" max="10299" width="9.140625" style="78" customWidth="1"/>
    <col min="10300" max="10489" width="9.140625" style="78"/>
    <col min="10490" max="10490" width="50.5703125" style="78" bestFit="1" customWidth="1"/>
    <col min="10491" max="10505" width="9.28515625" style="78" customWidth="1"/>
    <col min="10506" max="10508" width="13.140625" style="78" customWidth="1"/>
    <col min="10509" max="10509" width="14" style="78" customWidth="1"/>
    <col min="10510" max="10512" width="13.140625" style="78" customWidth="1"/>
    <col min="10513" max="10555" width="9.140625" style="78" customWidth="1"/>
    <col min="10556" max="10745" width="9.140625" style="78"/>
    <col min="10746" max="10746" width="50.5703125" style="78" bestFit="1" customWidth="1"/>
    <col min="10747" max="10761" width="9.28515625" style="78" customWidth="1"/>
    <col min="10762" max="10764" width="13.140625" style="78" customWidth="1"/>
    <col min="10765" max="10765" width="14" style="78" customWidth="1"/>
    <col min="10766" max="10768" width="13.140625" style="78" customWidth="1"/>
    <col min="10769" max="10811" width="9.140625" style="78" customWidth="1"/>
    <col min="10812" max="11001" width="9.140625" style="78"/>
    <col min="11002" max="11002" width="50.5703125" style="78" bestFit="1" customWidth="1"/>
    <col min="11003" max="11017" width="9.28515625" style="78" customWidth="1"/>
    <col min="11018" max="11020" width="13.140625" style="78" customWidth="1"/>
    <col min="11021" max="11021" width="14" style="78" customWidth="1"/>
    <col min="11022" max="11024" width="13.140625" style="78" customWidth="1"/>
    <col min="11025" max="11067" width="9.140625" style="78" customWidth="1"/>
    <col min="11068" max="11257" width="9.140625" style="78"/>
    <col min="11258" max="11258" width="50.5703125" style="78" bestFit="1" customWidth="1"/>
    <col min="11259" max="11273" width="9.28515625" style="78" customWidth="1"/>
    <col min="11274" max="11276" width="13.140625" style="78" customWidth="1"/>
    <col min="11277" max="11277" width="14" style="78" customWidth="1"/>
    <col min="11278" max="11280" width="13.140625" style="78" customWidth="1"/>
    <col min="11281" max="11323" width="9.140625" style="78" customWidth="1"/>
    <col min="11324" max="11513" width="9.140625" style="78"/>
    <col min="11514" max="11514" width="50.5703125" style="78" bestFit="1" customWidth="1"/>
    <col min="11515" max="11529" width="9.28515625" style="78" customWidth="1"/>
    <col min="11530" max="11532" width="13.140625" style="78" customWidth="1"/>
    <col min="11533" max="11533" width="14" style="78" customWidth="1"/>
    <col min="11534" max="11536" width="13.140625" style="78" customWidth="1"/>
    <col min="11537" max="11579" width="9.140625" style="78" customWidth="1"/>
    <col min="11580" max="11769" width="9.140625" style="78"/>
    <col min="11770" max="11770" width="50.5703125" style="78" bestFit="1" customWidth="1"/>
    <col min="11771" max="11785" width="9.28515625" style="78" customWidth="1"/>
    <col min="11786" max="11788" width="13.140625" style="78" customWidth="1"/>
    <col min="11789" max="11789" width="14" style="78" customWidth="1"/>
    <col min="11790" max="11792" width="13.140625" style="78" customWidth="1"/>
    <col min="11793" max="11835" width="9.140625" style="78" customWidth="1"/>
    <col min="11836" max="12025" width="9.140625" style="78"/>
    <col min="12026" max="12026" width="50.5703125" style="78" bestFit="1" customWidth="1"/>
    <col min="12027" max="12041" width="9.28515625" style="78" customWidth="1"/>
    <col min="12042" max="12044" width="13.140625" style="78" customWidth="1"/>
    <col min="12045" max="12045" width="14" style="78" customWidth="1"/>
    <col min="12046" max="12048" width="13.140625" style="78" customWidth="1"/>
    <col min="12049" max="12091" width="9.140625" style="78" customWidth="1"/>
    <col min="12092" max="12281" width="9.140625" style="78"/>
    <col min="12282" max="12282" width="50.5703125" style="78" bestFit="1" customWidth="1"/>
    <col min="12283" max="12297" width="9.28515625" style="78" customWidth="1"/>
    <col min="12298" max="12300" width="13.140625" style="78" customWidth="1"/>
    <col min="12301" max="12301" width="14" style="78" customWidth="1"/>
    <col min="12302" max="12304" width="13.140625" style="78" customWidth="1"/>
    <col min="12305" max="12347" width="9.140625" style="78" customWidth="1"/>
    <col min="12348" max="12537" width="9.140625" style="78"/>
    <col min="12538" max="12538" width="50.5703125" style="78" bestFit="1" customWidth="1"/>
    <col min="12539" max="12553" width="9.28515625" style="78" customWidth="1"/>
    <col min="12554" max="12556" width="13.140625" style="78" customWidth="1"/>
    <col min="12557" max="12557" width="14" style="78" customWidth="1"/>
    <col min="12558" max="12560" width="13.140625" style="78" customWidth="1"/>
    <col min="12561" max="12603" width="9.140625" style="78" customWidth="1"/>
    <col min="12604" max="12793" width="9.140625" style="78"/>
    <col min="12794" max="12794" width="50.5703125" style="78" bestFit="1" customWidth="1"/>
    <col min="12795" max="12809" width="9.28515625" style="78" customWidth="1"/>
    <col min="12810" max="12812" width="13.140625" style="78" customWidth="1"/>
    <col min="12813" max="12813" width="14" style="78" customWidth="1"/>
    <col min="12814" max="12816" width="13.140625" style="78" customWidth="1"/>
    <col min="12817" max="12859" width="9.140625" style="78" customWidth="1"/>
    <col min="12860" max="13049" width="9.140625" style="78"/>
    <col min="13050" max="13050" width="50.5703125" style="78" bestFit="1" customWidth="1"/>
    <col min="13051" max="13065" width="9.28515625" style="78" customWidth="1"/>
    <col min="13066" max="13068" width="13.140625" style="78" customWidth="1"/>
    <col min="13069" max="13069" width="14" style="78" customWidth="1"/>
    <col min="13070" max="13072" width="13.140625" style="78" customWidth="1"/>
    <col min="13073" max="13115" width="9.140625" style="78" customWidth="1"/>
    <col min="13116" max="13305" width="9.140625" style="78"/>
    <col min="13306" max="13306" width="50.5703125" style="78" bestFit="1" customWidth="1"/>
    <col min="13307" max="13321" width="9.28515625" style="78" customWidth="1"/>
    <col min="13322" max="13324" width="13.140625" style="78" customWidth="1"/>
    <col min="13325" max="13325" width="14" style="78" customWidth="1"/>
    <col min="13326" max="13328" width="13.140625" style="78" customWidth="1"/>
    <col min="13329" max="13371" width="9.140625" style="78" customWidth="1"/>
    <col min="13372" max="13561" width="9.140625" style="78"/>
    <col min="13562" max="13562" width="50.5703125" style="78" bestFit="1" customWidth="1"/>
    <col min="13563" max="13577" width="9.28515625" style="78" customWidth="1"/>
    <col min="13578" max="13580" width="13.140625" style="78" customWidth="1"/>
    <col min="13581" max="13581" width="14" style="78" customWidth="1"/>
    <col min="13582" max="13584" width="13.140625" style="78" customWidth="1"/>
    <col min="13585" max="13627" width="9.140625" style="78" customWidth="1"/>
    <col min="13628" max="13817" width="9.140625" style="78"/>
    <col min="13818" max="13818" width="50.5703125" style="78" bestFit="1" customWidth="1"/>
    <col min="13819" max="13833" width="9.28515625" style="78" customWidth="1"/>
    <col min="13834" max="13836" width="13.140625" style="78" customWidth="1"/>
    <col min="13837" max="13837" width="14" style="78" customWidth="1"/>
    <col min="13838" max="13840" width="13.140625" style="78" customWidth="1"/>
    <col min="13841" max="13883" width="9.140625" style="78" customWidth="1"/>
    <col min="13884" max="14073" width="9.140625" style="78"/>
    <col min="14074" max="14074" width="50.5703125" style="78" bestFit="1" customWidth="1"/>
    <col min="14075" max="14089" width="9.28515625" style="78" customWidth="1"/>
    <col min="14090" max="14092" width="13.140625" style="78" customWidth="1"/>
    <col min="14093" max="14093" width="14" style="78" customWidth="1"/>
    <col min="14094" max="14096" width="13.140625" style="78" customWidth="1"/>
    <col min="14097" max="14139" width="9.140625" style="78" customWidth="1"/>
    <col min="14140" max="14329" width="9.140625" style="78"/>
    <col min="14330" max="14330" width="50.5703125" style="78" bestFit="1" customWidth="1"/>
    <col min="14331" max="14345" width="9.28515625" style="78" customWidth="1"/>
    <col min="14346" max="14348" width="13.140625" style="78" customWidth="1"/>
    <col min="14349" max="14349" width="14" style="78" customWidth="1"/>
    <col min="14350" max="14352" width="13.140625" style="78" customWidth="1"/>
    <col min="14353" max="14395" width="9.140625" style="78" customWidth="1"/>
    <col min="14396" max="14585" width="9.140625" style="78"/>
    <col min="14586" max="14586" width="50.5703125" style="78" bestFit="1" customWidth="1"/>
    <col min="14587" max="14601" width="9.28515625" style="78" customWidth="1"/>
    <col min="14602" max="14604" width="13.140625" style="78" customWidth="1"/>
    <col min="14605" max="14605" width="14" style="78" customWidth="1"/>
    <col min="14606" max="14608" width="13.140625" style="78" customWidth="1"/>
    <col min="14609" max="14651" width="9.140625" style="78" customWidth="1"/>
    <col min="14652" max="14841" width="9.140625" style="78"/>
    <col min="14842" max="14842" width="50.5703125" style="78" bestFit="1" customWidth="1"/>
    <col min="14843" max="14857" width="9.28515625" style="78" customWidth="1"/>
    <col min="14858" max="14860" width="13.140625" style="78" customWidth="1"/>
    <col min="14861" max="14861" width="14" style="78" customWidth="1"/>
    <col min="14862" max="14864" width="13.140625" style="78" customWidth="1"/>
    <col min="14865" max="14907" width="9.140625" style="78" customWidth="1"/>
    <col min="14908" max="15097" width="9.140625" style="78"/>
    <col min="15098" max="15098" width="50.5703125" style="78" bestFit="1" customWidth="1"/>
    <col min="15099" max="15113" width="9.28515625" style="78" customWidth="1"/>
    <col min="15114" max="15116" width="13.140625" style="78" customWidth="1"/>
    <col min="15117" max="15117" width="14" style="78" customWidth="1"/>
    <col min="15118" max="15120" width="13.140625" style="78" customWidth="1"/>
    <col min="15121" max="15163" width="9.140625" style="78" customWidth="1"/>
    <col min="15164" max="15353" width="9.140625" style="78"/>
    <col min="15354" max="15354" width="50.5703125" style="78" bestFit="1" customWidth="1"/>
    <col min="15355" max="15369" width="9.28515625" style="78" customWidth="1"/>
    <col min="15370" max="15372" width="13.140625" style="78" customWidth="1"/>
    <col min="15373" max="15373" width="14" style="78" customWidth="1"/>
    <col min="15374" max="15376" width="13.140625" style="78" customWidth="1"/>
    <col min="15377" max="15419" width="9.140625" style="78" customWidth="1"/>
    <col min="15420" max="15609" width="9.140625" style="78"/>
    <col min="15610" max="15610" width="50.5703125" style="78" bestFit="1" customWidth="1"/>
    <col min="15611" max="15625" width="9.28515625" style="78" customWidth="1"/>
    <col min="15626" max="15628" width="13.140625" style="78" customWidth="1"/>
    <col min="15629" max="15629" width="14" style="78" customWidth="1"/>
    <col min="15630" max="15632" width="13.140625" style="78" customWidth="1"/>
    <col min="15633" max="15675" width="9.140625" style="78" customWidth="1"/>
    <col min="15676" max="15865" width="9.140625" style="78"/>
    <col min="15866" max="15866" width="50.5703125" style="78" bestFit="1" customWidth="1"/>
    <col min="15867" max="15881" width="9.28515625" style="78" customWidth="1"/>
    <col min="15882" max="15884" width="13.140625" style="78" customWidth="1"/>
    <col min="15885" max="15885" width="14" style="78" customWidth="1"/>
    <col min="15886" max="15888" width="13.140625" style="78" customWidth="1"/>
    <col min="15889" max="15931" width="9.140625" style="78" customWidth="1"/>
    <col min="15932" max="16121" width="9.140625" style="78"/>
    <col min="16122" max="16122" width="50.5703125" style="78" bestFit="1" customWidth="1"/>
    <col min="16123" max="16137" width="9.28515625" style="78" customWidth="1"/>
    <col min="16138" max="16140" width="13.140625" style="78" customWidth="1"/>
    <col min="16141" max="16141" width="14" style="78" customWidth="1"/>
    <col min="16142" max="16144" width="13.140625" style="78" customWidth="1"/>
    <col min="16145" max="16187" width="9.140625" style="78" customWidth="1"/>
    <col min="16188" max="16384" width="9.140625" style="78"/>
  </cols>
  <sheetData>
    <row r="2" spans="2:19" s="71" customFormat="1" ht="15" customHeight="1">
      <c r="B2" s="114" t="s">
        <v>193</v>
      </c>
      <c r="C2" s="160"/>
      <c r="D2" s="115"/>
      <c r="E2" s="115"/>
      <c r="F2" s="115"/>
      <c r="G2" s="115"/>
      <c r="H2" s="116"/>
      <c r="I2" s="118"/>
      <c r="J2" s="118"/>
      <c r="K2" s="118"/>
      <c r="L2" s="118"/>
      <c r="M2" s="118"/>
      <c r="N2" s="119"/>
      <c r="O2" s="117"/>
      <c r="P2" s="117"/>
    </row>
    <row r="3" spans="2:19" s="71" customFormat="1" ht="15" customHeight="1">
      <c r="B3" s="444" t="s">
        <v>194</v>
      </c>
      <c r="C3" s="115"/>
      <c r="D3" s="115"/>
      <c r="E3" s="115"/>
      <c r="F3" s="115"/>
      <c r="G3" s="115"/>
      <c r="H3" s="116"/>
      <c r="I3" s="118"/>
      <c r="J3" s="118"/>
      <c r="K3" s="118"/>
      <c r="L3" s="118"/>
      <c r="M3" s="118"/>
      <c r="N3" s="119"/>
      <c r="O3" s="117"/>
      <c r="P3" s="117"/>
    </row>
    <row r="4" spans="2:19" ht="15" customHeight="1">
      <c r="B4" s="120"/>
      <c r="C4" s="120"/>
      <c r="D4" s="120"/>
      <c r="E4" s="120"/>
      <c r="F4" s="120"/>
      <c r="G4" s="121"/>
    </row>
    <row r="5" spans="2:19" s="73" customFormat="1" ht="54.75" customHeight="1">
      <c r="B5" s="154"/>
      <c r="C5" s="463" t="s">
        <v>195</v>
      </c>
      <c r="D5" s="463" t="s">
        <v>196</v>
      </c>
      <c r="E5" s="126" t="s">
        <v>197</v>
      </c>
      <c r="F5" s="463" t="s">
        <v>198</v>
      </c>
      <c r="G5" s="463" t="s">
        <v>199</v>
      </c>
      <c r="H5" s="156"/>
      <c r="I5" s="156"/>
      <c r="J5" s="156"/>
      <c r="K5" s="156"/>
      <c r="L5" s="156"/>
      <c r="M5" s="157"/>
      <c r="N5" s="158"/>
      <c r="O5" s="158"/>
      <c r="P5" s="158"/>
      <c r="Q5" s="158"/>
      <c r="R5" s="158"/>
    </row>
    <row r="6" spans="2:19" ht="15" customHeight="1">
      <c r="B6" s="159" t="s">
        <v>200</v>
      </c>
      <c r="C6" s="162">
        <v>29.157513452509999</v>
      </c>
      <c r="D6" s="162">
        <v>0.46427362787000009</v>
      </c>
      <c r="E6" s="162">
        <v>6.7118105468699998</v>
      </c>
      <c r="F6" s="162">
        <v>4.1561739267400002</v>
      </c>
      <c r="G6" s="162">
        <v>0</v>
      </c>
      <c r="H6" s="132"/>
      <c r="I6" s="132"/>
      <c r="J6" s="162"/>
      <c r="K6" s="162"/>
      <c r="L6" s="162"/>
      <c r="M6" s="162"/>
      <c r="O6" s="163"/>
      <c r="P6" s="163"/>
      <c r="Q6" s="163"/>
      <c r="R6" s="163"/>
      <c r="S6" s="163"/>
    </row>
    <row r="7" spans="2:19" ht="15" customHeight="1">
      <c r="B7" s="159" t="s">
        <v>201</v>
      </c>
      <c r="C7" s="162">
        <v>28.044081564590002</v>
      </c>
      <c r="D7" s="162">
        <v>0.67850957353999997</v>
      </c>
      <c r="E7" s="162">
        <v>6.1001576817799998</v>
      </c>
      <c r="F7" s="162">
        <v>3.8676409033900003</v>
      </c>
      <c r="G7" s="162">
        <v>0</v>
      </c>
      <c r="H7" s="132"/>
      <c r="I7" s="132"/>
      <c r="J7" s="162"/>
      <c r="K7" s="162"/>
      <c r="L7" s="162"/>
      <c r="M7" s="162"/>
      <c r="N7" s="78"/>
      <c r="O7" s="163"/>
      <c r="P7" s="163"/>
      <c r="Q7" s="163"/>
      <c r="R7" s="163"/>
      <c r="S7" s="163"/>
    </row>
    <row r="8" spans="2:19" ht="15" customHeight="1">
      <c r="B8" s="159" t="s">
        <v>202</v>
      </c>
      <c r="C8" s="162">
        <v>30.743700504939994</v>
      </c>
      <c r="D8" s="162">
        <v>0.58913749552999994</v>
      </c>
      <c r="E8" s="162">
        <v>5.6937761764500001</v>
      </c>
      <c r="F8" s="162">
        <v>5.4857682103599998</v>
      </c>
      <c r="G8" s="162">
        <v>0</v>
      </c>
      <c r="H8" s="132"/>
      <c r="I8" s="132"/>
      <c r="J8" s="162"/>
      <c r="K8" s="162"/>
      <c r="L8" s="162"/>
      <c r="M8" s="162"/>
      <c r="N8" s="78"/>
      <c r="O8" s="163"/>
      <c r="P8" s="163"/>
      <c r="Q8" s="163"/>
      <c r="R8" s="163"/>
      <c r="S8" s="163"/>
    </row>
    <row r="9" spans="2:19" ht="15" customHeight="1">
      <c r="B9" s="159" t="s">
        <v>203</v>
      </c>
      <c r="C9" s="162">
        <v>30.334200507909998</v>
      </c>
      <c r="D9" s="162">
        <v>0.43591651042999996</v>
      </c>
      <c r="E9" s="162">
        <v>5.9573562133800007</v>
      </c>
      <c r="F9" s="162">
        <v>3.5116951426800003</v>
      </c>
      <c r="G9" s="162">
        <v>0</v>
      </c>
      <c r="H9" s="132"/>
      <c r="I9" s="132"/>
      <c r="J9" s="162"/>
      <c r="K9" s="162"/>
      <c r="L9" s="162"/>
      <c r="M9" s="162"/>
      <c r="N9" s="78"/>
      <c r="O9" s="163"/>
      <c r="P9" s="163"/>
      <c r="Q9" s="163"/>
      <c r="R9" s="163"/>
      <c r="S9" s="163"/>
    </row>
    <row r="10" spans="2:19" ht="15" customHeight="1">
      <c r="B10" s="159" t="s">
        <v>204</v>
      </c>
      <c r="C10" s="162">
        <v>30.677869144999995</v>
      </c>
      <c r="D10" s="162">
        <v>0.49458394</v>
      </c>
      <c r="E10" s="162">
        <v>6.2772590090799998</v>
      </c>
      <c r="F10" s="162">
        <v>3.2246084664200003</v>
      </c>
      <c r="G10" s="162">
        <v>0</v>
      </c>
      <c r="H10" s="132"/>
      <c r="I10" s="132"/>
      <c r="J10" s="162"/>
      <c r="K10" s="162"/>
      <c r="L10" s="162"/>
      <c r="M10" s="162"/>
      <c r="N10" s="78"/>
      <c r="O10" s="163"/>
      <c r="P10" s="163"/>
      <c r="Q10" s="163"/>
      <c r="R10" s="163"/>
      <c r="S10" s="163"/>
    </row>
    <row r="11" spans="2:19" ht="15" customHeight="1">
      <c r="B11" s="159" t="s">
        <v>205</v>
      </c>
      <c r="C11" s="162">
        <v>30.005656208380003</v>
      </c>
      <c r="D11" s="162">
        <v>0.50494217338000003</v>
      </c>
      <c r="E11" s="162">
        <v>6.9789031002400002</v>
      </c>
      <c r="F11" s="162">
        <v>3.3394614758700003</v>
      </c>
      <c r="G11" s="162">
        <v>0</v>
      </c>
      <c r="H11" s="132"/>
      <c r="I11" s="132"/>
      <c r="J11" s="162"/>
      <c r="K11" s="162"/>
      <c r="L11" s="162"/>
      <c r="M11" s="162"/>
      <c r="N11" s="78"/>
      <c r="O11" s="163"/>
      <c r="P11" s="163"/>
      <c r="Q11" s="163"/>
      <c r="R11" s="163"/>
      <c r="S11" s="163"/>
    </row>
    <row r="12" spans="2:19" ht="15" customHeight="1">
      <c r="B12" s="159" t="s">
        <v>206</v>
      </c>
      <c r="C12" s="162">
        <v>29.86105676235</v>
      </c>
      <c r="D12" s="162">
        <v>0.42993909326000002</v>
      </c>
      <c r="E12" s="162">
        <v>6.6254783081700008</v>
      </c>
      <c r="F12" s="162">
        <v>2.8211498712299998</v>
      </c>
      <c r="G12" s="162">
        <v>0</v>
      </c>
      <c r="H12" s="132"/>
      <c r="I12" s="132"/>
      <c r="J12" s="162"/>
      <c r="K12" s="162"/>
      <c r="L12" s="162"/>
      <c r="M12" s="162"/>
      <c r="N12" s="78"/>
      <c r="O12" s="163"/>
      <c r="P12" s="163"/>
      <c r="Q12" s="163"/>
      <c r="R12" s="163"/>
      <c r="S12" s="163"/>
    </row>
    <row r="13" spans="2:19" ht="15" customHeight="1">
      <c r="B13" s="159" t="s">
        <v>207</v>
      </c>
      <c r="C13" s="162">
        <v>29.402831265210001</v>
      </c>
      <c r="D13" s="162">
        <v>0.37946984301999998</v>
      </c>
      <c r="E13" s="162">
        <v>6.4562005331899996</v>
      </c>
      <c r="F13" s="162">
        <v>2.5367176088200005</v>
      </c>
      <c r="G13" s="162">
        <v>0</v>
      </c>
      <c r="H13" s="132"/>
      <c r="I13" s="132"/>
      <c r="J13" s="162"/>
      <c r="K13" s="162"/>
      <c r="L13" s="162"/>
      <c r="M13" s="162"/>
      <c r="N13" s="78"/>
      <c r="O13" s="163"/>
      <c r="P13" s="163"/>
      <c r="Q13" s="163"/>
      <c r="R13" s="163"/>
      <c r="S13" s="163"/>
    </row>
    <row r="14" spans="2:19" ht="15" customHeight="1">
      <c r="B14" s="159" t="s">
        <v>208</v>
      </c>
      <c r="C14" s="162">
        <v>29.651128983189999</v>
      </c>
      <c r="D14" s="162">
        <v>0.41532751918999994</v>
      </c>
      <c r="E14" s="162">
        <v>6.6869444753099998</v>
      </c>
      <c r="F14" s="162">
        <v>2.82943641526</v>
      </c>
      <c r="G14" s="162">
        <v>0</v>
      </c>
      <c r="H14" s="132"/>
      <c r="I14" s="132"/>
      <c r="J14" s="162"/>
      <c r="K14" s="162"/>
      <c r="L14" s="162"/>
      <c r="M14" s="162"/>
      <c r="N14" s="78"/>
      <c r="O14" s="163"/>
      <c r="P14" s="163"/>
      <c r="Q14" s="163"/>
      <c r="R14" s="163"/>
      <c r="S14" s="163"/>
    </row>
    <row r="15" spans="2:19" ht="15" customHeight="1">
      <c r="B15" s="159" t="s">
        <v>209</v>
      </c>
      <c r="C15" s="162">
        <v>29.438772951239997</v>
      </c>
      <c r="D15" s="162">
        <v>0.47390216012000008</v>
      </c>
      <c r="E15" s="162">
        <v>7.0023316093899997</v>
      </c>
      <c r="F15" s="162">
        <v>2.54032063428</v>
      </c>
      <c r="G15" s="162">
        <v>0</v>
      </c>
      <c r="H15" s="132"/>
      <c r="I15" s="132"/>
      <c r="J15" s="162"/>
      <c r="K15" s="162"/>
      <c r="L15" s="162"/>
      <c r="M15" s="162"/>
      <c r="N15" s="78"/>
      <c r="O15" s="163"/>
      <c r="P15" s="163"/>
      <c r="Q15" s="163"/>
      <c r="R15" s="163"/>
      <c r="S15" s="163"/>
    </row>
    <row r="16" spans="2:19" ht="15" customHeight="1">
      <c r="B16" s="159" t="s">
        <v>210</v>
      </c>
      <c r="C16" s="162">
        <v>29.952148976710003</v>
      </c>
      <c r="D16" s="162">
        <v>0.41472475646999996</v>
      </c>
      <c r="E16" s="162">
        <v>7.2682496967300008</v>
      </c>
      <c r="F16" s="162">
        <v>2.6240670374400001</v>
      </c>
      <c r="G16" s="162">
        <v>0</v>
      </c>
      <c r="H16" s="132"/>
      <c r="I16" s="132"/>
      <c r="J16" s="162"/>
      <c r="K16" s="162"/>
      <c r="L16" s="162"/>
      <c r="M16" s="162"/>
      <c r="N16" s="78"/>
      <c r="O16" s="163"/>
      <c r="P16" s="163"/>
      <c r="Q16" s="163"/>
      <c r="R16" s="163"/>
      <c r="S16" s="163"/>
    </row>
    <row r="17" spans="2:19" ht="15" customHeight="1">
      <c r="B17" s="159" t="s">
        <v>211</v>
      </c>
      <c r="C17" s="162">
        <v>29.353327076579998</v>
      </c>
      <c r="D17" s="162">
        <v>0.43884141024999995</v>
      </c>
      <c r="E17" s="162">
        <v>6.8826845046800003</v>
      </c>
      <c r="F17" s="162">
        <v>2.5971021141099997</v>
      </c>
      <c r="G17" s="162">
        <v>0</v>
      </c>
      <c r="H17" s="132"/>
      <c r="I17" s="132"/>
      <c r="J17" s="162"/>
      <c r="K17" s="162"/>
      <c r="L17" s="162"/>
      <c r="M17" s="162"/>
      <c r="N17" s="78"/>
      <c r="O17" s="163"/>
      <c r="P17" s="163"/>
      <c r="Q17" s="163"/>
      <c r="R17" s="163"/>
      <c r="S17" s="163"/>
    </row>
    <row r="18" spans="2:19" ht="15" customHeight="1">
      <c r="B18" s="159" t="s">
        <v>212</v>
      </c>
      <c r="C18" s="162">
        <v>29.913457720849998</v>
      </c>
      <c r="D18" s="162">
        <v>0.48874876425999997</v>
      </c>
      <c r="E18" s="162">
        <v>6.9633006217100002</v>
      </c>
      <c r="F18" s="162">
        <v>4.9888154575800003</v>
      </c>
      <c r="G18" s="162">
        <v>0</v>
      </c>
      <c r="H18" s="132"/>
      <c r="I18" s="132"/>
      <c r="J18" s="162"/>
      <c r="K18" s="162"/>
      <c r="L18" s="162"/>
      <c r="M18" s="162"/>
      <c r="N18" s="78"/>
      <c r="O18" s="163"/>
      <c r="P18" s="163"/>
      <c r="Q18" s="163"/>
      <c r="R18" s="163"/>
      <c r="S18" s="163"/>
    </row>
    <row r="19" spans="2:19" ht="15" customHeight="1">
      <c r="B19" s="159" t="s">
        <v>213</v>
      </c>
      <c r="C19" s="162">
        <v>29.536476083099998</v>
      </c>
      <c r="D19" s="162">
        <v>0.45056096124000006</v>
      </c>
      <c r="E19" s="162">
        <v>6.7870233232399988</v>
      </c>
      <c r="F19" s="162">
        <v>2.239991598560001</v>
      </c>
      <c r="G19" s="162">
        <v>0.87999836492999994</v>
      </c>
      <c r="H19" s="132"/>
      <c r="I19" s="132"/>
      <c r="J19" s="162"/>
      <c r="K19" s="162"/>
      <c r="L19" s="162"/>
      <c r="M19" s="162"/>
      <c r="N19" s="78"/>
      <c r="O19" s="163"/>
      <c r="P19" s="163"/>
      <c r="Q19" s="163"/>
      <c r="R19" s="163"/>
      <c r="S19" s="163"/>
    </row>
    <row r="20" spans="2:19" ht="15" customHeight="1">
      <c r="B20" s="159" t="s">
        <v>214</v>
      </c>
      <c r="C20" s="162">
        <v>30.051245739180001</v>
      </c>
      <c r="D20" s="162">
        <v>0.38332765822999992</v>
      </c>
      <c r="E20" s="162">
        <v>7.3571014511599993</v>
      </c>
      <c r="F20" s="162">
        <v>2.0675960415899999</v>
      </c>
      <c r="G20" s="162">
        <v>0.31388386019000003</v>
      </c>
      <c r="H20" s="132"/>
      <c r="I20" s="132"/>
      <c r="J20" s="162"/>
      <c r="K20" s="162"/>
      <c r="L20" s="162"/>
      <c r="M20" s="162"/>
      <c r="N20" s="78"/>
      <c r="O20" s="163"/>
      <c r="P20" s="163"/>
      <c r="Q20" s="163"/>
      <c r="R20" s="163"/>
      <c r="S20" s="163"/>
    </row>
    <row r="21" spans="2:19" ht="15" customHeight="1">
      <c r="B21" s="159" t="s">
        <v>215</v>
      </c>
      <c r="C21" s="162">
        <v>29.735891972730002</v>
      </c>
      <c r="D21" s="162">
        <v>0.36306249616000003</v>
      </c>
      <c r="E21" s="162">
        <v>7.0431523594300005</v>
      </c>
      <c r="F21" s="162">
        <v>1.8087101995000001</v>
      </c>
      <c r="G21" s="162">
        <v>0.35078940919000001</v>
      </c>
      <c r="H21" s="132"/>
      <c r="I21" s="132"/>
      <c r="J21" s="162"/>
      <c r="K21" s="162"/>
      <c r="L21" s="162"/>
      <c r="M21" s="162"/>
      <c r="N21" s="78"/>
      <c r="O21" s="163"/>
      <c r="P21" s="163"/>
      <c r="Q21" s="163"/>
      <c r="R21" s="163"/>
      <c r="S21" s="163"/>
    </row>
    <row r="22" spans="2:19" ht="15" customHeight="1">
      <c r="B22" s="159" t="s">
        <v>216</v>
      </c>
      <c r="C22" s="162">
        <v>29.660124416949998</v>
      </c>
      <c r="D22" s="162">
        <v>0.35724180188999999</v>
      </c>
      <c r="E22" s="162">
        <v>7.5717550747799995</v>
      </c>
      <c r="F22" s="162">
        <v>1.5938113276699997</v>
      </c>
      <c r="G22" s="162">
        <v>2.1971958644800003</v>
      </c>
      <c r="H22" s="132"/>
      <c r="I22" s="132"/>
      <c r="J22" s="162"/>
      <c r="K22" s="162"/>
      <c r="L22" s="162"/>
      <c r="M22" s="162"/>
      <c r="N22" s="78"/>
      <c r="O22" s="163"/>
      <c r="P22" s="163"/>
      <c r="Q22" s="163"/>
      <c r="R22" s="163"/>
      <c r="S22" s="163"/>
    </row>
    <row r="23" spans="2:19" ht="15" customHeight="1">
      <c r="B23" s="159" t="s">
        <v>171</v>
      </c>
      <c r="C23" s="162">
        <v>29.307545128659999</v>
      </c>
      <c r="D23" s="162">
        <v>0.44452263045000001</v>
      </c>
      <c r="E23" s="162">
        <v>8.48938763534</v>
      </c>
      <c r="F23" s="162">
        <v>1.4315725570799986</v>
      </c>
      <c r="G23" s="162">
        <v>9.7556202641900001</v>
      </c>
      <c r="H23" s="132"/>
      <c r="I23" s="132"/>
      <c r="J23" s="162"/>
      <c r="K23" s="162"/>
      <c r="L23" s="162"/>
      <c r="M23" s="162"/>
      <c r="N23" s="78"/>
      <c r="O23" s="163"/>
      <c r="P23" s="163"/>
      <c r="Q23" s="163"/>
      <c r="R23" s="163"/>
      <c r="S23" s="163"/>
    </row>
    <row r="24" spans="2:19" ht="15" customHeight="1">
      <c r="B24" s="159" t="s">
        <v>172</v>
      </c>
      <c r="C24" s="162">
        <v>29.781183559079999</v>
      </c>
      <c r="D24" s="162">
        <v>0.37306456825000006</v>
      </c>
      <c r="E24" s="162">
        <v>9.6910940362399991</v>
      </c>
      <c r="F24" s="162">
        <v>1.7801238600199998</v>
      </c>
      <c r="G24" s="162">
        <v>0.91170647437000008</v>
      </c>
      <c r="H24" s="132"/>
      <c r="I24" s="132"/>
      <c r="J24" s="162"/>
      <c r="K24" s="162"/>
      <c r="L24" s="162"/>
      <c r="M24" s="162"/>
      <c r="N24" s="78"/>
      <c r="O24" s="163"/>
      <c r="P24" s="163"/>
      <c r="Q24" s="163"/>
      <c r="R24" s="163"/>
      <c r="S24" s="163"/>
    </row>
    <row r="25" spans="2:19" ht="15" customHeight="1">
      <c r="B25" s="159" t="s">
        <v>173</v>
      </c>
      <c r="C25" s="162">
        <v>29.053901262410001</v>
      </c>
      <c r="D25" s="162">
        <v>0.33644578828999999</v>
      </c>
      <c r="E25" s="162">
        <v>8.8630515460200012</v>
      </c>
      <c r="F25" s="162">
        <v>1.4567242545099996</v>
      </c>
      <c r="G25" s="162">
        <v>0.3833883126</v>
      </c>
      <c r="H25" s="132"/>
      <c r="I25" s="132"/>
      <c r="J25" s="162"/>
      <c r="K25" s="162"/>
      <c r="L25" s="162"/>
      <c r="M25" s="162"/>
      <c r="N25" s="78"/>
      <c r="O25" s="163"/>
      <c r="P25" s="163"/>
      <c r="Q25" s="163"/>
      <c r="R25" s="163"/>
      <c r="S25" s="163"/>
    </row>
    <row r="26" spans="2:19" ht="15" customHeight="1">
      <c r="B26" s="159" t="s">
        <v>217</v>
      </c>
      <c r="C26" s="162">
        <v>29.333008323580003</v>
      </c>
      <c r="D26" s="162">
        <v>0.38069071321000003</v>
      </c>
      <c r="E26" s="162">
        <v>8.7697173043600003</v>
      </c>
      <c r="F26" s="162">
        <v>1.9718832046200001</v>
      </c>
      <c r="G26" s="162">
        <v>0.28633243656000001</v>
      </c>
      <c r="H26" s="132"/>
      <c r="I26" s="132"/>
      <c r="J26" s="162"/>
      <c r="K26" s="162"/>
      <c r="L26" s="162"/>
      <c r="M26" s="162"/>
      <c r="N26" s="78"/>
      <c r="O26" s="163"/>
      <c r="P26" s="163"/>
      <c r="Q26" s="163"/>
      <c r="R26" s="163"/>
      <c r="S26" s="163"/>
    </row>
    <row r="27" spans="2:19" ht="15" customHeight="1">
      <c r="B27" s="164" t="s">
        <v>218</v>
      </c>
      <c r="C27" s="165">
        <v>28.725147259840003</v>
      </c>
      <c r="D27" s="165">
        <v>0.36374452405000002</v>
      </c>
      <c r="E27" s="165">
        <v>8.675830748140001</v>
      </c>
      <c r="F27" s="165">
        <v>1.73962466709</v>
      </c>
      <c r="G27" s="165">
        <v>0.51379078248999999</v>
      </c>
      <c r="I27" s="139"/>
      <c r="J27" s="162"/>
      <c r="K27" s="162"/>
      <c r="L27" s="162"/>
      <c r="M27" s="162"/>
      <c r="O27" s="163"/>
      <c r="P27" s="163"/>
      <c r="Q27" s="163"/>
      <c r="R27" s="163"/>
      <c r="S27" s="163"/>
    </row>
    <row r="28" spans="2:19" ht="15" customHeight="1">
      <c r="B28" s="78"/>
      <c r="C28" s="145"/>
      <c r="D28" s="145"/>
      <c r="E28" s="145"/>
      <c r="F28" s="145"/>
      <c r="G28" s="145"/>
      <c r="I28" s="146"/>
      <c r="J28" s="146"/>
      <c r="K28" s="146"/>
      <c r="L28" s="146"/>
      <c r="M28" s="146"/>
      <c r="N28" s="147"/>
      <c r="O28" s="147"/>
      <c r="P28" s="147"/>
    </row>
    <row r="29" spans="2:19" ht="15" customHeight="1">
      <c r="B29" s="141" t="s">
        <v>107</v>
      </c>
      <c r="C29" s="145"/>
      <c r="D29" s="145"/>
      <c r="E29" s="145"/>
      <c r="F29" s="145"/>
      <c r="G29" s="145"/>
      <c r="I29" s="146"/>
      <c r="J29" s="146"/>
      <c r="K29" s="146"/>
      <c r="L29" s="146"/>
      <c r="M29" s="146"/>
      <c r="N29" s="147"/>
      <c r="O29" s="147"/>
      <c r="P29" s="147"/>
    </row>
    <row r="30" spans="2:19" ht="15" customHeight="1">
      <c r="C30" s="145"/>
      <c r="D30" s="145"/>
      <c r="E30" s="145"/>
      <c r="F30" s="145"/>
      <c r="G30" s="145"/>
      <c r="I30" s="146"/>
      <c r="J30" s="146"/>
      <c r="K30" s="146"/>
      <c r="L30" s="146"/>
      <c r="M30" s="146"/>
      <c r="N30" s="147"/>
      <c r="O30" s="147"/>
      <c r="P30" s="147"/>
    </row>
  </sheetData>
  <pageMargins left="0.75" right="0.75" top="1" bottom="1" header="0.5" footer="0.5"/>
  <pageSetup paperSize="9"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53"/>
  <sheetViews>
    <sheetView zoomScaleNormal="100" zoomScaleSheetLayoutView="100" workbookViewId="0">
      <selection activeCell="K19" sqref="K19"/>
    </sheetView>
  </sheetViews>
  <sheetFormatPr defaultColWidth="9.140625" defaultRowHeight="15" customHeight="1"/>
  <cols>
    <col min="1" max="1" width="9.140625" style="78"/>
    <col min="2" max="2" width="19.140625" style="136" customWidth="1"/>
    <col min="3" max="3" width="8.42578125" style="136" bestFit="1" customWidth="1"/>
    <col min="4" max="4" width="10.7109375" style="136" customWidth="1"/>
    <col min="5" max="5" width="11.7109375" style="136" customWidth="1"/>
    <col min="6" max="6" width="11.140625" style="136" bestFit="1" customWidth="1"/>
    <col min="7" max="7" width="9.42578125" style="136" bestFit="1" customWidth="1"/>
    <col min="8" max="8" width="13.85546875" style="138" bestFit="1" customWidth="1"/>
    <col min="9" max="10" width="9.28515625" style="136" customWidth="1"/>
    <col min="11" max="11" width="9.28515625" style="123" customWidth="1"/>
    <col min="12" max="13" width="13.140625" style="123" customWidth="1"/>
    <col min="14" max="14" width="13.140625" style="124" customWidth="1"/>
    <col min="15" max="15" width="14" style="124" customWidth="1"/>
    <col min="16" max="16" width="13.140625" style="124" customWidth="1"/>
    <col min="17" max="18" width="13.140625" style="123" customWidth="1"/>
    <col min="19" max="61" width="9.140625" style="78" customWidth="1"/>
    <col min="62" max="251" width="9.140625" style="78"/>
    <col min="252" max="252" width="50.5703125" style="78" bestFit="1" customWidth="1"/>
    <col min="253" max="267" width="9.28515625" style="78" customWidth="1"/>
    <col min="268" max="270" width="13.140625" style="78" customWidth="1"/>
    <col min="271" max="271" width="14" style="78" customWidth="1"/>
    <col min="272" max="274" width="13.140625" style="78" customWidth="1"/>
    <col min="275" max="317" width="9.140625" style="78" customWidth="1"/>
    <col min="318" max="507" width="9.140625" style="78"/>
    <col min="508" max="508" width="50.5703125" style="78" bestFit="1" customWidth="1"/>
    <col min="509" max="523" width="9.28515625" style="78" customWidth="1"/>
    <col min="524" max="526" width="13.140625" style="78" customWidth="1"/>
    <col min="527" max="527" width="14" style="78" customWidth="1"/>
    <col min="528" max="530" width="13.140625" style="78" customWidth="1"/>
    <col min="531" max="573" width="9.140625" style="78" customWidth="1"/>
    <col min="574" max="763" width="9.140625" style="78"/>
    <col min="764" max="764" width="50.5703125" style="78" bestFit="1" customWidth="1"/>
    <col min="765" max="779" width="9.28515625" style="78" customWidth="1"/>
    <col min="780" max="782" width="13.140625" style="78" customWidth="1"/>
    <col min="783" max="783" width="14" style="78" customWidth="1"/>
    <col min="784" max="786" width="13.140625" style="78" customWidth="1"/>
    <col min="787" max="829" width="9.140625" style="78" customWidth="1"/>
    <col min="830" max="1019" width="9.140625" style="78"/>
    <col min="1020" max="1020" width="50.5703125" style="78" bestFit="1" customWidth="1"/>
    <col min="1021" max="1035" width="9.28515625" style="78" customWidth="1"/>
    <col min="1036" max="1038" width="13.140625" style="78" customWidth="1"/>
    <col min="1039" max="1039" width="14" style="78" customWidth="1"/>
    <col min="1040" max="1042" width="13.140625" style="78" customWidth="1"/>
    <col min="1043" max="1085" width="9.140625" style="78" customWidth="1"/>
    <col min="1086" max="1275" width="9.140625" style="78"/>
    <col min="1276" max="1276" width="50.5703125" style="78" bestFit="1" customWidth="1"/>
    <col min="1277" max="1291" width="9.28515625" style="78" customWidth="1"/>
    <col min="1292" max="1294" width="13.140625" style="78" customWidth="1"/>
    <col min="1295" max="1295" width="14" style="78" customWidth="1"/>
    <col min="1296" max="1298" width="13.140625" style="78" customWidth="1"/>
    <col min="1299" max="1341" width="9.140625" style="78" customWidth="1"/>
    <col min="1342" max="1531" width="9.140625" style="78"/>
    <col min="1532" max="1532" width="50.5703125" style="78" bestFit="1" customWidth="1"/>
    <col min="1533" max="1547" width="9.28515625" style="78" customWidth="1"/>
    <col min="1548" max="1550" width="13.140625" style="78" customWidth="1"/>
    <col min="1551" max="1551" width="14" style="78" customWidth="1"/>
    <col min="1552" max="1554" width="13.140625" style="78" customWidth="1"/>
    <col min="1555" max="1597" width="9.140625" style="78" customWidth="1"/>
    <col min="1598" max="1787" width="9.140625" style="78"/>
    <col min="1788" max="1788" width="50.5703125" style="78" bestFit="1" customWidth="1"/>
    <col min="1789" max="1803" width="9.28515625" style="78" customWidth="1"/>
    <col min="1804" max="1806" width="13.140625" style="78" customWidth="1"/>
    <col min="1807" max="1807" width="14" style="78" customWidth="1"/>
    <col min="1808" max="1810" width="13.140625" style="78" customWidth="1"/>
    <col min="1811" max="1853" width="9.140625" style="78" customWidth="1"/>
    <col min="1854" max="2043" width="9.140625" style="78"/>
    <col min="2044" max="2044" width="50.5703125" style="78" bestFit="1" customWidth="1"/>
    <col min="2045" max="2059" width="9.28515625" style="78" customWidth="1"/>
    <col min="2060" max="2062" width="13.140625" style="78" customWidth="1"/>
    <col min="2063" max="2063" width="14" style="78" customWidth="1"/>
    <col min="2064" max="2066" width="13.140625" style="78" customWidth="1"/>
    <col min="2067" max="2109" width="9.140625" style="78" customWidth="1"/>
    <col min="2110" max="2299" width="9.140625" style="78"/>
    <col min="2300" max="2300" width="50.5703125" style="78" bestFit="1" customWidth="1"/>
    <col min="2301" max="2315" width="9.28515625" style="78" customWidth="1"/>
    <col min="2316" max="2318" width="13.140625" style="78" customWidth="1"/>
    <col min="2319" max="2319" width="14" style="78" customWidth="1"/>
    <col min="2320" max="2322" width="13.140625" style="78" customWidth="1"/>
    <col min="2323" max="2365" width="9.140625" style="78" customWidth="1"/>
    <col min="2366" max="2555" width="9.140625" style="78"/>
    <col min="2556" max="2556" width="50.5703125" style="78" bestFit="1" customWidth="1"/>
    <col min="2557" max="2571" width="9.28515625" style="78" customWidth="1"/>
    <col min="2572" max="2574" width="13.140625" style="78" customWidth="1"/>
    <col min="2575" max="2575" width="14" style="78" customWidth="1"/>
    <col min="2576" max="2578" width="13.140625" style="78" customWidth="1"/>
    <col min="2579" max="2621" width="9.140625" style="78" customWidth="1"/>
    <col min="2622" max="2811" width="9.140625" style="78"/>
    <col min="2812" max="2812" width="50.5703125" style="78" bestFit="1" customWidth="1"/>
    <col min="2813" max="2827" width="9.28515625" style="78" customWidth="1"/>
    <col min="2828" max="2830" width="13.140625" style="78" customWidth="1"/>
    <col min="2831" max="2831" width="14" style="78" customWidth="1"/>
    <col min="2832" max="2834" width="13.140625" style="78" customWidth="1"/>
    <col min="2835" max="2877" width="9.140625" style="78" customWidth="1"/>
    <col min="2878" max="3067" width="9.140625" style="78"/>
    <col min="3068" max="3068" width="50.5703125" style="78" bestFit="1" customWidth="1"/>
    <col min="3069" max="3083" width="9.28515625" style="78" customWidth="1"/>
    <col min="3084" max="3086" width="13.140625" style="78" customWidth="1"/>
    <col min="3087" max="3087" width="14" style="78" customWidth="1"/>
    <col min="3088" max="3090" width="13.140625" style="78" customWidth="1"/>
    <col min="3091" max="3133" width="9.140625" style="78" customWidth="1"/>
    <col min="3134" max="3323" width="9.140625" style="78"/>
    <col min="3324" max="3324" width="50.5703125" style="78" bestFit="1" customWidth="1"/>
    <col min="3325" max="3339" width="9.28515625" style="78" customWidth="1"/>
    <col min="3340" max="3342" width="13.140625" style="78" customWidth="1"/>
    <col min="3343" max="3343" width="14" style="78" customWidth="1"/>
    <col min="3344" max="3346" width="13.140625" style="78" customWidth="1"/>
    <col min="3347" max="3389" width="9.140625" style="78" customWidth="1"/>
    <col min="3390" max="3579" width="9.140625" style="78"/>
    <col min="3580" max="3580" width="50.5703125" style="78" bestFit="1" customWidth="1"/>
    <col min="3581" max="3595" width="9.28515625" style="78" customWidth="1"/>
    <col min="3596" max="3598" width="13.140625" style="78" customWidth="1"/>
    <col min="3599" max="3599" width="14" style="78" customWidth="1"/>
    <col min="3600" max="3602" width="13.140625" style="78" customWidth="1"/>
    <col min="3603" max="3645" width="9.140625" style="78" customWidth="1"/>
    <col min="3646" max="3835" width="9.140625" style="78"/>
    <col min="3836" max="3836" width="50.5703125" style="78" bestFit="1" customWidth="1"/>
    <col min="3837" max="3851" width="9.28515625" style="78" customWidth="1"/>
    <col min="3852" max="3854" width="13.140625" style="78" customWidth="1"/>
    <col min="3855" max="3855" width="14" style="78" customWidth="1"/>
    <col min="3856" max="3858" width="13.140625" style="78" customWidth="1"/>
    <col min="3859" max="3901" width="9.140625" style="78" customWidth="1"/>
    <col min="3902" max="4091" width="9.140625" style="78"/>
    <col min="4092" max="4092" width="50.5703125" style="78" bestFit="1" customWidth="1"/>
    <col min="4093" max="4107" width="9.28515625" style="78" customWidth="1"/>
    <col min="4108" max="4110" width="13.140625" style="78" customWidth="1"/>
    <col min="4111" max="4111" width="14" style="78" customWidth="1"/>
    <col min="4112" max="4114" width="13.140625" style="78" customWidth="1"/>
    <col min="4115" max="4157" width="9.140625" style="78" customWidth="1"/>
    <col min="4158" max="4347" width="9.140625" style="78"/>
    <col min="4348" max="4348" width="50.5703125" style="78" bestFit="1" customWidth="1"/>
    <col min="4349" max="4363" width="9.28515625" style="78" customWidth="1"/>
    <col min="4364" max="4366" width="13.140625" style="78" customWidth="1"/>
    <col min="4367" max="4367" width="14" style="78" customWidth="1"/>
    <col min="4368" max="4370" width="13.140625" style="78" customWidth="1"/>
    <col min="4371" max="4413" width="9.140625" style="78" customWidth="1"/>
    <col min="4414" max="4603" width="9.140625" style="78"/>
    <col min="4604" max="4604" width="50.5703125" style="78" bestFit="1" customWidth="1"/>
    <col min="4605" max="4619" width="9.28515625" style="78" customWidth="1"/>
    <col min="4620" max="4622" width="13.140625" style="78" customWidth="1"/>
    <col min="4623" max="4623" width="14" style="78" customWidth="1"/>
    <col min="4624" max="4626" width="13.140625" style="78" customWidth="1"/>
    <col min="4627" max="4669" width="9.140625" style="78" customWidth="1"/>
    <col min="4670" max="4859" width="9.140625" style="78"/>
    <col min="4860" max="4860" width="50.5703125" style="78" bestFit="1" customWidth="1"/>
    <col min="4861" max="4875" width="9.28515625" style="78" customWidth="1"/>
    <col min="4876" max="4878" width="13.140625" style="78" customWidth="1"/>
    <col min="4879" max="4879" width="14" style="78" customWidth="1"/>
    <col min="4880" max="4882" width="13.140625" style="78" customWidth="1"/>
    <col min="4883" max="4925" width="9.140625" style="78" customWidth="1"/>
    <col min="4926" max="5115" width="9.140625" style="78"/>
    <col min="5116" max="5116" width="50.5703125" style="78" bestFit="1" customWidth="1"/>
    <col min="5117" max="5131" width="9.28515625" style="78" customWidth="1"/>
    <col min="5132" max="5134" width="13.140625" style="78" customWidth="1"/>
    <col min="5135" max="5135" width="14" style="78" customWidth="1"/>
    <col min="5136" max="5138" width="13.140625" style="78" customWidth="1"/>
    <col min="5139" max="5181" width="9.140625" style="78" customWidth="1"/>
    <col min="5182" max="5371" width="9.140625" style="78"/>
    <col min="5372" max="5372" width="50.5703125" style="78" bestFit="1" customWidth="1"/>
    <col min="5373" max="5387" width="9.28515625" style="78" customWidth="1"/>
    <col min="5388" max="5390" width="13.140625" style="78" customWidth="1"/>
    <col min="5391" max="5391" width="14" style="78" customWidth="1"/>
    <col min="5392" max="5394" width="13.140625" style="78" customWidth="1"/>
    <col min="5395" max="5437" width="9.140625" style="78" customWidth="1"/>
    <col min="5438" max="5627" width="9.140625" style="78"/>
    <col min="5628" max="5628" width="50.5703125" style="78" bestFit="1" customWidth="1"/>
    <col min="5629" max="5643" width="9.28515625" style="78" customWidth="1"/>
    <col min="5644" max="5646" width="13.140625" style="78" customWidth="1"/>
    <col min="5647" max="5647" width="14" style="78" customWidth="1"/>
    <col min="5648" max="5650" width="13.140625" style="78" customWidth="1"/>
    <col min="5651" max="5693" width="9.140625" style="78" customWidth="1"/>
    <col min="5694" max="5883" width="9.140625" style="78"/>
    <col min="5884" max="5884" width="50.5703125" style="78" bestFit="1" customWidth="1"/>
    <col min="5885" max="5899" width="9.28515625" style="78" customWidth="1"/>
    <col min="5900" max="5902" width="13.140625" style="78" customWidth="1"/>
    <col min="5903" max="5903" width="14" style="78" customWidth="1"/>
    <col min="5904" max="5906" width="13.140625" style="78" customWidth="1"/>
    <col min="5907" max="5949" width="9.140625" style="78" customWidth="1"/>
    <col min="5950" max="6139" width="9.140625" style="78"/>
    <col min="6140" max="6140" width="50.5703125" style="78" bestFit="1" customWidth="1"/>
    <col min="6141" max="6155" width="9.28515625" style="78" customWidth="1"/>
    <col min="6156" max="6158" width="13.140625" style="78" customWidth="1"/>
    <col min="6159" max="6159" width="14" style="78" customWidth="1"/>
    <col min="6160" max="6162" width="13.140625" style="78" customWidth="1"/>
    <col min="6163" max="6205" width="9.140625" style="78" customWidth="1"/>
    <col min="6206" max="6395" width="9.140625" style="78"/>
    <col min="6396" max="6396" width="50.5703125" style="78" bestFit="1" customWidth="1"/>
    <col min="6397" max="6411" width="9.28515625" style="78" customWidth="1"/>
    <col min="6412" max="6414" width="13.140625" style="78" customWidth="1"/>
    <col min="6415" max="6415" width="14" style="78" customWidth="1"/>
    <col min="6416" max="6418" width="13.140625" style="78" customWidth="1"/>
    <col min="6419" max="6461" width="9.140625" style="78" customWidth="1"/>
    <col min="6462" max="6651" width="9.140625" style="78"/>
    <col min="6652" max="6652" width="50.5703125" style="78" bestFit="1" customWidth="1"/>
    <col min="6653" max="6667" width="9.28515625" style="78" customWidth="1"/>
    <col min="6668" max="6670" width="13.140625" style="78" customWidth="1"/>
    <col min="6671" max="6671" width="14" style="78" customWidth="1"/>
    <col min="6672" max="6674" width="13.140625" style="78" customWidth="1"/>
    <col min="6675" max="6717" width="9.140625" style="78" customWidth="1"/>
    <col min="6718" max="6907" width="9.140625" style="78"/>
    <col min="6908" max="6908" width="50.5703125" style="78" bestFit="1" customWidth="1"/>
    <col min="6909" max="6923" width="9.28515625" style="78" customWidth="1"/>
    <col min="6924" max="6926" width="13.140625" style="78" customWidth="1"/>
    <col min="6927" max="6927" width="14" style="78" customWidth="1"/>
    <col min="6928" max="6930" width="13.140625" style="78" customWidth="1"/>
    <col min="6931" max="6973" width="9.140625" style="78" customWidth="1"/>
    <col min="6974" max="7163" width="9.140625" style="78"/>
    <col min="7164" max="7164" width="50.5703125" style="78" bestFit="1" customWidth="1"/>
    <col min="7165" max="7179" width="9.28515625" style="78" customWidth="1"/>
    <col min="7180" max="7182" width="13.140625" style="78" customWidth="1"/>
    <col min="7183" max="7183" width="14" style="78" customWidth="1"/>
    <col min="7184" max="7186" width="13.140625" style="78" customWidth="1"/>
    <col min="7187" max="7229" width="9.140625" style="78" customWidth="1"/>
    <col min="7230" max="7419" width="9.140625" style="78"/>
    <col min="7420" max="7420" width="50.5703125" style="78" bestFit="1" customWidth="1"/>
    <col min="7421" max="7435" width="9.28515625" style="78" customWidth="1"/>
    <col min="7436" max="7438" width="13.140625" style="78" customWidth="1"/>
    <col min="7439" max="7439" width="14" style="78" customWidth="1"/>
    <col min="7440" max="7442" width="13.140625" style="78" customWidth="1"/>
    <col min="7443" max="7485" width="9.140625" style="78" customWidth="1"/>
    <col min="7486" max="7675" width="9.140625" style="78"/>
    <col min="7676" max="7676" width="50.5703125" style="78" bestFit="1" customWidth="1"/>
    <col min="7677" max="7691" width="9.28515625" style="78" customWidth="1"/>
    <col min="7692" max="7694" width="13.140625" style="78" customWidth="1"/>
    <col min="7695" max="7695" width="14" style="78" customWidth="1"/>
    <col min="7696" max="7698" width="13.140625" style="78" customWidth="1"/>
    <col min="7699" max="7741" width="9.140625" style="78" customWidth="1"/>
    <col min="7742" max="7931" width="9.140625" style="78"/>
    <col min="7932" max="7932" width="50.5703125" style="78" bestFit="1" customWidth="1"/>
    <col min="7933" max="7947" width="9.28515625" style="78" customWidth="1"/>
    <col min="7948" max="7950" width="13.140625" style="78" customWidth="1"/>
    <col min="7951" max="7951" width="14" style="78" customWidth="1"/>
    <col min="7952" max="7954" width="13.140625" style="78" customWidth="1"/>
    <col min="7955" max="7997" width="9.140625" style="78" customWidth="1"/>
    <col min="7998" max="8187" width="9.140625" style="78"/>
    <col min="8188" max="8188" width="50.5703125" style="78" bestFit="1" customWidth="1"/>
    <col min="8189" max="8203" width="9.28515625" style="78" customWidth="1"/>
    <col min="8204" max="8206" width="13.140625" style="78" customWidth="1"/>
    <col min="8207" max="8207" width="14" style="78" customWidth="1"/>
    <col min="8208" max="8210" width="13.140625" style="78" customWidth="1"/>
    <col min="8211" max="8253" width="9.140625" style="78" customWidth="1"/>
    <col min="8254" max="8443" width="9.140625" style="78"/>
    <col min="8444" max="8444" width="50.5703125" style="78" bestFit="1" customWidth="1"/>
    <col min="8445" max="8459" width="9.28515625" style="78" customWidth="1"/>
    <col min="8460" max="8462" width="13.140625" style="78" customWidth="1"/>
    <col min="8463" max="8463" width="14" style="78" customWidth="1"/>
    <col min="8464" max="8466" width="13.140625" style="78" customWidth="1"/>
    <col min="8467" max="8509" width="9.140625" style="78" customWidth="1"/>
    <col min="8510" max="8699" width="9.140625" style="78"/>
    <col min="8700" max="8700" width="50.5703125" style="78" bestFit="1" customWidth="1"/>
    <col min="8701" max="8715" width="9.28515625" style="78" customWidth="1"/>
    <col min="8716" max="8718" width="13.140625" style="78" customWidth="1"/>
    <col min="8719" max="8719" width="14" style="78" customWidth="1"/>
    <col min="8720" max="8722" width="13.140625" style="78" customWidth="1"/>
    <col min="8723" max="8765" width="9.140625" style="78" customWidth="1"/>
    <col min="8766" max="8955" width="9.140625" style="78"/>
    <col min="8956" max="8956" width="50.5703125" style="78" bestFit="1" customWidth="1"/>
    <col min="8957" max="8971" width="9.28515625" style="78" customWidth="1"/>
    <col min="8972" max="8974" width="13.140625" style="78" customWidth="1"/>
    <col min="8975" max="8975" width="14" style="78" customWidth="1"/>
    <col min="8976" max="8978" width="13.140625" style="78" customWidth="1"/>
    <col min="8979" max="9021" width="9.140625" style="78" customWidth="1"/>
    <col min="9022" max="9211" width="9.140625" style="78"/>
    <col min="9212" max="9212" width="50.5703125" style="78" bestFit="1" customWidth="1"/>
    <col min="9213" max="9227" width="9.28515625" style="78" customWidth="1"/>
    <col min="9228" max="9230" width="13.140625" style="78" customWidth="1"/>
    <col min="9231" max="9231" width="14" style="78" customWidth="1"/>
    <col min="9232" max="9234" width="13.140625" style="78" customWidth="1"/>
    <col min="9235" max="9277" width="9.140625" style="78" customWidth="1"/>
    <col min="9278" max="9467" width="9.140625" style="78"/>
    <col min="9468" max="9468" width="50.5703125" style="78" bestFit="1" customWidth="1"/>
    <col min="9469" max="9483" width="9.28515625" style="78" customWidth="1"/>
    <col min="9484" max="9486" width="13.140625" style="78" customWidth="1"/>
    <col min="9487" max="9487" width="14" style="78" customWidth="1"/>
    <col min="9488" max="9490" width="13.140625" style="78" customWidth="1"/>
    <col min="9491" max="9533" width="9.140625" style="78" customWidth="1"/>
    <col min="9534" max="9723" width="9.140625" style="78"/>
    <col min="9724" max="9724" width="50.5703125" style="78" bestFit="1" customWidth="1"/>
    <col min="9725" max="9739" width="9.28515625" style="78" customWidth="1"/>
    <col min="9740" max="9742" width="13.140625" style="78" customWidth="1"/>
    <col min="9743" max="9743" width="14" style="78" customWidth="1"/>
    <col min="9744" max="9746" width="13.140625" style="78" customWidth="1"/>
    <col min="9747" max="9789" width="9.140625" style="78" customWidth="1"/>
    <col min="9790" max="9979" width="9.140625" style="78"/>
    <col min="9980" max="9980" width="50.5703125" style="78" bestFit="1" customWidth="1"/>
    <col min="9981" max="9995" width="9.28515625" style="78" customWidth="1"/>
    <col min="9996" max="9998" width="13.140625" style="78" customWidth="1"/>
    <col min="9999" max="9999" width="14" style="78" customWidth="1"/>
    <col min="10000" max="10002" width="13.140625" style="78" customWidth="1"/>
    <col min="10003" max="10045" width="9.140625" style="78" customWidth="1"/>
    <col min="10046" max="10235" width="9.140625" style="78"/>
    <col min="10236" max="10236" width="50.5703125" style="78" bestFit="1" customWidth="1"/>
    <col min="10237" max="10251" width="9.28515625" style="78" customWidth="1"/>
    <col min="10252" max="10254" width="13.140625" style="78" customWidth="1"/>
    <col min="10255" max="10255" width="14" style="78" customWidth="1"/>
    <col min="10256" max="10258" width="13.140625" style="78" customWidth="1"/>
    <col min="10259" max="10301" width="9.140625" style="78" customWidth="1"/>
    <col min="10302" max="10491" width="9.140625" style="78"/>
    <col min="10492" max="10492" width="50.5703125" style="78" bestFit="1" customWidth="1"/>
    <col min="10493" max="10507" width="9.28515625" style="78" customWidth="1"/>
    <col min="10508" max="10510" width="13.140625" style="78" customWidth="1"/>
    <col min="10511" max="10511" width="14" style="78" customWidth="1"/>
    <col min="10512" max="10514" width="13.140625" style="78" customWidth="1"/>
    <col min="10515" max="10557" width="9.140625" style="78" customWidth="1"/>
    <col min="10558" max="10747" width="9.140625" style="78"/>
    <col min="10748" max="10748" width="50.5703125" style="78" bestFit="1" customWidth="1"/>
    <col min="10749" max="10763" width="9.28515625" style="78" customWidth="1"/>
    <col min="10764" max="10766" width="13.140625" style="78" customWidth="1"/>
    <col min="10767" max="10767" width="14" style="78" customWidth="1"/>
    <col min="10768" max="10770" width="13.140625" style="78" customWidth="1"/>
    <col min="10771" max="10813" width="9.140625" style="78" customWidth="1"/>
    <col min="10814" max="11003" width="9.140625" style="78"/>
    <col min="11004" max="11004" width="50.5703125" style="78" bestFit="1" customWidth="1"/>
    <col min="11005" max="11019" width="9.28515625" style="78" customWidth="1"/>
    <col min="11020" max="11022" width="13.140625" style="78" customWidth="1"/>
    <col min="11023" max="11023" width="14" style="78" customWidth="1"/>
    <col min="11024" max="11026" width="13.140625" style="78" customWidth="1"/>
    <col min="11027" max="11069" width="9.140625" style="78" customWidth="1"/>
    <col min="11070" max="11259" width="9.140625" style="78"/>
    <col min="11260" max="11260" width="50.5703125" style="78" bestFit="1" customWidth="1"/>
    <col min="11261" max="11275" width="9.28515625" style="78" customWidth="1"/>
    <col min="11276" max="11278" width="13.140625" style="78" customWidth="1"/>
    <col min="11279" max="11279" width="14" style="78" customWidth="1"/>
    <col min="11280" max="11282" width="13.140625" style="78" customWidth="1"/>
    <col min="11283" max="11325" width="9.140625" style="78" customWidth="1"/>
    <col min="11326" max="11515" width="9.140625" style="78"/>
    <col min="11516" max="11516" width="50.5703125" style="78" bestFit="1" customWidth="1"/>
    <col min="11517" max="11531" width="9.28515625" style="78" customWidth="1"/>
    <col min="11532" max="11534" width="13.140625" style="78" customWidth="1"/>
    <col min="11535" max="11535" width="14" style="78" customWidth="1"/>
    <col min="11536" max="11538" width="13.140625" style="78" customWidth="1"/>
    <col min="11539" max="11581" width="9.140625" style="78" customWidth="1"/>
    <col min="11582" max="11771" width="9.140625" style="78"/>
    <col min="11772" max="11772" width="50.5703125" style="78" bestFit="1" customWidth="1"/>
    <col min="11773" max="11787" width="9.28515625" style="78" customWidth="1"/>
    <col min="11788" max="11790" width="13.140625" style="78" customWidth="1"/>
    <col min="11791" max="11791" width="14" style="78" customWidth="1"/>
    <col min="11792" max="11794" width="13.140625" style="78" customWidth="1"/>
    <col min="11795" max="11837" width="9.140625" style="78" customWidth="1"/>
    <col min="11838" max="12027" width="9.140625" style="78"/>
    <col min="12028" max="12028" width="50.5703125" style="78" bestFit="1" customWidth="1"/>
    <col min="12029" max="12043" width="9.28515625" style="78" customWidth="1"/>
    <col min="12044" max="12046" width="13.140625" style="78" customWidth="1"/>
    <col min="12047" max="12047" width="14" style="78" customWidth="1"/>
    <col min="12048" max="12050" width="13.140625" style="78" customWidth="1"/>
    <col min="12051" max="12093" width="9.140625" style="78" customWidth="1"/>
    <col min="12094" max="12283" width="9.140625" style="78"/>
    <col min="12284" max="12284" width="50.5703125" style="78" bestFit="1" customWidth="1"/>
    <col min="12285" max="12299" width="9.28515625" style="78" customWidth="1"/>
    <col min="12300" max="12302" width="13.140625" style="78" customWidth="1"/>
    <col min="12303" max="12303" width="14" style="78" customWidth="1"/>
    <col min="12304" max="12306" width="13.140625" style="78" customWidth="1"/>
    <col min="12307" max="12349" width="9.140625" style="78" customWidth="1"/>
    <col min="12350" max="12539" width="9.140625" style="78"/>
    <col min="12540" max="12540" width="50.5703125" style="78" bestFit="1" customWidth="1"/>
    <col min="12541" max="12555" width="9.28515625" style="78" customWidth="1"/>
    <col min="12556" max="12558" width="13.140625" style="78" customWidth="1"/>
    <col min="12559" max="12559" width="14" style="78" customWidth="1"/>
    <col min="12560" max="12562" width="13.140625" style="78" customWidth="1"/>
    <col min="12563" max="12605" width="9.140625" style="78" customWidth="1"/>
    <col min="12606" max="12795" width="9.140625" style="78"/>
    <col min="12796" max="12796" width="50.5703125" style="78" bestFit="1" customWidth="1"/>
    <col min="12797" max="12811" width="9.28515625" style="78" customWidth="1"/>
    <col min="12812" max="12814" width="13.140625" style="78" customWidth="1"/>
    <col min="12815" max="12815" width="14" style="78" customWidth="1"/>
    <col min="12816" max="12818" width="13.140625" style="78" customWidth="1"/>
    <col min="12819" max="12861" width="9.140625" style="78" customWidth="1"/>
    <col min="12862" max="13051" width="9.140625" style="78"/>
    <col min="13052" max="13052" width="50.5703125" style="78" bestFit="1" customWidth="1"/>
    <col min="13053" max="13067" width="9.28515625" style="78" customWidth="1"/>
    <col min="13068" max="13070" width="13.140625" style="78" customWidth="1"/>
    <col min="13071" max="13071" width="14" style="78" customWidth="1"/>
    <col min="13072" max="13074" width="13.140625" style="78" customWidth="1"/>
    <col min="13075" max="13117" width="9.140625" style="78" customWidth="1"/>
    <col min="13118" max="13307" width="9.140625" style="78"/>
    <col min="13308" max="13308" width="50.5703125" style="78" bestFit="1" customWidth="1"/>
    <col min="13309" max="13323" width="9.28515625" style="78" customWidth="1"/>
    <col min="13324" max="13326" width="13.140625" style="78" customWidth="1"/>
    <col min="13327" max="13327" width="14" style="78" customWidth="1"/>
    <col min="13328" max="13330" width="13.140625" style="78" customWidth="1"/>
    <col min="13331" max="13373" width="9.140625" style="78" customWidth="1"/>
    <col min="13374" max="13563" width="9.140625" style="78"/>
    <col min="13564" max="13564" width="50.5703125" style="78" bestFit="1" customWidth="1"/>
    <col min="13565" max="13579" width="9.28515625" style="78" customWidth="1"/>
    <col min="13580" max="13582" width="13.140625" style="78" customWidth="1"/>
    <col min="13583" max="13583" width="14" style="78" customWidth="1"/>
    <col min="13584" max="13586" width="13.140625" style="78" customWidth="1"/>
    <col min="13587" max="13629" width="9.140625" style="78" customWidth="1"/>
    <col min="13630" max="13819" width="9.140625" style="78"/>
    <col min="13820" max="13820" width="50.5703125" style="78" bestFit="1" customWidth="1"/>
    <col min="13821" max="13835" width="9.28515625" style="78" customWidth="1"/>
    <col min="13836" max="13838" width="13.140625" style="78" customWidth="1"/>
    <col min="13839" max="13839" width="14" style="78" customWidth="1"/>
    <col min="13840" max="13842" width="13.140625" style="78" customWidth="1"/>
    <col min="13843" max="13885" width="9.140625" style="78" customWidth="1"/>
    <col min="13886" max="14075" width="9.140625" style="78"/>
    <col min="14076" max="14076" width="50.5703125" style="78" bestFit="1" customWidth="1"/>
    <col min="14077" max="14091" width="9.28515625" style="78" customWidth="1"/>
    <col min="14092" max="14094" width="13.140625" style="78" customWidth="1"/>
    <col min="14095" max="14095" width="14" style="78" customWidth="1"/>
    <col min="14096" max="14098" width="13.140625" style="78" customWidth="1"/>
    <col min="14099" max="14141" width="9.140625" style="78" customWidth="1"/>
    <col min="14142" max="14331" width="9.140625" style="78"/>
    <col min="14332" max="14332" width="50.5703125" style="78" bestFit="1" customWidth="1"/>
    <col min="14333" max="14347" width="9.28515625" style="78" customWidth="1"/>
    <col min="14348" max="14350" width="13.140625" style="78" customWidth="1"/>
    <col min="14351" max="14351" width="14" style="78" customWidth="1"/>
    <col min="14352" max="14354" width="13.140625" style="78" customWidth="1"/>
    <col min="14355" max="14397" width="9.140625" style="78" customWidth="1"/>
    <col min="14398" max="14587" width="9.140625" style="78"/>
    <col min="14588" max="14588" width="50.5703125" style="78" bestFit="1" customWidth="1"/>
    <col min="14589" max="14603" width="9.28515625" style="78" customWidth="1"/>
    <col min="14604" max="14606" width="13.140625" style="78" customWidth="1"/>
    <col min="14607" max="14607" width="14" style="78" customWidth="1"/>
    <col min="14608" max="14610" width="13.140625" style="78" customWidth="1"/>
    <col min="14611" max="14653" width="9.140625" style="78" customWidth="1"/>
    <col min="14654" max="14843" width="9.140625" style="78"/>
    <col min="14844" max="14844" width="50.5703125" style="78" bestFit="1" customWidth="1"/>
    <col min="14845" max="14859" width="9.28515625" style="78" customWidth="1"/>
    <col min="14860" max="14862" width="13.140625" style="78" customWidth="1"/>
    <col min="14863" max="14863" width="14" style="78" customWidth="1"/>
    <col min="14864" max="14866" width="13.140625" style="78" customWidth="1"/>
    <col min="14867" max="14909" width="9.140625" style="78" customWidth="1"/>
    <col min="14910" max="15099" width="9.140625" style="78"/>
    <col min="15100" max="15100" width="50.5703125" style="78" bestFit="1" customWidth="1"/>
    <col min="15101" max="15115" width="9.28515625" style="78" customWidth="1"/>
    <col min="15116" max="15118" width="13.140625" style="78" customWidth="1"/>
    <col min="15119" max="15119" width="14" style="78" customWidth="1"/>
    <col min="15120" max="15122" width="13.140625" style="78" customWidth="1"/>
    <col min="15123" max="15165" width="9.140625" style="78" customWidth="1"/>
    <col min="15166" max="15355" width="9.140625" style="78"/>
    <col min="15356" max="15356" width="50.5703125" style="78" bestFit="1" customWidth="1"/>
    <col min="15357" max="15371" width="9.28515625" style="78" customWidth="1"/>
    <col min="15372" max="15374" width="13.140625" style="78" customWidth="1"/>
    <col min="15375" max="15375" width="14" style="78" customWidth="1"/>
    <col min="15376" max="15378" width="13.140625" style="78" customWidth="1"/>
    <col min="15379" max="15421" width="9.140625" style="78" customWidth="1"/>
    <col min="15422" max="15611" width="9.140625" style="78"/>
    <col min="15612" max="15612" width="50.5703125" style="78" bestFit="1" customWidth="1"/>
    <col min="15613" max="15627" width="9.28515625" style="78" customWidth="1"/>
    <col min="15628" max="15630" width="13.140625" style="78" customWidth="1"/>
    <col min="15631" max="15631" width="14" style="78" customWidth="1"/>
    <col min="15632" max="15634" width="13.140625" style="78" customWidth="1"/>
    <col min="15635" max="15677" width="9.140625" style="78" customWidth="1"/>
    <col min="15678" max="15867" width="9.140625" style="78"/>
    <col min="15868" max="15868" width="50.5703125" style="78" bestFit="1" customWidth="1"/>
    <col min="15869" max="15883" width="9.28515625" style="78" customWidth="1"/>
    <col min="15884" max="15886" width="13.140625" style="78" customWidth="1"/>
    <col min="15887" max="15887" width="14" style="78" customWidth="1"/>
    <col min="15888" max="15890" width="13.140625" style="78" customWidth="1"/>
    <col min="15891" max="15933" width="9.140625" style="78" customWidth="1"/>
    <col min="15934" max="16123" width="9.140625" style="78"/>
    <col min="16124" max="16124" width="50.5703125" style="78" bestFit="1" customWidth="1"/>
    <col min="16125" max="16139" width="9.28515625" style="78" customWidth="1"/>
    <col min="16140" max="16142" width="13.140625" style="78" customWidth="1"/>
    <col min="16143" max="16143" width="14" style="78" customWidth="1"/>
    <col min="16144" max="16146" width="13.140625" style="78" customWidth="1"/>
    <col min="16147" max="16189" width="9.140625" style="78" customWidth="1"/>
    <col min="16190" max="16384" width="9.140625" style="78"/>
  </cols>
  <sheetData>
    <row r="2" spans="2:20" s="71" customFormat="1" ht="15" customHeight="1">
      <c r="B2" s="114" t="s">
        <v>219</v>
      </c>
      <c r="C2" s="115"/>
      <c r="D2" s="115"/>
      <c r="E2" s="115"/>
      <c r="F2" s="115"/>
      <c r="G2" s="115"/>
      <c r="H2" s="115"/>
      <c r="I2" s="116"/>
      <c r="J2" s="116"/>
      <c r="K2" s="118"/>
      <c r="L2" s="118"/>
      <c r="M2" s="118"/>
      <c r="N2" s="118"/>
      <c r="O2" s="118"/>
      <c r="P2" s="119"/>
      <c r="Q2" s="117"/>
      <c r="R2" s="117"/>
    </row>
    <row r="3" spans="2:20" s="71" customFormat="1" ht="15" customHeight="1">
      <c r="B3" s="444" t="s">
        <v>194</v>
      </c>
      <c r="C3" s="115"/>
      <c r="D3" s="115"/>
      <c r="E3" s="115"/>
      <c r="F3" s="115"/>
      <c r="G3" s="115"/>
      <c r="H3" s="115"/>
      <c r="I3" s="116"/>
      <c r="J3" s="116"/>
      <c r="K3" s="118"/>
      <c r="L3" s="118"/>
      <c r="M3" s="118"/>
      <c r="N3" s="118"/>
      <c r="O3" s="118"/>
      <c r="P3" s="119"/>
      <c r="Q3" s="117"/>
      <c r="R3" s="117"/>
    </row>
    <row r="4" spans="2:20" ht="15" customHeight="1">
      <c r="B4" s="120"/>
      <c r="C4" s="120"/>
      <c r="D4" s="120"/>
      <c r="E4" s="120"/>
      <c r="F4" s="120"/>
      <c r="G4" s="120"/>
      <c r="H4" s="121"/>
    </row>
    <row r="5" spans="2:20" s="73" customFormat="1" ht="53.25" customHeight="1">
      <c r="B5" s="154"/>
      <c r="C5" s="463" t="s">
        <v>220</v>
      </c>
      <c r="D5" s="463" t="s">
        <v>221</v>
      </c>
      <c r="E5" s="463" t="s">
        <v>222</v>
      </c>
      <c r="F5" s="463" t="s">
        <v>223</v>
      </c>
      <c r="G5" s="463" t="s">
        <v>224</v>
      </c>
      <c r="H5" s="463" t="s">
        <v>225</v>
      </c>
      <c r="I5" s="156"/>
      <c r="J5" s="156"/>
      <c r="K5" s="156"/>
      <c r="L5" s="156"/>
      <c r="M5" s="156"/>
      <c r="N5" s="156"/>
      <c r="O5" s="157"/>
      <c r="P5" s="158"/>
      <c r="Q5" s="158"/>
      <c r="R5" s="158"/>
      <c r="S5" s="158"/>
      <c r="T5" s="158"/>
    </row>
    <row r="6" spans="2:20" ht="15" customHeight="1">
      <c r="B6" s="159" t="s">
        <v>200</v>
      </c>
      <c r="C6" s="162">
        <v>1.6787656603300001</v>
      </c>
      <c r="D6" s="162"/>
      <c r="E6" s="162"/>
      <c r="F6" s="162">
        <v>5.4897919444799994</v>
      </c>
      <c r="G6" s="162">
        <v>2.8150284078400003</v>
      </c>
      <c r="H6" s="162">
        <v>0.88439846095999952</v>
      </c>
      <c r="I6" s="132"/>
      <c r="J6" s="132"/>
      <c r="K6" s="132"/>
      <c r="L6" s="132"/>
      <c r="M6" s="406"/>
      <c r="N6" s="407"/>
      <c r="O6" s="407"/>
      <c r="P6" s="77"/>
      <c r="Q6" s="78"/>
      <c r="R6" s="78"/>
    </row>
    <row r="7" spans="2:20" ht="15" customHeight="1">
      <c r="B7" s="159" t="s">
        <v>201</v>
      </c>
      <c r="C7" s="162">
        <v>1.3335814051300001</v>
      </c>
      <c r="D7" s="162"/>
      <c r="E7" s="162"/>
      <c r="F7" s="162">
        <v>5.2949698592900001</v>
      </c>
      <c r="G7" s="162">
        <v>2.4206944440099996</v>
      </c>
      <c r="H7" s="162">
        <v>0.91855287674000041</v>
      </c>
      <c r="I7" s="132"/>
      <c r="J7" s="132"/>
      <c r="K7" s="132"/>
      <c r="L7" s="132"/>
      <c r="M7" s="406"/>
      <c r="N7" s="407"/>
      <c r="O7" s="407"/>
      <c r="P7" s="77"/>
      <c r="Q7" s="78"/>
      <c r="R7" s="78"/>
    </row>
    <row r="8" spans="2:20" ht="15" customHeight="1">
      <c r="B8" s="159" t="s">
        <v>202</v>
      </c>
      <c r="C8" s="162">
        <v>1.3884499340599998</v>
      </c>
      <c r="D8" s="162"/>
      <c r="E8" s="162"/>
      <c r="F8" s="162">
        <v>5.1047062416199998</v>
      </c>
      <c r="G8" s="162">
        <v>3.9032107218499998</v>
      </c>
      <c r="H8" s="162">
        <v>0.78317748927999997</v>
      </c>
      <c r="I8" s="132"/>
      <c r="J8" s="132"/>
      <c r="K8" s="132"/>
      <c r="L8" s="132"/>
      <c r="M8" s="132"/>
      <c r="N8" s="133"/>
      <c r="O8" s="133"/>
      <c r="P8" s="78"/>
      <c r="Q8" s="78"/>
      <c r="R8" s="78"/>
    </row>
    <row r="9" spans="2:20" ht="15" customHeight="1">
      <c r="B9" s="159" t="s">
        <v>203</v>
      </c>
      <c r="C9" s="162">
        <v>1.2387784980100001</v>
      </c>
      <c r="D9" s="162"/>
      <c r="E9" s="162"/>
      <c r="F9" s="162">
        <v>4.9303204041299997</v>
      </c>
      <c r="G9" s="162">
        <v>2.5709338020900003</v>
      </c>
      <c r="H9" s="162">
        <v>0.72901865183000025</v>
      </c>
      <c r="I9" s="132"/>
      <c r="J9" s="132"/>
      <c r="K9" s="132"/>
      <c r="L9" s="132"/>
      <c r="M9" s="437"/>
      <c r="N9" s="133"/>
      <c r="O9" s="133"/>
      <c r="P9" s="78"/>
      <c r="Q9" s="78"/>
      <c r="R9" s="78"/>
    </row>
    <row r="10" spans="2:20" ht="15" customHeight="1">
      <c r="B10" s="159" t="s">
        <v>204</v>
      </c>
      <c r="C10" s="162">
        <v>1.1587012164299999</v>
      </c>
      <c r="D10" s="162"/>
      <c r="E10" s="162"/>
      <c r="F10" s="162">
        <v>4.8791945196100004</v>
      </c>
      <c r="G10" s="162">
        <v>2.7717026376999998</v>
      </c>
      <c r="H10" s="162">
        <v>0.69226910175999956</v>
      </c>
      <c r="I10" s="132"/>
      <c r="J10" s="132"/>
      <c r="K10" s="132"/>
      <c r="L10" s="132"/>
      <c r="M10" s="132"/>
      <c r="N10" s="133"/>
      <c r="O10" s="133"/>
      <c r="P10" s="78"/>
      <c r="Q10" s="78"/>
      <c r="R10" s="78"/>
    </row>
    <row r="11" spans="2:20" ht="15" customHeight="1">
      <c r="B11" s="159" t="s">
        <v>205</v>
      </c>
      <c r="C11" s="162">
        <v>1.2401057238900002</v>
      </c>
      <c r="D11" s="162"/>
      <c r="E11" s="162"/>
      <c r="F11" s="162">
        <v>4.8887088731200006</v>
      </c>
      <c r="G11" s="162">
        <v>3.4078233746900004</v>
      </c>
      <c r="H11" s="162">
        <v>0.78172660440999797</v>
      </c>
      <c r="I11" s="132"/>
      <c r="J11" s="132"/>
      <c r="K11" s="132"/>
      <c r="L11" s="132"/>
      <c r="M11" s="132"/>
      <c r="N11" s="133"/>
      <c r="O11" s="133"/>
      <c r="P11" s="78"/>
      <c r="Q11" s="78"/>
      <c r="R11" s="78"/>
    </row>
    <row r="12" spans="2:20" ht="15" customHeight="1">
      <c r="B12" s="159" t="s">
        <v>206</v>
      </c>
      <c r="C12" s="162">
        <v>0.95067605452999993</v>
      </c>
      <c r="D12" s="162"/>
      <c r="E12" s="162"/>
      <c r="F12" s="162">
        <v>5.0381455582900001</v>
      </c>
      <c r="G12" s="162">
        <v>2.80993657988</v>
      </c>
      <c r="H12" s="162">
        <v>0.64786998670000007</v>
      </c>
      <c r="I12" s="132"/>
      <c r="J12" s="132"/>
      <c r="K12" s="132"/>
      <c r="L12" s="132"/>
      <c r="M12" s="132"/>
      <c r="N12" s="133"/>
      <c r="O12" s="133"/>
      <c r="P12" s="78"/>
      <c r="Q12" s="78"/>
      <c r="R12" s="78"/>
    </row>
    <row r="13" spans="2:20" ht="15" customHeight="1">
      <c r="B13" s="159" t="s">
        <v>207</v>
      </c>
      <c r="C13" s="162">
        <v>0.83413392509999995</v>
      </c>
      <c r="D13" s="162"/>
      <c r="E13" s="162"/>
      <c r="F13" s="162">
        <v>5.1174525907500001</v>
      </c>
      <c r="G13" s="162">
        <v>2.5429957976100002</v>
      </c>
      <c r="H13" s="162">
        <v>0.49833582854999986</v>
      </c>
      <c r="I13" s="132"/>
      <c r="J13" s="132"/>
      <c r="K13" s="132"/>
      <c r="L13" s="132"/>
      <c r="M13" s="132"/>
      <c r="N13" s="133"/>
      <c r="O13" s="133"/>
      <c r="P13" s="78"/>
      <c r="Q13" s="78"/>
      <c r="R13" s="78"/>
    </row>
    <row r="14" spans="2:20" ht="15" customHeight="1">
      <c r="B14" s="159" t="s">
        <v>208</v>
      </c>
      <c r="C14" s="162">
        <v>0.82778624906000009</v>
      </c>
      <c r="D14" s="162"/>
      <c r="E14" s="162"/>
      <c r="F14" s="162">
        <v>5.0174580652900005</v>
      </c>
      <c r="G14" s="162">
        <v>3.0727311972799995</v>
      </c>
      <c r="H14" s="162">
        <v>0.77467433338000002</v>
      </c>
      <c r="I14" s="132"/>
      <c r="J14" s="132"/>
      <c r="K14" s="132"/>
      <c r="L14" s="132"/>
      <c r="M14" s="132"/>
      <c r="N14" s="133"/>
      <c r="O14" s="133"/>
      <c r="P14" s="78"/>
      <c r="Q14" s="78"/>
      <c r="R14" s="78"/>
    </row>
    <row r="15" spans="2:20" ht="15" customHeight="1">
      <c r="B15" s="159" t="s">
        <v>209</v>
      </c>
      <c r="C15" s="162">
        <v>1.0377768432300001</v>
      </c>
      <c r="D15" s="162"/>
      <c r="E15" s="162"/>
      <c r="F15" s="162">
        <v>4.8861705098899995</v>
      </c>
      <c r="G15" s="162">
        <v>2.8626460403900005</v>
      </c>
      <c r="H15" s="162">
        <v>0.75605885015999963</v>
      </c>
      <c r="I15" s="132"/>
      <c r="J15" s="132"/>
      <c r="K15" s="132"/>
      <c r="L15" s="132"/>
      <c r="M15" s="132"/>
      <c r="N15" s="133"/>
      <c r="O15" s="133"/>
      <c r="P15" s="78"/>
      <c r="Q15" s="78"/>
      <c r="R15" s="78"/>
    </row>
    <row r="16" spans="2:20" ht="15" customHeight="1">
      <c r="B16" s="159" t="s">
        <v>210</v>
      </c>
      <c r="C16" s="162">
        <v>0.94319462099999996</v>
      </c>
      <c r="D16" s="162"/>
      <c r="E16" s="162"/>
      <c r="F16" s="162">
        <v>4.9772022114500007</v>
      </c>
      <c r="G16" s="162">
        <v>3.18786606343</v>
      </c>
      <c r="H16" s="162">
        <v>0.78405383829000064</v>
      </c>
      <c r="I16" s="132"/>
      <c r="J16" s="132"/>
      <c r="K16" s="132"/>
      <c r="L16" s="132"/>
      <c r="M16" s="132"/>
      <c r="N16" s="133"/>
      <c r="O16" s="133"/>
      <c r="P16" s="78"/>
      <c r="Q16" s="78"/>
      <c r="R16" s="78"/>
    </row>
    <row r="17" spans="2:18" ht="15" customHeight="1">
      <c r="B17" s="159" t="s">
        <v>211</v>
      </c>
      <c r="C17" s="162">
        <v>0.88177915181999988</v>
      </c>
      <c r="D17" s="162"/>
      <c r="E17" s="162"/>
      <c r="F17" s="162">
        <v>4.93341171399</v>
      </c>
      <c r="G17" s="162">
        <v>3.0415943264300003</v>
      </c>
      <c r="H17" s="162">
        <v>0.62300142655000057</v>
      </c>
      <c r="I17" s="132"/>
      <c r="J17" s="132"/>
      <c r="K17" s="132"/>
      <c r="L17" s="132"/>
      <c r="M17" s="132"/>
      <c r="N17" s="133"/>
      <c r="O17" s="133"/>
      <c r="P17" s="78"/>
      <c r="Q17" s="78"/>
      <c r="R17" s="78"/>
    </row>
    <row r="18" spans="2:18" ht="15" customHeight="1">
      <c r="B18" s="159" t="s">
        <v>212</v>
      </c>
      <c r="C18" s="162">
        <v>1.31268908841</v>
      </c>
      <c r="D18" s="162">
        <v>0.18353463549999999</v>
      </c>
      <c r="E18" s="162">
        <v>1.1291544529099999</v>
      </c>
      <c r="F18" s="162">
        <v>4.8536518490100002</v>
      </c>
      <c r="G18" s="162">
        <v>3.2559330078799995</v>
      </c>
      <c r="H18" s="162">
        <v>0.76398315422000018</v>
      </c>
      <c r="I18" s="132"/>
      <c r="J18" s="132"/>
      <c r="K18" s="132"/>
      <c r="L18" s="132"/>
      <c r="M18" s="132"/>
      <c r="N18" s="133"/>
      <c r="O18" s="133"/>
      <c r="P18" s="78"/>
      <c r="Q18" s="78"/>
      <c r="R18" s="78"/>
    </row>
    <row r="19" spans="2:18" ht="15" customHeight="1">
      <c r="B19" s="159" t="s">
        <v>213</v>
      </c>
      <c r="C19" s="162">
        <v>1.3051761598500002</v>
      </c>
      <c r="D19" s="162">
        <v>0.54946069944000009</v>
      </c>
      <c r="E19" s="162">
        <v>0.75571546041000004</v>
      </c>
      <c r="F19" s="162">
        <v>4.7391261587800004</v>
      </c>
      <c r="G19" s="162">
        <v>3.2134777074200001</v>
      </c>
      <c r="H19" s="162">
        <v>0.62682132955000047</v>
      </c>
      <c r="I19" s="132"/>
      <c r="J19" s="132"/>
      <c r="K19" s="132"/>
      <c r="L19" s="132"/>
      <c r="M19" s="132"/>
      <c r="N19" s="133"/>
      <c r="O19" s="133"/>
      <c r="P19" s="78"/>
      <c r="Q19" s="78"/>
      <c r="R19" s="78"/>
    </row>
    <row r="20" spans="2:18" ht="15" customHeight="1">
      <c r="B20" s="159" t="s">
        <v>214</v>
      </c>
      <c r="C20" s="162">
        <v>1.0557199501900001</v>
      </c>
      <c r="D20" s="162">
        <v>0.21999342555000001</v>
      </c>
      <c r="E20" s="162">
        <v>0.83572652464000008</v>
      </c>
      <c r="F20" s="162">
        <v>4.6450117747000004</v>
      </c>
      <c r="G20" s="162">
        <v>3.4015474837899999</v>
      </c>
      <c r="H20" s="162">
        <v>0.63630214426000076</v>
      </c>
      <c r="I20" s="132"/>
      <c r="J20" s="132"/>
      <c r="K20" s="132"/>
      <c r="L20" s="132"/>
      <c r="M20" s="132"/>
      <c r="N20" s="133"/>
      <c r="O20" s="133"/>
      <c r="P20" s="78"/>
      <c r="Q20" s="78"/>
      <c r="R20" s="78"/>
    </row>
    <row r="21" spans="2:18" ht="15" customHeight="1">
      <c r="B21" s="159" t="s">
        <v>215</v>
      </c>
      <c r="C21" s="162">
        <v>1.0499151523999999</v>
      </c>
      <c r="D21" s="162">
        <v>0.28943229765999995</v>
      </c>
      <c r="E21" s="162">
        <v>0.76048285473999999</v>
      </c>
      <c r="F21" s="162">
        <v>4.4576429184899995</v>
      </c>
      <c r="G21" s="162">
        <v>3.1238196979800001</v>
      </c>
      <c r="H21" s="162">
        <v>0.57127419925000011</v>
      </c>
      <c r="I21" s="132"/>
      <c r="J21" s="132"/>
      <c r="K21" s="132"/>
      <c r="L21" s="132"/>
      <c r="M21" s="132"/>
      <c r="N21" s="133"/>
      <c r="O21" s="133"/>
      <c r="P21" s="78"/>
      <c r="Q21" s="78"/>
      <c r="R21" s="78"/>
    </row>
    <row r="22" spans="2:18" ht="15" customHeight="1">
      <c r="B22" s="159" t="s">
        <v>216</v>
      </c>
      <c r="C22" s="162">
        <v>2.9476371488199997</v>
      </c>
      <c r="D22" s="162">
        <v>2.1357012122899999</v>
      </c>
      <c r="E22" s="162">
        <v>0.81193593652999996</v>
      </c>
      <c r="F22" s="162">
        <v>4.4343325035699994</v>
      </c>
      <c r="G22" s="162">
        <v>3.2767811988999997</v>
      </c>
      <c r="H22" s="162">
        <v>0.70401141564000225</v>
      </c>
      <c r="I22" s="132"/>
      <c r="J22" s="132"/>
      <c r="K22" s="132"/>
      <c r="L22" s="132"/>
      <c r="M22" s="132"/>
      <c r="N22" s="133"/>
      <c r="O22" s="133"/>
      <c r="P22" s="78"/>
      <c r="Q22" s="78"/>
      <c r="R22" s="78"/>
    </row>
    <row r="23" spans="2:18" ht="15" customHeight="1">
      <c r="B23" s="159" t="s">
        <v>171</v>
      </c>
      <c r="C23" s="162">
        <v>10.817228786750002</v>
      </c>
      <c r="D23" s="162">
        <v>9.4190449912200016</v>
      </c>
      <c r="E23" s="162">
        <v>1.3981837955299998</v>
      </c>
      <c r="F23" s="162">
        <v>4.2501131228000002</v>
      </c>
      <c r="G23" s="162">
        <v>3.74130046381</v>
      </c>
      <c r="H23" s="162">
        <v>0.86793808325000177</v>
      </c>
      <c r="I23" s="132"/>
      <c r="J23" s="132"/>
      <c r="K23" s="132"/>
      <c r="L23" s="132"/>
      <c r="M23" s="132"/>
      <c r="N23" s="133"/>
      <c r="O23" s="133"/>
      <c r="P23" s="78"/>
      <c r="Q23" s="78"/>
      <c r="R23" s="78"/>
    </row>
    <row r="24" spans="2:18" ht="15" customHeight="1">
      <c r="B24" s="159" t="s">
        <v>172</v>
      </c>
      <c r="C24" s="162">
        <v>3.2869201787200004</v>
      </c>
      <c r="D24" s="162">
        <v>1.1172623768000003</v>
      </c>
      <c r="E24" s="162">
        <v>2.1696578019200001</v>
      </c>
      <c r="F24" s="162">
        <v>4.25347001032</v>
      </c>
      <c r="G24" s="162">
        <v>3.99794982998</v>
      </c>
      <c r="H24" s="162">
        <v>0.84458435161000178</v>
      </c>
      <c r="I24" s="132"/>
      <c r="J24" s="132"/>
      <c r="K24" s="132"/>
      <c r="L24" s="132"/>
      <c r="M24" s="132"/>
      <c r="N24" s="133"/>
      <c r="O24" s="133"/>
      <c r="P24" s="78"/>
      <c r="Q24" s="78"/>
      <c r="R24" s="78"/>
    </row>
    <row r="25" spans="2:18" ht="15" customHeight="1">
      <c r="B25" s="159" t="s">
        <v>173</v>
      </c>
      <c r="C25" s="162">
        <v>2.2071738730899999</v>
      </c>
      <c r="D25" s="162">
        <v>0.57703787489000002</v>
      </c>
      <c r="E25" s="162">
        <v>1.6301359981999999</v>
      </c>
      <c r="F25" s="162">
        <v>4.4703880921499994</v>
      </c>
      <c r="G25" s="162">
        <v>3.3768809524499996</v>
      </c>
      <c r="H25" s="162">
        <v>0.64872119543999973</v>
      </c>
      <c r="I25" s="132"/>
      <c r="J25" s="132"/>
      <c r="K25" s="132"/>
      <c r="L25" s="132"/>
      <c r="M25" s="132"/>
      <c r="N25" s="133"/>
      <c r="O25" s="133"/>
      <c r="P25" s="78"/>
      <c r="Q25" s="78"/>
      <c r="R25" s="78"/>
    </row>
    <row r="26" spans="2:18" ht="15" customHeight="1">
      <c r="B26" s="159" t="s">
        <v>217</v>
      </c>
      <c r="C26" s="162">
        <v>2.08300775382</v>
      </c>
      <c r="D26" s="162">
        <v>0.41279220251999998</v>
      </c>
      <c r="E26" s="162">
        <v>1.6702155512999999</v>
      </c>
      <c r="F26" s="162">
        <v>4.3077315314500009</v>
      </c>
      <c r="G26" s="162">
        <v>3.8910163362600003</v>
      </c>
      <c r="H26" s="162">
        <v>0.74617732400999925</v>
      </c>
      <c r="I26" s="132"/>
      <c r="J26" s="132"/>
      <c r="K26" s="132"/>
      <c r="L26" s="132"/>
      <c r="M26" s="132"/>
      <c r="N26" s="133"/>
      <c r="O26" s="133"/>
      <c r="P26" s="78"/>
      <c r="Q26" s="78"/>
      <c r="R26" s="78"/>
    </row>
    <row r="27" spans="2:18" ht="15" customHeight="1">
      <c r="B27" s="161" t="s">
        <v>218</v>
      </c>
      <c r="C27" s="165">
        <v>2.0173232465599997</v>
      </c>
      <c r="D27" s="165">
        <v>0.54152816316999997</v>
      </c>
      <c r="E27" s="165">
        <v>1.4757950833899998</v>
      </c>
      <c r="F27" s="165">
        <v>4.0545160032899998</v>
      </c>
      <c r="G27" s="165">
        <v>4.0551027272499995</v>
      </c>
      <c r="H27" s="165">
        <v>0.80233794632000044</v>
      </c>
      <c r="I27" s="132"/>
      <c r="J27" s="132"/>
      <c r="K27" s="132"/>
      <c r="L27" s="132"/>
      <c r="M27" s="132"/>
      <c r="N27" s="133"/>
      <c r="O27" s="133"/>
      <c r="P27" s="78"/>
      <c r="Q27" s="78"/>
      <c r="R27" s="78"/>
    </row>
    <row r="28" spans="2:18" ht="15" customHeight="1">
      <c r="C28" s="137"/>
      <c r="D28" s="137"/>
      <c r="E28" s="137"/>
      <c r="K28" s="139"/>
      <c r="O28" s="140"/>
    </row>
    <row r="29" spans="2:18" ht="15" customHeight="1">
      <c r="B29" s="141" t="s">
        <v>107</v>
      </c>
      <c r="C29" s="145"/>
      <c r="D29" s="145"/>
      <c r="E29" s="145"/>
      <c r="F29" s="145"/>
      <c r="G29" s="145"/>
      <c r="H29" s="145"/>
      <c r="K29" s="146"/>
      <c r="L29" s="146"/>
      <c r="M29" s="146"/>
      <c r="N29" s="146"/>
      <c r="O29" s="146"/>
      <c r="P29" s="147"/>
      <c r="Q29" s="147"/>
      <c r="R29" s="147"/>
    </row>
    <row r="30" spans="2:18" ht="15" customHeight="1">
      <c r="C30" s="145"/>
      <c r="D30" s="145"/>
      <c r="E30" s="145"/>
      <c r="F30" s="145"/>
      <c r="G30" s="145"/>
      <c r="H30" s="145"/>
      <c r="K30" s="146"/>
      <c r="L30" s="146"/>
      <c r="M30" s="146"/>
      <c r="N30" s="146"/>
      <c r="O30" s="146"/>
      <c r="P30" s="147"/>
      <c r="Q30" s="147"/>
      <c r="R30" s="147"/>
    </row>
    <row r="31" spans="2:18" ht="39.75" customHeight="1">
      <c r="B31" s="19"/>
      <c r="C31" s="442"/>
      <c r="D31" s="442"/>
      <c r="E31" s="442"/>
      <c r="F31" s="442"/>
      <c r="G31" s="442"/>
      <c r="H31" s="442"/>
      <c r="K31" s="146"/>
      <c r="L31" s="146"/>
      <c r="M31" s="146"/>
      <c r="N31" s="146"/>
      <c r="O31" s="146"/>
      <c r="P31" s="147"/>
      <c r="Q31" s="147"/>
      <c r="R31" s="147"/>
    </row>
    <row r="32" spans="2:18" ht="15" customHeight="1">
      <c r="B32" s="439"/>
      <c r="C32" s="443"/>
      <c r="D32" s="443"/>
      <c r="E32" s="443"/>
      <c r="F32" s="443"/>
      <c r="G32" s="443"/>
      <c r="H32" s="443"/>
      <c r="I32" s="438"/>
      <c r="J32" s="438"/>
    </row>
    <row r="33" spans="2:10" ht="15" customHeight="1">
      <c r="B33" s="439"/>
      <c r="C33" s="443"/>
      <c r="D33" s="443"/>
      <c r="E33" s="443"/>
      <c r="F33" s="443"/>
      <c r="G33" s="443"/>
      <c r="H33" s="443"/>
      <c r="I33" s="438"/>
      <c r="J33" s="438"/>
    </row>
    <row r="34" spans="2:10" ht="15" customHeight="1">
      <c r="B34" s="439"/>
      <c r="C34" s="443"/>
      <c r="D34" s="443"/>
      <c r="E34" s="443"/>
      <c r="F34" s="443"/>
      <c r="G34" s="443"/>
      <c r="H34" s="443"/>
      <c r="I34" s="438"/>
      <c r="J34" s="438"/>
    </row>
    <row r="35" spans="2:10" ht="15" customHeight="1">
      <c r="B35" s="439"/>
      <c r="C35" s="443"/>
      <c r="D35" s="443"/>
      <c r="E35" s="443"/>
      <c r="F35" s="443"/>
      <c r="G35" s="443"/>
      <c r="H35" s="443"/>
      <c r="I35" s="438"/>
      <c r="J35" s="438"/>
    </row>
    <row r="36" spans="2:10" ht="15" customHeight="1">
      <c r="B36" s="439"/>
      <c r="C36" s="440"/>
      <c r="D36" s="440"/>
      <c r="E36" s="440"/>
      <c r="F36" s="440"/>
      <c r="G36" s="440"/>
      <c r="H36" s="440"/>
      <c r="I36" s="438"/>
      <c r="J36" s="438"/>
    </row>
    <row r="37" spans="2:10" ht="15" customHeight="1">
      <c r="B37" s="439"/>
      <c r="C37" s="440"/>
      <c r="D37" s="440"/>
      <c r="E37" s="440"/>
      <c r="F37" s="440"/>
      <c r="G37" s="440"/>
      <c r="H37" s="440"/>
      <c r="I37" s="438"/>
      <c r="J37" s="438"/>
    </row>
    <row r="38" spans="2:10" ht="15" customHeight="1">
      <c r="B38" s="439"/>
      <c r="C38" s="440"/>
      <c r="D38" s="440"/>
      <c r="E38" s="440"/>
      <c r="F38" s="440"/>
      <c r="G38" s="440"/>
      <c r="H38" s="440"/>
      <c r="I38" s="438"/>
      <c r="J38" s="438"/>
    </row>
    <row r="39" spans="2:10" ht="15" customHeight="1">
      <c r="B39" s="439"/>
      <c r="C39" s="440"/>
      <c r="D39" s="440"/>
      <c r="E39" s="440"/>
      <c r="F39" s="440"/>
      <c r="G39" s="440"/>
      <c r="H39" s="440"/>
      <c r="I39" s="438"/>
      <c r="J39" s="438"/>
    </row>
    <row r="40" spans="2:10" ht="15" customHeight="1">
      <c r="B40" s="439"/>
      <c r="C40" s="440"/>
      <c r="D40" s="440"/>
      <c r="E40" s="440"/>
      <c r="F40" s="440"/>
      <c r="G40" s="440"/>
      <c r="H40" s="440"/>
      <c r="I40" s="438"/>
      <c r="J40" s="438"/>
    </row>
    <row r="41" spans="2:10" ht="15" customHeight="1">
      <c r="B41" s="439"/>
      <c r="C41" s="440"/>
      <c r="D41" s="440"/>
      <c r="E41" s="440"/>
      <c r="F41" s="440"/>
      <c r="G41" s="440"/>
      <c r="H41" s="440"/>
      <c r="I41" s="438"/>
      <c r="J41" s="438"/>
    </row>
    <row r="42" spans="2:10" ht="15" customHeight="1">
      <c r="B42" s="439"/>
      <c r="C42" s="440"/>
      <c r="D42" s="440"/>
      <c r="E42" s="440"/>
      <c r="F42" s="440"/>
      <c r="G42" s="440"/>
      <c r="H42" s="440"/>
      <c r="I42" s="438"/>
      <c r="J42" s="438"/>
    </row>
    <row r="43" spans="2:10" ht="15" customHeight="1">
      <c r="B43" s="439"/>
      <c r="C43" s="440"/>
      <c r="D43" s="440"/>
      <c r="E43" s="440"/>
      <c r="F43" s="440"/>
      <c r="G43" s="440"/>
      <c r="H43" s="440"/>
      <c r="I43" s="438"/>
      <c r="J43" s="438"/>
    </row>
    <row r="44" spans="2:10" ht="15" customHeight="1">
      <c r="B44" s="439"/>
      <c r="C44" s="440"/>
      <c r="D44" s="440"/>
      <c r="E44" s="440"/>
      <c r="F44" s="440"/>
      <c r="G44" s="440"/>
      <c r="H44" s="440"/>
      <c r="I44" s="438"/>
      <c r="J44" s="438"/>
    </row>
    <row r="45" spans="2:10" ht="15" customHeight="1">
      <c r="B45" s="439"/>
      <c r="C45" s="441"/>
      <c r="D45" s="440"/>
      <c r="E45" s="440"/>
      <c r="F45" s="440"/>
      <c r="G45" s="440"/>
      <c r="H45" s="440"/>
      <c r="I45" s="438"/>
      <c r="J45" s="438"/>
    </row>
    <row r="46" spans="2:10" ht="15" customHeight="1">
      <c r="B46" s="439"/>
      <c r="C46" s="441"/>
      <c r="D46" s="440"/>
      <c r="E46" s="440"/>
      <c r="F46" s="440"/>
      <c r="G46" s="440"/>
      <c r="H46" s="440"/>
      <c r="I46" s="438"/>
      <c r="J46" s="438"/>
    </row>
    <row r="47" spans="2:10" ht="15" customHeight="1">
      <c r="B47" s="439"/>
      <c r="C47" s="441"/>
      <c r="D47" s="440"/>
      <c r="E47" s="440"/>
      <c r="F47" s="440"/>
      <c r="G47" s="440"/>
      <c r="H47" s="440"/>
      <c r="I47" s="438"/>
      <c r="J47" s="438"/>
    </row>
    <row r="48" spans="2:10" ht="15" customHeight="1">
      <c r="B48" s="439"/>
      <c r="C48" s="441"/>
      <c r="D48" s="440"/>
      <c r="E48" s="440"/>
      <c r="F48" s="440"/>
      <c r="G48" s="440"/>
      <c r="H48" s="440"/>
      <c r="I48" s="438"/>
      <c r="J48" s="438"/>
    </row>
    <row r="49" spans="2:10" ht="15" customHeight="1">
      <c r="B49" s="439"/>
      <c r="C49" s="441"/>
      <c r="D49" s="440"/>
      <c r="E49" s="440"/>
      <c r="F49" s="440"/>
      <c r="G49" s="440"/>
      <c r="H49" s="440"/>
      <c r="I49" s="438"/>
      <c r="J49" s="438"/>
    </row>
    <row r="50" spans="2:10" ht="15" customHeight="1">
      <c r="B50" s="439"/>
      <c r="C50" s="441"/>
      <c r="D50" s="440"/>
      <c r="E50" s="440"/>
      <c r="F50" s="440"/>
      <c r="G50" s="440"/>
      <c r="H50" s="440"/>
      <c r="I50" s="438"/>
      <c r="J50" s="438"/>
    </row>
    <row r="51" spans="2:10" ht="15" customHeight="1">
      <c r="B51" s="439"/>
      <c r="C51" s="441"/>
      <c r="D51" s="440"/>
      <c r="E51" s="440"/>
      <c r="F51" s="440"/>
      <c r="G51" s="440"/>
      <c r="H51" s="440"/>
      <c r="I51" s="438"/>
      <c r="J51" s="438"/>
    </row>
    <row r="52" spans="2:10" ht="15" customHeight="1">
      <c r="B52" s="439"/>
      <c r="C52" s="441"/>
      <c r="D52" s="440"/>
      <c r="E52" s="440"/>
      <c r="F52" s="440"/>
      <c r="G52" s="440"/>
      <c r="H52" s="440"/>
      <c r="I52" s="438"/>
      <c r="J52" s="438"/>
    </row>
    <row r="53" spans="2:10" ht="15" customHeight="1">
      <c r="B53" s="439"/>
      <c r="C53" s="441"/>
      <c r="D53" s="440"/>
      <c r="E53" s="440"/>
      <c r="F53" s="440"/>
      <c r="G53" s="440"/>
      <c r="H53" s="440"/>
      <c r="I53" s="438"/>
      <c r="J53" s="438"/>
    </row>
  </sheetData>
  <pageMargins left="0.75" right="0.75" top="1" bottom="1" header="0.5" footer="0.5"/>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4"/>
  <sheetViews>
    <sheetView zoomScaleNormal="100" zoomScaleSheetLayoutView="100" workbookViewId="0">
      <selection activeCell="B21" sqref="B21:I21"/>
    </sheetView>
  </sheetViews>
  <sheetFormatPr defaultColWidth="9.140625" defaultRowHeight="15" customHeight="1"/>
  <cols>
    <col min="1" max="1" width="9.140625" style="78"/>
    <col min="2" max="2" width="17.42578125" style="136" customWidth="1"/>
    <col min="3" max="3" width="8.42578125" style="136" bestFit="1" customWidth="1"/>
    <col min="4" max="4" width="10" style="136" customWidth="1"/>
    <col min="5" max="5" width="9.85546875" style="136" bestFit="1" customWidth="1"/>
    <col min="6" max="6" width="8.7109375" style="138" bestFit="1" customWidth="1"/>
    <col min="7" max="7" width="9.42578125" style="138" bestFit="1" customWidth="1"/>
    <col min="8" max="8" width="11.42578125" style="138" customWidth="1"/>
    <col min="9" max="9" width="5.42578125" style="136" bestFit="1" customWidth="1"/>
    <col min="10" max="11" width="9.28515625" style="136" customWidth="1"/>
    <col min="12" max="12" width="9.28515625" style="123" customWidth="1"/>
    <col min="13" max="14" width="13.140625" style="123" customWidth="1"/>
    <col min="15" max="15" width="13.140625" style="124" customWidth="1"/>
    <col min="16" max="16" width="14" style="124" customWidth="1"/>
    <col min="17" max="17" width="13.140625" style="124" customWidth="1"/>
    <col min="18" max="19" width="13.140625" style="123" customWidth="1"/>
    <col min="20" max="62" width="9.140625" style="78" customWidth="1"/>
    <col min="63" max="252" width="9.140625" style="78"/>
    <col min="253" max="253" width="50.5703125" style="78" bestFit="1" customWidth="1"/>
    <col min="254" max="268" width="9.28515625" style="78" customWidth="1"/>
    <col min="269" max="271" width="13.140625" style="78" customWidth="1"/>
    <col min="272" max="272" width="14" style="78" customWidth="1"/>
    <col min="273" max="275" width="13.140625" style="78" customWidth="1"/>
    <col min="276" max="318" width="9.140625" style="78" customWidth="1"/>
    <col min="319" max="508" width="9.140625" style="78"/>
    <col min="509" max="509" width="50.5703125" style="78" bestFit="1" customWidth="1"/>
    <col min="510" max="524" width="9.28515625" style="78" customWidth="1"/>
    <col min="525" max="527" width="13.140625" style="78" customWidth="1"/>
    <col min="528" max="528" width="14" style="78" customWidth="1"/>
    <col min="529" max="531" width="13.140625" style="78" customWidth="1"/>
    <col min="532" max="574" width="9.140625" style="78" customWidth="1"/>
    <col min="575" max="764" width="9.140625" style="78"/>
    <col min="765" max="765" width="50.5703125" style="78" bestFit="1" customWidth="1"/>
    <col min="766" max="780" width="9.28515625" style="78" customWidth="1"/>
    <col min="781" max="783" width="13.140625" style="78" customWidth="1"/>
    <col min="784" max="784" width="14" style="78" customWidth="1"/>
    <col min="785" max="787" width="13.140625" style="78" customWidth="1"/>
    <col min="788" max="830" width="9.140625" style="78" customWidth="1"/>
    <col min="831" max="1020" width="9.140625" style="78"/>
    <col min="1021" max="1021" width="50.5703125" style="78" bestFit="1" customWidth="1"/>
    <col min="1022" max="1036" width="9.28515625" style="78" customWidth="1"/>
    <col min="1037" max="1039" width="13.140625" style="78" customWidth="1"/>
    <col min="1040" max="1040" width="14" style="78" customWidth="1"/>
    <col min="1041" max="1043" width="13.140625" style="78" customWidth="1"/>
    <col min="1044" max="1086" width="9.140625" style="78" customWidth="1"/>
    <col min="1087" max="1276" width="9.140625" style="78"/>
    <col min="1277" max="1277" width="50.5703125" style="78" bestFit="1" customWidth="1"/>
    <col min="1278" max="1292" width="9.28515625" style="78" customWidth="1"/>
    <col min="1293" max="1295" width="13.140625" style="78" customWidth="1"/>
    <col min="1296" max="1296" width="14" style="78" customWidth="1"/>
    <col min="1297" max="1299" width="13.140625" style="78" customWidth="1"/>
    <col min="1300" max="1342" width="9.140625" style="78" customWidth="1"/>
    <col min="1343" max="1532" width="9.140625" style="78"/>
    <col min="1533" max="1533" width="50.5703125" style="78" bestFit="1" customWidth="1"/>
    <col min="1534" max="1548" width="9.28515625" style="78" customWidth="1"/>
    <col min="1549" max="1551" width="13.140625" style="78" customWidth="1"/>
    <col min="1552" max="1552" width="14" style="78" customWidth="1"/>
    <col min="1553" max="1555" width="13.140625" style="78" customWidth="1"/>
    <col min="1556" max="1598" width="9.140625" style="78" customWidth="1"/>
    <col min="1599" max="1788" width="9.140625" style="78"/>
    <col min="1789" max="1789" width="50.5703125" style="78" bestFit="1" customWidth="1"/>
    <col min="1790" max="1804" width="9.28515625" style="78" customWidth="1"/>
    <col min="1805" max="1807" width="13.140625" style="78" customWidth="1"/>
    <col min="1808" max="1808" width="14" style="78" customWidth="1"/>
    <col min="1809" max="1811" width="13.140625" style="78" customWidth="1"/>
    <col min="1812" max="1854" width="9.140625" style="78" customWidth="1"/>
    <col min="1855" max="2044" width="9.140625" style="78"/>
    <col min="2045" max="2045" width="50.5703125" style="78" bestFit="1" customWidth="1"/>
    <col min="2046" max="2060" width="9.28515625" style="78" customWidth="1"/>
    <col min="2061" max="2063" width="13.140625" style="78" customWidth="1"/>
    <col min="2064" max="2064" width="14" style="78" customWidth="1"/>
    <col min="2065" max="2067" width="13.140625" style="78" customWidth="1"/>
    <col min="2068" max="2110" width="9.140625" style="78" customWidth="1"/>
    <col min="2111" max="2300" width="9.140625" style="78"/>
    <col min="2301" max="2301" width="50.5703125" style="78" bestFit="1" customWidth="1"/>
    <col min="2302" max="2316" width="9.28515625" style="78" customWidth="1"/>
    <col min="2317" max="2319" width="13.140625" style="78" customWidth="1"/>
    <col min="2320" max="2320" width="14" style="78" customWidth="1"/>
    <col min="2321" max="2323" width="13.140625" style="78" customWidth="1"/>
    <col min="2324" max="2366" width="9.140625" style="78" customWidth="1"/>
    <col min="2367" max="2556" width="9.140625" style="78"/>
    <col min="2557" max="2557" width="50.5703125" style="78" bestFit="1" customWidth="1"/>
    <col min="2558" max="2572" width="9.28515625" style="78" customWidth="1"/>
    <col min="2573" max="2575" width="13.140625" style="78" customWidth="1"/>
    <col min="2576" max="2576" width="14" style="78" customWidth="1"/>
    <col min="2577" max="2579" width="13.140625" style="78" customWidth="1"/>
    <col min="2580" max="2622" width="9.140625" style="78" customWidth="1"/>
    <col min="2623" max="2812" width="9.140625" style="78"/>
    <col min="2813" max="2813" width="50.5703125" style="78" bestFit="1" customWidth="1"/>
    <col min="2814" max="2828" width="9.28515625" style="78" customWidth="1"/>
    <col min="2829" max="2831" width="13.140625" style="78" customWidth="1"/>
    <col min="2832" max="2832" width="14" style="78" customWidth="1"/>
    <col min="2833" max="2835" width="13.140625" style="78" customWidth="1"/>
    <col min="2836" max="2878" width="9.140625" style="78" customWidth="1"/>
    <col min="2879" max="3068" width="9.140625" style="78"/>
    <col min="3069" max="3069" width="50.5703125" style="78" bestFit="1" customWidth="1"/>
    <col min="3070" max="3084" width="9.28515625" style="78" customWidth="1"/>
    <col min="3085" max="3087" width="13.140625" style="78" customWidth="1"/>
    <col min="3088" max="3088" width="14" style="78" customWidth="1"/>
    <col min="3089" max="3091" width="13.140625" style="78" customWidth="1"/>
    <col min="3092" max="3134" width="9.140625" style="78" customWidth="1"/>
    <col min="3135" max="3324" width="9.140625" style="78"/>
    <col min="3325" max="3325" width="50.5703125" style="78" bestFit="1" customWidth="1"/>
    <col min="3326" max="3340" width="9.28515625" style="78" customWidth="1"/>
    <col min="3341" max="3343" width="13.140625" style="78" customWidth="1"/>
    <col min="3344" max="3344" width="14" style="78" customWidth="1"/>
    <col min="3345" max="3347" width="13.140625" style="78" customWidth="1"/>
    <col min="3348" max="3390" width="9.140625" style="78" customWidth="1"/>
    <col min="3391" max="3580" width="9.140625" style="78"/>
    <col min="3581" max="3581" width="50.5703125" style="78" bestFit="1" customWidth="1"/>
    <col min="3582" max="3596" width="9.28515625" style="78" customWidth="1"/>
    <col min="3597" max="3599" width="13.140625" style="78" customWidth="1"/>
    <col min="3600" max="3600" width="14" style="78" customWidth="1"/>
    <col min="3601" max="3603" width="13.140625" style="78" customWidth="1"/>
    <col min="3604" max="3646" width="9.140625" style="78" customWidth="1"/>
    <col min="3647" max="3836" width="9.140625" style="78"/>
    <col min="3837" max="3837" width="50.5703125" style="78" bestFit="1" customWidth="1"/>
    <col min="3838" max="3852" width="9.28515625" style="78" customWidth="1"/>
    <col min="3853" max="3855" width="13.140625" style="78" customWidth="1"/>
    <col min="3856" max="3856" width="14" style="78" customWidth="1"/>
    <col min="3857" max="3859" width="13.140625" style="78" customWidth="1"/>
    <col min="3860" max="3902" width="9.140625" style="78" customWidth="1"/>
    <col min="3903" max="4092" width="9.140625" style="78"/>
    <col min="4093" max="4093" width="50.5703125" style="78" bestFit="1" customWidth="1"/>
    <col min="4094" max="4108" width="9.28515625" style="78" customWidth="1"/>
    <col min="4109" max="4111" width="13.140625" style="78" customWidth="1"/>
    <col min="4112" max="4112" width="14" style="78" customWidth="1"/>
    <col min="4113" max="4115" width="13.140625" style="78" customWidth="1"/>
    <col min="4116" max="4158" width="9.140625" style="78" customWidth="1"/>
    <col min="4159" max="4348" width="9.140625" style="78"/>
    <col min="4349" max="4349" width="50.5703125" style="78" bestFit="1" customWidth="1"/>
    <col min="4350" max="4364" width="9.28515625" style="78" customWidth="1"/>
    <col min="4365" max="4367" width="13.140625" style="78" customWidth="1"/>
    <col min="4368" max="4368" width="14" style="78" customWidth="1"/>
    <col min="4369" max="4371" width="13.140625" style="78" customWidth="1"/>
    <col min="4372" max="4414" width="9.140625" style="78" customWidth="1"/>
    <col min="4415" max="4604" width="9.140625" style="78"/>
    <col min="4605" max="4605" width="50.5703125" style="78" bestFit="1" customWidth="1"/>
    <col min="4606" max="4620" width="9.28515625" style="78" customWidth="1"/>
    <col min="4621" max="4623" width="13.140625" style="78" customWidth="1"/>
    <col min="4624" max="4624" width="14" style="78" customWidth="1"/>
    <col min="4625" max="4627" width="13.140625" style="78" customWidth="1"/>
    <col min="4628" max="4670" width="9.140625" style="78" customWidth="1"/>
    <col min="4671" max="4860" width="9.140625" style="78"/>
    <col min="4861" max="4861" width="50.5703125" style="78" bestFit="1" customWidth="1"/>
    <col min="4862" max="4876" width="9.28515625" style="78" customWidth="1"/>
    <col min="4877" max="4879" width="13.140625" style="78" customWidth="1"/>
    <col min="4880" max="4880" width="14" style="78" customWidth="1"/>
    <col min="4881" max="4883" width="13.140625" style="78" customWidth="1"/>
    <col min="4884" max="4926" width="9.140625" style="78" customWidth="1"/>
    <col min="4927" max="5116" width="9.140625" style="78"/>
    <col min="5117" max="5117" width="50.5703125" style="78" bestFit="1" customWidth="1"/>
    <col min="5118" max="5132" width="9.28515625" style="78" customWidth="1"/>
    <col min="5133" max="5135" width="13.140625" style="78" customWidth="1"/>
    <col min="5136" max="5136" width="14" style="78" customWidth="1"/>
    <col min="5137" max="5139" width="13.140625" style="78" customWidth="1"/>
    <col min="5140" max="5182" width="9.140625" style="78" customWidth="1"/>
    <col min="5183" max="5372" width="9.140625" style="78"/>
    <col min="5373" max="5373" width="50.5703125" style="78" bestFit="1" customWidth="1"/>
    <col min="5374" max="5388" width="9.28515625" style="78" customWidth="1"/>
    <col min="5389" max="5391" width="13.140625" style="78" customWidth="1"/>
    <col min="5392" max="5392" width="14" style="78" customWidth="1"/>
    <col min="5393" max="5395" width="13.140625" style="78" customWidth="1"/>
    <col min="5396" max="5438" width="9.140625" style="78" customWidth="1"/>
    <col min="5439" max="5628" width="9.140625" style="78"/>
    <col min="5629" max="5629" width="50.5703125" style="78" bestFit="1" customWidth="1"/>
    <col min="5630" max="5644" width="9.28515625" style="78" customWidth="1"/>
    <col min="5645" max="5647" width="13.140625" style="78" customWidth="1"/>
    <col min="5648" max="5648" width="14" style="78" customWidth="1"/>
    <col min="5649" max="5651" width="13.140625" style="78" customWidth="1"/>
    <col min="5652" max="5694" width="9.140625" style="78" customWidth="1"/>
    <col min="5695" max="5884" width="9.140625" style="78"/>
    <col min="5885" max="5885" width="50.5703125" style="78" bestFit="1" customWidth="1"/>
    <col min="5886" max="5900" width="9.28515625" style="78" customWidth="1"/>
    <col min="5901" max="5903" width="13.140625" style="78" customWidth="1"/>
    <col min="5904" max="5904" width="14" style="78" customWidth="1"/>
    <col min="5905" max="5907" width="13.140625" style="78" customWidth="1"/>
    <col min="5908" max="5950" width="9.140625" style="78" customWidth="1"/>
    <col min="5951" max="6140" width="9.140625" style="78"/>
    <col min="6141" max="6141" width="50.5703125" style="78" bestFit="1" customWidth="1"/>
    <col min="6142" max="6156" width="9.28515625" style="78" customWidth="1"/>
    <col min="6157" max="6159" width="13.140625" style="78" customWidth="1"/>
    <col min="6160" max="6160" width="14" style="78" customWidth="1"/>
    <col min="6161" max="6163" width="13.140625" style="78" customWidth="1"/>
    <col min="6164" max="6206" width="9.140625" style="78" customWidth="1"/>
    <col min="6207" max="6396" width="9.140625" style="78"/>
    <col min="6397" max="6397" width="50.5703125" style="78" bestFit="1" customWidth="1"/>
    <col min="6398" max="6412" width="9.28515625" style="78" customWidth="1"/>
    <col min="6413" max="6415" width="13.140625" style="78" customWidth="1"/>
    <col min="6416" max="6416" width="14" style="78" customWidth="1"/>
    <col min="6417" max="6419" width="13.140625" style="78" customWidth="1"/>
    <col min="6420" max="6462" width="9.140625" style="78" customWidth="1"/>
    <col min="6463" max="6652" width="9.140625" style="78"/>
    <col min="6653" max="6653" width="50.5703125" style="78" bestFit="1" customWidth="1"/>
    <col min="6654" max="6668" width="9.28515625" style="78" customWidth="1"/>
    <col min="6669" max="6671" width="13.140625" style="78" customWidth="1"/>
    <col min="6672" max="6672" width="14" style="78" customWidth="1"/>
    <col min="6673" max="6675" width="13.140625" style="78" customWidth="1"/>
    <col min="6676" max="6718" width="9.140625" style="78" customWidth="1"/>
    <col min="6719" max="6908" width="9.140625" style="78"/>
    <col min="6909" max="6909" width="50.5703125" style="78" bestFit="1" customWidth="1"/>
    <col min="6910" max="6924" width="9.28515625" style="78" customWidth="1"/>
    <col min="6925" max="6927" width="13.140625" style="78" customWidth="1"/>
    <col min="6928" max="6928" width="14" style="78" customWidth="1"/>
    <col min="6929" max="6931" width="13.140625" style="78" customWidth="1"/>
    <col min="6932" max="6974" width="9.140625" style="78" customWidth="1"/>
    <col min="6975" max="7164" width="9.140625" style="78"/>
    <col min="7165" max="7165" width="50.5703125" style="78" bestFit="1" customWidth="1"/>
    <col min="7166" max="7180" width="9.28515625" style="78" customWidth="1"/>
    <col min="7181" max="7183" width="13.140625" style="78" customWidth="1"/>
    <col min="7184" max="7184" width="14" style="78" customWidth="1"/>
    <col min="7185" max="7187" width="13.140625" style="78" customWidth="1"/>
    <col min="7188" max="7230" width="9.140625" style="78" customWidth="1"/>
    <col min="7231" max="7420" width="9.140625" style="78"/>
    <col min="7421" max="7421" width="50.5703125" style="78" bestFit="1" customWidth="1"/>
    <col min="7422" max="7436" width="9.28515625" style="78" customWidth="1"/>
    <col min="7437" max="7439" width="13.140625" style="78" customWidth="1"/>
    <col min="7440" max="7440" width="14" style="78" customWidth="1"/>
    <col min="7441" max="7443" width="13.140625" style="78" customWidth="1"/>
    <col min="7444" max="7486" width="9.140625" style="78" customWidth="1"/>
    <col min="7487" max="7676" width="9.140625" style="78"/>
    <col min="7677" max="7677" width="50.5703125" style="78" bestFit="1" customWidth="1"/>
    <col min="7678" max="7692" width="9.28515625" style="78" customWidth="1"/>
    <col min="7693" max="7695" width="13.140625" style="78" customWidth="1"/>
    <col min="7696" max="7696" width="14" style="78" customWidth="1"/>
    <col min="7697" max="7699" width="13.140625" style="78" customWidth="1"/>
    <col min="7700" max="7742" width="9.140625" style="78" customWidth="1"/>
    <col min="7743" max="7932" width="9.140625" style="78"/>
    <col min="7933" max="7933" width="50.5703125" style="78" bestFit="1" customWidth="1"/>
    <col min="7934" max="7948" width="9.28515625" style="78" customWidth="1"/>
    <col min="7949" max="7951" width="13.140625" style="78" customWidth="1"/>
    <col min="7952" max="7952" width="14" style="78" customWidth="1"/>
    <col min="7953" max="7955" width="13.140625" style="78" customWidth="1"/>
    <col min="7956" max="7998" width="9.140625" style="78" customWidth="1"/>
    <col min="7999" max="8188" width="9.140625" style="78"/>
    <col min="8189" max="8189" width="50.5703125" style="78" bestFit="1" customWidth="1"/>
    <col min="8190" max="8204" width="9.28515625" style="78" customWidth="1"/>
    <col min="8205" max="8207" width="13.140625" style="78" customWidth="1"/>
    <col min="8208" max="8208" width="14" style="78" customWidth="1"/>
    <col min="8209" max="8211" width="13.140625" style="78" customWidth="1"/>
    <col min="8212" max="8254" width="9.140625" style="78" customWidth="1"/>
    <col min="8255" max="8444" width="9.140625" style="78"/>
    <col min="8445" max="8445" width="50.5703125" style="78" bestFit="1" customWidth="1"/>
    <col min="8446" max="8460" width="9.28515625" style="78" customWidth="1"/>
    <col min="8461" max="8463" width="13.140625" style="78" customWidth="1"/>
    <col min="8464" max="8464" width="14" style="78" customWidth="1"/>
    <col min="8465" max="8467" width="13.140625" style="78" customWidth="1"/>
    <col min="8468" max="8510" width="9.140625" style="78" customWidth="1"/>
    <col min="8511" max="8700" width="9.140625" style="78"/>
    <col min="8701" max="8701" width="50.5703125" style="78" bestFit="1" customWidth="1"/>
    <col min="8702" max="8716" width="9.28515625" style="78" customWidth="1"/>
    <col min="8717" max="8719" width="13.140625" style="78" customWidth="1"/>
    <col min="8720" max="8720" width="14" style="78" customWidth="1"/>
    <col min="8721" max="8723" width="13.140625" style="78" customWidth="1"/>
    <col min="8724" max="8766" width="9.140625" style="78" customWidth="1"/>
    <col min="8767" max="8956" width="9.140625" style="78"/>
    <col min="8957" max="8957" width="50.5703125" style="78" bestFit="1" customWidth="1"/>
    <col min="8958" max="8972" width="9.28515625" style="78" customWidth="1"/>
    <col min="8973" max="8975" width="13.140625" style="78" customWidth="1"/>
    <col min="8976" max="8976" width="14" style="78" customWidth="1"/>
    <col min="8977" max="8979" width="13.140625" style="78" customWidth="1"/>
    <col min="8980" max="9022" width="9.140625" style="78" customWidth="1"/>
    <col min="9023" max="9212" width="9.140625" style="78"/>
    <col min="9213" max="9213" width="50.5703125" style="78" bestFit="1" customWidth="1"/>
    <col min="9214" max="9228" width="9.28515625" style="78" customWidth="1"/>
    <col min="9229" max="9231" width="13.140625" style="78" customWidth="1"/>
    <col min="9232" max="9232" width="14" style="78" customWidth="1"/>
    <col min="9233" max="9235" width="13.140625" style="78" customWidth="1"/>
    <col min="9236" max="9278" width="9.140625" style="78" customWidth="1"/>
    <col min="9279" max="9468" width="9.140625" style="78"/>
    <col min="9469" max="9469" width="50.5703125" style="78" bestFit="1" customWidth="1"/>
    <col min="9470" max="9484" width="9.28515625" style="78" customWidth="1"/>
    <col min="9485" max="9487" width="13.140625" style="78" customWidth="1"/>
    <col min="9488" max="9488" width="14" style="78" customWidth="1"/>
    <col min="9489" max="9491" width="13.140625" style="78" customWidth="1"/>
    <col min="9492" max="9534" width="9.140625" style="78" customWidth="1"/>
    <col min="9535" max="9724" width="9.140625" style="78"/>
    <col min="9725" max="9725" width="50.5703125" style="78" bestFit="1" customWidth="1"/>
    <col min="9726" max="9740" width="9.28515625" style="78" customWidth="1"/>
    <col min="9741" max="9743" width="13.140625" style="78" customWidth="1"/>
    <col min="9744" max="9744" width="14" style="78" customWidth="1"/>
    <col min="9745" max="9747" width="13.140625" style="78" customWidth="1"/>
    <col min="9748" max="9790" width="9.140625" style="78" customWidth="1"/>
    <col min="9791" max="9980" width="9.140625" style="78"/>
    <col min="9981" max="9981" width="50.5703125" style="78" bestFit="1" customWidth="1"/>
    <col min="9982" max="9996" width="9.28515625" style="78" customWidth="1"/>
    <col min="9997" max="9999" width="13.140625" style="78" customWidth="1"/>
    <col min="10000" max="10000" width="14" style="78" customWidth="1"/>
    <col min="10001" max="10003" width="13.140625" style="78" customWidth="1"/>
    <col min="10004" max="10046" width="9.140625" style="78" customWidth="1"/>
    <col min="10047" max="10236" width="9.140625" style="78"/>
    <col min="10237" max="10237" width="50.5703125" style="78" bestFit="1" customWidth="1"/>
    <col min="10238" max="10252" width="9.28515625" style="78" customWidth="1"/>
    <col min="10253" max="10255" width="13.140625" style="78" customWidth="1"/>
    <col min="10256" max="10256" width="14" style="78" customWidth="1"/>
    <col min="10257" max="10259" width="13.140625" style="78" customWidth="1"/>
    <col min="10260" max="10302" width="9.140625" style="78" customWidth="1"/>
    <col min="10303" max="10492" width="9.140625" style="78"/>
    <col min="10493" max="10493" width="50.5703125" style="78" bestFit="1" customWidth="1"/>
    <col min="10494" max="10508" width="9.28515625" style="78" customWidth="1"/>
    <col min="10509" max="10511" width="13.140625" style="78" customWidth="1"/>
    <col min="10512" max="10512" width="14" style="78" customWidth="1"/>
    <col min="10513" max="10515" width="13.140625" style="78" customWidth="1"/>
    <col min="10516" max="10558" width="9.140625" style="78" customWidth="1"/>
    <col min="10559" max="10748" width="9.140625" style="78"/>
    <col min="10749" max="10749" width="50.5703125" style="78" bestFit="1" customWidth="1"/>
    <col min="10750" max="10764" width="9.28515625" style="78" customWidth="1"/>
    <col min="10765" max="10767" width="13.140625" style="78" customWidth="1"/>
    <col min="10768" max="10768" width="14" style="78" customWidth="1"/>
    <col min="10769" max="10771" width="13.140625" style="78" customWidth="1"/>
    <col min="10772" max="10814" width="9.140625" style="78" customWidth="1"/>
    <col min="10815" max="11004" width="9.140625" style="78"/>
    <col min="11005" max="11005" width="50.5703125" style="78" bestFit="1" customWidth="1"/>
    <col min="11006" max="11020" width="9.28515625" style="78" customWidth="1"/>
    <col min="11021" max="11023" width="13.140625" style="78" customWidth="1"/>
    <col min="11024" max="11024" width="14" style="78" customWidth="1"/>
    <col min="11025" max="11027" width="13.140625" style="78" customWidth="1"/>
    <col min="11028" max="11070" width="9.140625" style="78" customWidth="1"/>
    <col min="11071" max="11260" width="9.140625" style="78"/>
    <col min="11261" max="11261" width="50.5703125" style="78" bestFit="1" customWidth="1"/>
    <col min="11262" max="11276" width="9.28515625" style="78" customWidth="1"/>
    <col min="11277" max="11279" width="13.140625" style="78" customWidth="1"/>
    <col min="11280" max="11280" width="14" style="78" customWidth="1"/>
    <col min="11281" max="11283" width="13.140625" style="78" customWidth="1"/>
    <col min="11284" max="11326" width="9.140625" style="78" customWidth="1"/>
    <col min="11327" max="11516" width="9.140625" style="78"/>
    <col min="11517" max="11517" width="50.5703125" style="78" bestFit="1" customWidth="1"/>
    <col min="11518" max="11532" width="9.28515625" style="78" customWidth="1"/>
    <col min="11533" max="11535" width="13.140625" style="78" customWidth="1"/>
    <col min="11536" max="11536" width="14" style="78" customWidth="1"/>
    <col min="11537" max="11539" width="13.140625" style="78" customWidth="1"/>
    <col min="11540" max="11582" width="9.140625" style="78" customWidth="1"/>
    <col min="11583" max="11772" width="9.140625" style="78"/>
    <col min="11773" max="11773" width="50.5703125" style="78" bestFit="1" customWidth="1"/>
    <col min="11774" max="11788" width="9.28515625" style="78" customWidth="1"/>
    <col min="11789" max="11791" width="13.140625" style="78" customWidth="1"/>
    <col min="11792" max="11792" width="14" style="78" customWidth="1"/>
    <col min="11793" max="11795" width="13.140625" style="78" customWidth="1"/>
    <col min="11796" max="11838" width="9.140625" style="78" customWidth="1"/>
    <col min="11839" max="12028" width="9.140625" style="78"/>
    <col min="12029" max="12029" width="50.5703125" style="78" bestFit="1" customWidth="1"/>
    <col min="12030" max="12044" width="9.28515625" style="78" customWidth="1"/>
    <col min="12045" max="12047" width="13.140625" style="78" customWidth="1"/>
    <col min="12048" max="12048" width="14" style="78" customWidth="1"/>
    <col min="12049" max="12051" width="13.140625" style="78" customWidth="1"/>
    <col min="12052" max="12094" width="9.140625" style="78" customWidth="1"/>
    <col min="12095" max="12284" width="9.140625" style="78"/>
    <col min="12285" max="12285" width="50.5703125" style="78" bestFit="1" customWidth="1"/>
    <col min="12286" max="12300" width="9.28515625" style="78" customWidth="1"/>
    <col min="12301" max="12303" width="13.140625" style="78" customWidth="1"/>
    <col min="12304" max="12304" width="14" style="78" customWidth="1"/>
    <col min="12305" max="12307" width="13.140625" style="78" customWidth="1"/>
    <col min="12308" max="12350" width="9.140625" style="78" customWidth="1"/>
    <col min="12351" max="12540" width="9.140625" style="78"/>
    <col min="12541" max="12541" width="50.5703125" style="78" bestFit="1" customWidth="1"/>
    <col min="12542" max="12556" width="9.28515625" style="78" customWidth="1"/>
    <col min="12557" max="12559" width="13.140625" style="78" customWidth="1"/>
    <col min="12560" max="12560" width="14" style="78" customWidth="1"/>
    <col min="12561" max="12563" width="13.140625" style="78" customWidth="1"/>
    <col min="12564" max="12606" width="9.140625" style="78" customWidth="1"/>
    <col min="12607" max="12796" width="9.140625" style="78"/>
    <col min="12797" max="12797" width="50.5703125" style="78" bestFit="1" customWidth="1"/>
    <col min="12798" max="12812" width="9.28515625" style="78" customWidth="1"/>
    <col min="12813" max="12815" width="13.140625" style="78" customWidth="1"/>
    <col min="12816" max="12816" width="14" style="78" customWidth="1"/>
    <col min="12817" max="12819" width="13.140625" style="78" customWidth="1"/>
    <col min="12820" max="12862" width="9.140625" style="78" customWidth="1"/>
    <col min="12863" max="13052" width="9.140625" style="78"/>
    <col min="13053" max="13053" width="50.5703125" style="78" bestFit="1" customWidth="1"/>
    <col min="13054" max="13068" width="9.28515625" style="78" customWidth="1"/>
    <col min="13069" max="13071" width="13.140625" style="78" customWidth="1"/>
    <col min="13072" max="13072" width="14" style="78" customWidth="1"/>
    <col min="13073" max="13075" width="13.140625" style="78" customWidth="1"/>
    <col min="13076" max="13118" width="9.140625" style="78" customWidth="1"/>
    <col min="13119" max="13308" width="9.140625" style="78"/>
    <col min="13309" max="13309" width="50.5703125" style="78" bestFit="1" customWidth="1"/>
    <col min="13310" max="13324" width="9.28515625" style="78" customWidth="1"/>
    <col min="13325" max="13327" width="13.140625" style="78" customWidth="1"/>
    <col min="13328" max="13328" width="14" style="78" customWidth="1"/>
    <col min="13329" max="13331" width="13.140625" style="78" customWidth="1"/>
    <col min="13332" max="13374" width="9.140625" style="78" customWidth="1"/>
    <col min="13375" max="13564" width="9.140625" style="78"/>
    <col min="13565" max="13565" width="50.5703125" style="78" bestFit="1" customWidth="1"/>
    <col min="13566" max="13580" width="9.28515625" style="78" customWidth="1"/>
    <col min="13581" max="13583" width="13.140625" style="78" customWidth="1"/>
    <col min="13584" max="13584" width="14" style="78" customWidth="1"/>
    <col min="13585" max="13587" width="13.140625" style="78" customWidth="1"/>
    <col min="13588" max="13630" width="9.140625" style="78" customWidth="1"/>
    <col min="13631" max="13820" width="9.140625" style="78"/>
    <col min="13821" max="13821" width="50.5703125" style="78" bestFit="1" customWidth="1"/>
    <col min="13822" max="13836" width="9.28515625" style="78" customWidth="1"/>
    <col min="13837" max="13839" width="13.140625" style="78" customWidth="1"/>
    <col min="13840" max="13840" width="14" style="78" customWidth="1"/>
    <col min="13841" max="13843" width="13.140625" style="78" customWidth="1"/>
    <col min="13844" max="13886" width="9.140625" style="78" customWidth="1"/>
    <col min="13887" max="14076" width="9.140625" style="78"/>
    <col min="14077" max="14077" width="50.5703125" style="78" bestFit="1" customWidth="1"/>
    <col min="14078" max="14092" width="9.28515625" style="78" customWidth="1"/>
    <col min="14093" max="14095" width="13.140625" style="78" customWidth="1"/>
    <col min="14096" max="14096" width="14" style="78" customWidth="1"/>
    <col min="14097" max="14099" width="13.140625" style="78" customWidth="1"/>
    <col min="14100" max="14142" width="9.140625" style="78" customWidth="1"/>
    <col min="14143" max="14332" width="9.140625" style="78"/>
    <col min="14333" max="14333" width="50.5703125" style="78" bestFit="1" customWidth="1"/>
    <col min="14334" max="14348" width="9.28515625" style="78" customWidth="1"/>
    <col min="14349" max="14351" width="13.140625" style="78" customWidth="1"/>
    <col min="14352" max="14352" width="14" style="78" customWidth="1"/>
    <col min="14353" max="14355" width="13.140625" style="78" customWidth="1"/>
    <col min="14356" max="14398" width="9.140625" style="78" customWidth="1"/>
    <col min="14399" max="14588" width="9.140625" style="78"/>
    <col min="14589" max="14589" width="50.5703125" style="78" bestFit="1" customWidth="1"/>
    <col min="14590" max="14604" width="9.28515625" style="78" customWidth="1"/>
    <col min="14605" max="14607" width="13.140625" style="78" customWidth="1"/>
    <col min="14608" max="14608" width="14" style="78" customWidth="1"/>
    <col min="14609" max="14611" width="13.140625" style="78" customWidth="1"/>
    <col min="14612" max="14654" width="9.140625" style="78" customWidth="1"/>
    <col min="14655" max="14844" width="9.140625" style="78"/>
    <col min="14845" max="14845" width="50.5703125" style="78" bestFit="1" customWidth="1"/>
    <col min="14846" max="14860" width="9.28515625" style="78" customWidth="1"/>
    <col min="14861" max="14863" width="13.140625" style="78" customWidth="1"/>
    <col min="14864" max="14864" width="14" style="78" customWidth="1"/>
    <col min="14865" max="14867" width="13.140625" style="78" customWidth="1"/>
    <col min="14868" max="14910" width="9.140625" style="78" customWidth="1"/>
    <col min="14911" max="15100" width="9.140625" style="78"/>
    <col min="15101" max="15101" width="50.5703125" style="78" bestFit="1" customWidth="1"/>
    <col min="15102" max="15116" width="9.28515625" style="78" customWidth="1"/>
    <col min="15117" max="15119" width="13.140625" style="78" customWidth="1"/>
    <col min="15120" max="15120" width="14" style="78" customWidth="1"/>
    <col min="15121" max="15123" width="13.140625" style="78" customWidth="1"/>
    <col min="15124" max="15166" width="9.140625" style="78" customWidth="1"/>
    <col min="15167" max="15356" width="9.140625" style="78"/>
    <col min="15357" max="15357" width="50.5703125" style="78" bestFit="1" customWidth="1"/>
    <col min="15358" max="15372" width="9.28515625" style="78" customWidth="1"/>
    <col min="15373" max="15375" width="13.140625" style="78" customWidth="1"/>
    <col min="15376" max="15376" width="14" style="78" customWidth="1"/>
    <col min="15377" max="15379" width="13.140625" style="78" customWidth="1"/>
    <col min="15380" max="15422" width="9.140625" style="78" customWidth="1"/>
    <col min="15423" max="15612" width="9.140625" style="78"/>
    <col min="15613" max="15613" width="50.5703125" style="78" bestFit="1" customWidth="1"/>
    <col min="15614" max="15628" width="9.28515625" style="78" customWidth="1"/>
    <col min="15629" max="15631" width="13.140625" style="78" customWidth="1"/>
    <col min="15632" max="15632" width="14" style="78" customWidth="1"/>
    <col min="15633" max="15635" width="13.140625" style="78" customWidth="1"/>
    <col min="15636" max="15678" width="9.140625" style="78" customWidth="1"/>
    <col min="15679" max="15868" width="9.140625" style="78"/>
    <col min="15869" max="15869" width="50.5703125" style="78" bestFit="1" customWidth="1"/>
    <col min="15870" max="15884" width="9.28515625" style="78" customWidth="1"/>
    <col min="15885" max="15887" width="13.140625" style="78" customWidth="1"/>
    <col min="15888" max="15888" width="14" style="78" customWidth="1"/>
    <col min="15889" max="15891" width="13.140625" style="78" customWidth="1"/>
    <col min="15892" max="15934" width="9.140625" style="78" customWidth="1"/>
    <col min="15935" max="16124" width="9.140625" style="78"/>
    <col min="16125" max="16125" width="50.5703125" style="78" bestFit="1" customWidth="1"/>
    <col min="16126" max="16140" width="9.28515625" style="78" customWidth="1"/>
    <col min="16141" max="16143" width="13.140625" style="78" customWidth="1"/>
    <col min="16144" max="16144" width="14" style="78" customWidth="1"/>
    <col min="16145" max="16147" width="13.140625" style="78" customWidth="1"/>
    <col min="16148" max="16190" width="9.140625" style="78" customWidth="1"/>
    <col min="16191" max="16384" width="9.140625" style="78"/>
  </cols>
  <sheetData>
    <row r="2" spans="2:27" s="71" customFormat="1" ht="15" customHeight="1">
      <c r="B2" s="114" t="s">
        <v>226</v>
      </c>
      <c r="C2" s="115"/>
      <c r="D2" s="115"/>
      <c r="E2" s="115"/>
      <c r="F2" s="115"/>
      <c r="G2" s="115"/>
      <c r="H2" s="115"/>
      <c r="I2" s="116"/>
      <c r="J2" s="116"/>
      <c r="K2" s="116"/>
      <c r="L2" s="118"/>
      <c r="M2" s="118"/>
      <c r="N2" s="118"/>
      <c r="O2" s="118"/>
      <c r="P2" s="118"/>
      <c r="Q2" s="119"/>
      <c r="R2" s="117"/>
      <c r="S2" s="117"/>
    </row>
    <row r="3" spans="2:27" s="71" customFormat="1" ht="15" customHeight="1">
      <c r="B3" s="444" t="s">
        <v>194</v>
      </c>
      <c r="C3" s="115"/>
      <c r="D3" s="115"/>
      <c r="E3" s="115"/>
      <c r="F3" s="115"/>
      <c r="G3" s="115"/>
      <c r="H3" s="115"/>
      <c r="I3" s="116"/>
      <c r="J3" s="116"/>
      <c r="K3" s="116"/>
      <c r="L3" s="118"/>
      <c r="M3" s="118"/>
      <c r="N3" s="118"/>
      <c r="O3" s="118"/>
      <c r="P3" s="118"/>
      <c r="Q3" s="119"/>
      <c r="R3" s="117"/>
      <c r="S3" s="117"/>
    </row>
    <row r="4" spans="2:27" ht="15" customHeight="1">
      <c r="B4" s="120"/>
      <c r="C4" s="120"/>
      <c r="D4" s="120"/>
      <c r="E4" s="120"/>
      <c r="F4" s="121"/>
      <c r="G4" s="121"/>
      <c r="H4" s="121"/>
      <c r="I4" s="120"/>
    </row>
    <row r="5" spans="2:27" s="73" customFormat="1" ht="49.5" customHeight="1">
      <c r="B5" s="154"/>
      <c r="C5" s="463" t="s">
        <v>220</v>
      </c>
      <c r="D5" s="463" t="s">
        <v>227</v>
      </c>
      <c r="E5" s="463" t="s">
        <v>228</v>
      </c>
      <c r="F5" s="463" t="s">
        <v>223</v>
      </c>
      <c r="G5" s="463" t="s">
        <v>224</v>
      </c>
      <c r="H5" s="463" t="s">
        <v>229</v>
      </c>
      <c r="I5" s="463" t="s">
        <v>230</v>
      </c>
      <c r="J5" s="156"/>
      <c r="K5" s="156"/>
      <c r="L5" s="156"/>
      <c r="M5" s="156"/>
      <c r="N5" s="156"/>
      <c r="O5" s="156"/>
      <c r="P5" s="157"/>
      <c r="Q5" s="158"/>
      <c r="R5" s="158"/>
      <c r="S5" s="158"/>
      <c r="T5" s="158"/>
      <c r="U5" s="158"/>
    </row>
    <row r="6" spans="2:27" ht="15" customHeight="1">
      <c r="B6" s="159">
        <v>2004</v>
      </c>
      <c r="C6" s="162">
        <v>21.776509893749999</v>
      </c>
      <c r="D6" s="162">
        <v>2.8757004508699997</v>
      </c>
      <c r="E6" s="162">
        <v>8.1955819274100001</v>
      </c>
      <c r="F6" s="162">
        <v>2.8280010098499999</v>
      </c>
      <c r="G6" s="162">
        <v>0</v>
      </c>
      <c r="H6" s="162">
        <v>0</v>
      </c>
      <c r="I6" s="162">
        <v>29.264620148010003</v>
      </c>
      <c r="J6" s="132"/>
      <c r="K6" s="132"/>
      <c r="L6" s="132"/>
      <c r="M6" s="132"/>
      <c r="N6" s="132"/>
      <c r="O6" s="133"/>
      <c r="P6" s="133"/>
      <c r="Q6" s="78"/>
      <c r="R6" s="78"/>
      <c r="S6" s="78"/>
      <c r="T6" s="163"/>
      <c r="U6" s="163"/>
      <c r="V6" s="163"/>
      <c r="W6" s="163"/>
      <c r="X6" s="163"/>
      <c r="Y6" s="163"/>
      <c r="Z6" s="163"/>
      <c r="AA6" s="163"/>
    </row>
    <row r="7" spans="2:27" ht="15" customHeight="1">
      <c r="B7" s="159">
        <v>2005</v>
      </c>
      <c r="C7" s="162">
        <v>28.165463417979996</v>
      </c>
      <c r="D7" s="162">
        <v>2.6457268048200002</v>
      </c>
      <c r="E7" s="162">
        <v>8.6810550565200018</v>
      </c>
      <c r="F7" s="162">
        <v>3.2739807065300002</v>
      </c>
      <c r="G7" s="162">
        <v>0</v>
      </c>
      <c r="H7" s="162">
        <v>0</v>
      </c>
      <c r="I7" s="162">
        <v>35.787464924779997</v>
      </c>
      <c r="J7" s="132"/>
      <c r="K7" s="132"/>
      <c r="L7" s="132"/>
      <c r="M7" s="132"/>
      <c r="N7" s="132"/>
      <c r="O7" s="133"/>
      <c r="P7" s="133"/>
      <c r="Q7" s="78"/>
      <c r="R7" s="78"/>
      <c r="S7" s="78"/>
      <c r="T7" s="163"/>
      <c r="U7" s="163"/>
      <c r="V7" s="163"/>
      <c r="W7" s="163"/>
      <c r="X7" s="163"/>
      <c r="Y7" s="163"/>
      <c r="Z7" s="163"/>
    </row>
    <row r="8" spans="2:27" ht="15" customHeight="1">
      <c r="B8" s="159">
        <v>2006</v>
      </c>
      <c r="C8" s="162">
        <v>38.230814701819995</v>
      </c>
      <c r="D8" s="162">
        <v>2.7076029027000001</v>
      </c>
      <c r="E8" s="162">
        <v>9.1696954645099993</v>
      </c>
      <c r="F8" s="162">
        <v>3.8220698888500002</v>
      </c>
      <c r="G8" s="162">
        <v>0</v>
      </c>
      <c r="H8" s="162">
        <v>0</v>
      </c>
      <c r="I8" s="162">
        <v>42.310911439930003</v>
      </c>
      <c r="J8" s="132"/>
      <c r="K8" s="132"/>
      <c r="L8" s="132"/>
      <c r="M8" s="132"/>
      <c r="N8" s="132"/>
      <c r="O8" s="133"/>
      <c r="P8" s="133"/>
      <c r="Q8" s="78"/>
      <c r="R8" s="78"/>
      <c r="S8" s="78"/>
      <c r="T8" s="163"/>
      <c r="U8" s="163"/>
      <c r="V8" s="163"/>
      <c r="W8" s="163"/>
      <c r="X8" s="163"/>
      <c r="Y8" s="163"/>
      <c r="Z8" s="163"/>
    </row>
    <row r="9" spans="2:27" ht="15" customHeight="1">
      <c r="B9" s="159">
        <v>2007</v>
      </c>
      <c r="C9" s="162">
        <v>47.50248332884</v>
      </c>
      <c r="D9" s="162">
        <v>2.9147393255699998</v>
      </c>
      <c r="E9" s="162">
        <v>9.3838859406099981</v>
      </c>
      <c r="F9" s="162">
        <v>4.9149043691700003</v>
      </c>
      <c r="G9" s="162">
        <v>0</v>
      </c>
      <c r="H9" s="162">
        <v>0</v>
      </c>
      <c r="I9" s="162">
        <v>49.790497783860005</v>
      </c>
      <c r="J9" s="132"/>
      <c r="K9" s="132"/>
      <c r="L9" s="132"/>
      <c r="M9" s="132"/>
      <c r="N9" s="132"/>
      <c r="O9" s="133"/>
      <c r="P9" s="133"/>
      <c r="Q9" s="78"/>
      <c r="R9" s="78"/>
      <c r="S9" s="78"/>
      <c r="T9" s="163"/>
      <c r="U9" s="163"/>
      <c r="V9" s="163"/>
      <c r="W9" s="163"/>
      <c r="X9" s="163"/>
      <c r="Y9" s="163"/>
      <c r="Z9" s="163"/>
    </row>
    <row r="10" spans="2:27" ht="15" customHeight="1">
      <c r="B10" s="159">
        <v>2008</v>
      </c>
      <c r="C10" s="162">
        <v>55.24427509006</v>
      </c>
      <c r="D10" s="162">
        <v>3.1075706712600004</v>
      </c>
      <c r="E10" s="162">
        <v>9.62465339271</v>
      </c>
      <c r="F10" s="162">
        <v>5.5415933390399994</v>
      </c>
      <c r="G10" s="162">
        <v>0</v>
      </c>
      <c r="H10" s="162">
        <v>0</v>
      </c>
      <c r="I10" s="162">
        <v>55.262025202170001</v>
      </c>
      <c r="J10" s="132"/>
      <c r="K10" s="132"/>
      <c r="L10" s="132"/>
      <c r="M10" s="132"/>
      <c r="N10" s="132"/>
      <c r="O10" s="133"/>
      <c r="P10" s="133"/>
      <c r="Q10" s="78"/>
      <c r="R10" s="78"/>
      <c r="S10" s="78"/>
      <c r="T10" s="163"/>
      <c r="U10" s="163"/>
      <c r="V10" s="163"/>
      <c r="W10" s="163"/>
      <c r="X10" s="163"/>
      <c r="Y10" s="163"/>
      <c r="Z10" s="163"/>
    </row>
    <row r="11" spans="2:27" ht="15" customHeight="1">
      <c r="B11" s="159">
        <v>2009</v>
      </c>
      <c r="C11" s="162">
        <v>56.088561926849998</v>
      </c>
      <c r="D11" s="162">
        <v>3.0229489652699999</v>
      </c>
      <c r="E11" s="162">
        <v>7.7883179217199991</v>
      </c>
      <c r="F11" s="162">
        <v>5.0322716239099998</v>
      </c>
      <c r="G11" s="162">
        <v>0</v>
      </c>
      <c r="H11" s="162">
        <v>0</v>
      </c>
      <c r="I11" s="162">
        <v>53.427237551239998</v>
      </c>
      <c r="J11" s="132"/>
      <c r="K11" s="132"/>
      <c r="L11" s="132"/>
      <c r="M11" s="132"/>
      <c r="N11" s="132"/>
      <c r="O11" s="133"/>
      <c r="P11" s="133"/>
      <c r="Q11" s="78"/>
      <c r="R11" s="78"/>
      <c r="S11" s="78"/>
      <c r="T11" s="163"/>
      <c r="U11" s="163"/>
      <c r="V11" s="163"/>
      <c r="W11" s="163"/>
      <c r="X11" s="163"/>
      <c r="Y11" s="163"/>
      <c r="Z11" s="163"/>
    </row>
    <row r="12" spans="2:27" ht="15" customHeight="1">
      <c r="B12" s="159">
        <v>2010</v>
      </c>
      <c r="C12" s="162">
        <v>61.225623590279994</v>
      </c>
      <c r="D12" s="162">
        <v>3.5570292450300003</v>
      </c>
      <c r="E12" s="162">
        <v>6.2724555279300001</v>
      </c>
      <c r="F12" s="162">
        <v>4.4153818470199999</v>
      </c>
      <c r="G12" s="162">
        <v>33.953819889169999</v>
      </c>
      <c r="H12" s="162">
        <v>8.1752385103399998</v>
      </c>
      <c r="I12" s="162">
        <v>13.600770335519991</v>
      </c>
      <c r="J12" s="132"/>
      <c r="K12" s="132"/>
      <c r="L12" s="132"/>
      <c r="M12" s="132"/>
      <c r="N12" s="132"/>
      <c r="O12" s="133"/>
      <c r="P12" s="133"/>
      <c r="Q12" s="78"/>
      <c r="R12" s="78"/>
      <c r="S12" s="78"/>
      <c r="T12" s="163"/>
      <c r="U12" s="163"/>
      <c r="V12" s="163"/>
      <c r="W12" s="163"/>
      <c r="X12" s="163"/>
      <c r="Y12" s="163"/>
      <c r="Z12" s="163"/>
    </row>
    <row r="13" spans="2:27" ht="15" customHeight="1">
      <c r="B13" s="159">
        <v>2011</v>
      </c>
      <c r="C13" s="162">
        <v>63.284920303050008</v>
      </c>
      <c r="D13" s="162">
        <v>3.2954085498899999</v>
      </c>
      <c r="E13" s="162">
        <v>4.5714404682900005</v>
      </c>
      <c r="F13" s="162">
        <v>4.1343628667699992</v>
      </c>
      <c r="G13" s="162">
        <v>36.557769769400004</v>
      </c>
      <c r="H13" s="162">
        <v>8.2969498357199996</v>
      </c>
      <c r="I13" s="162">
        <v>12.313238907380001</v>
      </c>
      <c r="J13" s="132"/>
      <c r="K13" s="132"/>
      <c r="L13" s="132"/>
      <c r="M13" s="132"/>
      <c r="N13" s="132"/>
      <c r="O13" s="133"/>
      <c r="P13" s="133"/>
      <c r="Q13" s="78"/>
      <c r="R13" s="78"/>
      <c r="S13" s="78"/>
      <c r="T13" s="163"/>
      <c r="U13" s="163"/>
      <c r="V13" s="163"/>
      <c r="W13" s="163"/>
      <c r="X13" s="163"/>
      <c r="Y13" s="163"/>
      <c r="Z13" s="163"/>
    </row>
    <row r="14" spans="2:27" ht="15" customHeight="1">
      <c r="B14" s="159">
        <v>2012</v>
      </c>
      <c r="C14" s="162">
        <v>62.936742464669997</v>
      </c>
      <c r="D14" s="162">
        <v>3.1077327437700002</v>
      </c>
      <c r="E14" s="162">
        <v>3.2002666139399998</v>
      </c>
      <c r="F14" s="162">
        <v>3.96447088579</v>
      </c>
      <c r="G14" s="162">
        <v>36.709017270699995</v>
      </c>
      <c r="H14" s="162">
        <v>8.7125852848199994</v>
      </c>
      <c r="I14" s="162">
        <v>12.137689288400011</v>
      </c>
      <c r="J14" s="132"/>
      <c r="K14" s="132"/>
      <c r="L14" s="132"/>
      <c r="M14" s="132"/>
      <c r="N14" s="132"/>
      <c r="O14" s="133"/>
      <c r="P14" s="133"/>
      <c r="Q14" s="78"/>
      <c r="R14" s="78"/>
      <c r="S14" s="78"/>
      <c r="T14" s="163"/>
      <c r="U14" s="163"/>
      <c r="V14" s="163"/>
      <c r="W14" s="163"/>
      <c r="X14" s="163"/>
      <c r="Y14" s="163"/>
      <c r="Z14" s="163"/>
    </row>
    <row r="15" spans="2:27" ht="15" customHeight="1">
      <c r="B15" s="159">
        <v>2013</v>
      </c>
      <c r="C15" s="162">
        <v>61.730093370620004</v>
      </c>
      <c r="D15" s="162">
        <v>3.0463884515100004</v>
      </c>
      <c r="E15" s="162">
        <v>2.1796205351900002</v>
      </c>
      <c r="F15" s="162">
        <v>3.8558644107799998</v>
      </c>
      <c r="G15" s="162">
        <v>37.493969214770004</v>
      </c>
      <c r="H15" s="162">
        <v>8.4467647685500005</v>
      </c>
      <c r="I15" s="162">
        <v>11.728949527469974</v>
      </c>
      <c r="J15" s="132"/>
      <c r="K15" s="132"/>
      <c r="L15" s="132"/>
      <c r="M15" s="132"/>
      <c r="N15" s="132"/>
      <c r="O15" s="133"/>
      <c r="P15" s="133"/>
      <c r="Q15" s="78"/>
      <c r="R15" s="78"/>
      <c r="S15" s="78"/>
      <c r="T15" s="163"/>
      <c r="U15" s="163"/>
      <c r="V15" s="163"/>
      <c r="W15" s="163"/>
      <c r="X15" s="163"/>
      <c r="Y15" s="163"/>
      <c r="Z15" s="163"/>
    </row>
    <row r="16" spans="2:27" ht="15" customHeight="1">
      <c r="B16" s="159">
        <v>2014</v>
      </c>
      <c r="C16" s="162">
        <v>60.465101440170002</v>
      </c>
      <c r="D16" s="162">
        <v>2.8820813134200001</v>
      </c>
      <c r="E16" s="162">
        <v>1.45156376877</v>
      </c>
      <c r="F16" s="162">
        <v>3.8509495274899996</v>
      </c>
      <c r="G16" s="162">
        <v>39.334439756889999</v>
      </c>
      <c r="H16" s="162">
        <v>8.2459987354699997</v>
      </c>
      <c r="I16" s="162">
        <v>11.302754164650002</v>
      </c>
      <c r="J16" s="132"/>
      <c r="K16" s="132"/>
      <c r="L16" s="132"/>
      <c r="M16" s="132"/>
      <c r="N16" s="132"/>
      <c r="O16" s="133"/>
      <c r="P16" s="133"/>
      <c r="Q16" s="78"/>
      <c r="R16" s="78"/>
      <c r="S16" s="78"/>
      <c r="T16" s="163"/>
      <c r="U16" s="163"/>
      <c r="V16" s="163"/>
      <c r="W16" s="163"/>
      <c r="X16" s="163"/>
      <c r="Y16" s="163"/>
      <c r="Z16" s="163"/>
    </row>
    <row r="17" spans="2:26" ht="15" customHeight="1">
      <c r="B17" s="159">
        <v>2015</v>
      </c>
      <c r="C17" s="162">
        <v>59.297833009389997</v>
      </c>
      <c r="D17" s="162">
        <v>2.6315638777000001</v>
      </c>
      <c r="E17" s="162">
        <v>1.06630267479</v>
      </c>
      <c r="F17" s="162">
        <v>3.7338598210600003</v>
      </c>
      <c r="G17" s="162">
        <v>40.072311454099996</v>
      </c>
      <c r="H17" s="162">
        <v>7.9348118023599996</v>
      </c>
      <c r="I17" s="162">
        <v>11.227369981989977</v>
      </c>
      <c r="J17" s="132"/>
      <c r="K17" s="132"/>
      <c r="L17" s="132"/>
      <c r="M17" s="132"/>
      <c r="N17" s="132"/>
      <c r="O17" s="133"/>
      <c r="P17" s="133"/>
      <c r="Q17" s="78"/>
      <c r="R17" s="78"/>
      <c r="S17" s="78"/>
      <c r="T17" s="163"/>
      <c r="U17" s="163"/>
      <c r="V17" s="163"/>
      <c r="W17" s="163"/>
      <c r="X17" s="163"/>
      <c r="Y17" s="163"/>
      <c r="Z17" s="163"/>
    </row>
    <row r="18" spans="2:26" ht="15" customHeight="1">
      <c r="B18" s="159">
        <v>2016</v>
      </c>
      <c r="C18" s="162">
        <v>52.711656905390001</v>
      </c>
      <c r="D18" s="162">
        <v>2.2542385981600002</v>
      </c>
      <c r="E18" s="162">
        <v>0.99652859264999993</v>
      </c>
      <c r="F18" s="162">
        <v>3.6246978734800002</v>
      </c>
      <c r="G18" s="162">
        <v>40.989083624130004</v>
      </c>
      <c r="H18" s="162">
        <v>7.4957527050499992</v>
      </c>
      <c r="I18" s="162">
        <v>10.96696704751</v>
      </c>
      <c r="J18" s="132"/>
      <c r="K18" s="132"/>
      <c r="L18" s="132"/>
      <c r="M18" s="132"/>
      <c r="N18" s="132"/>
      <c r="O18" s="133"/>
      <c r="P18" s="133"/>
      <c r="Q18" s="78"/>
      <c r="R18" s="78"/>
      <c r="S18" s="78"/>
      <c r="T18" s="163"/>
      <c r="U18" s="163"/>
      <c r="V18" s="163"/>
      <c r="W18" s="163"/>
      <c r="X18" s="163"/>
      <c r="Y18" s="163"/>
      <c r="Z18" s="163"/>
    </row>
    <row r="19" spans="2:26" ht="15" customHeight="1">
      <c r="B19" s="161" t="s">
        <v>218</v>
      </c>
      <c r="C19" s="165">
        <v>51.919404137779999</v>
      </c>
      <c r="D19" s="165">
        <v>2.2213565869399998</v>
      </c>
      <c r="E19" s="165">
        <v>0.9558424003099999</v>
      </c>
      <c r="F19" s="165">
        <v>3.5094172452899999</v>
      </c>
      <c r="G19" s="165">
        <v>41.471997520879995</v>
      </c>
      <c r="H19" s="165">
        <v>7.5517306583399995</v>
      </c>
      <c r="I19" s="165">
        <v>10.954219514289973</v>
      </c>
      <c r="J19" s="132"/>
      <c r="K19" s="132"/>
      <c r="L19" s="132"/>
      <c r="M19" s="132"/>
      <c r="N19" s="132"/>
      <c r="O19" s="133"/>
      <c r="P19" s="133"/>
      <c r="Q19" s="78"/>
      <c r="R19" s="78"/>
      <c r="S19" s="78"/>
      <c r="T19" s="163"/>
      <c r="U19" s="163"/>
      <c r="V19" s="163"/>
      <c r="W19" s="163"/>
      <c r="X19" s="163"/>
      <c r="Y19" s="163"/>
      <c r="Z19" s="163"/>
    </row>
    <row r="20" spans="2:26" ht="15" customHeight="1">
      <c r="C20" s="137"/>
      <c r="L20" s="139"/>
      <c r="P20" s="140"/>
    </row>
    <row r="21" spans="2:26" ht="30" customHeight="1">
      <c r="B21" s="688" t="s">
        <v>231</v>
      </c>
      <c r="C21" s="688"/>
      <c r="D21" s="688"/>
      <c r="E21" s="688"/>
      <c r="F21" s="688"/>
      <c r="G21" s="688"/>
      <c r="H21" s="688"/>
      <c r="I21" s="688"/>
      <c r="L21" s="143"/>
      <c r="M21" s="143"/>
      <c r="N21" s="143"/>
      <c r="O21" s="143"/>
      <c r="P21" s="143"/>
      <c r="Q21" s="144"/>
    </row>
    <row r="22" spans="2:26" ht="15" customHeight="1">
      <c r="B22" s="141" t="s">
        <v>107</v>
      </c>
      <c r="C22" s="145"/>
      <c r="D22" s="145"/>
      <c r="E22" s="145"/>
      <c r="F22" s="145"/>
      <c r="G22" s="145"/>
      <c r="H22" s="145"/>
      <c r="L22" s="146"/>
      <c r="M22" s="146"/>
      <c r="N22" s="146"/>
      <c r="O22" s="146"/>
      <c r="P22" s="146"/>
      <c r="Q22" s="147"/>
      <c r="R22" s="147"/>
      <c r="S22" s="147"/>
    </row>
    <row r="23" spans="2:26" ht="15" customHeight="1">
      <c r="C23" s="145"/>
      <c r="D23" s="145"/>
      <c r="E23" s="145"/>
      <c r="F23" s="145"/>
      <c r="G23" s="145"/>
      <c r="H23" s="145"/>
      <c r="L23" s="146"/>
      <c r="M23" s="146"/>
      <c r="N23" s="146"/>
      <c r="O23" s="146"/>
      <c r="P23" s="146"/>
      <c r="Q23" s="147"/>
      <c r="R23" s="147"/>
      <c r="S23" s="147"/>
    </row>
    <row r="24" spans="2:26" ht="15" customHeight="1">
      <c r="C24" s="145"/>
      <c r="D24" s="145"/>
      <c r="E24" s="145"/>
      <c r="F24" s="145"/>
      <c r="G24" s="145"/>
      <c r="H24" s="145"/>
      <c r="L24" s="146"/>
      <c r="M24" s="146"/>
      <c r="N24" s="146"/>
      <c r="O24" s="146"/>
      <c r="P24" s="146"/>
      <c r="Q24" s="147"/>
      <c r="R24" s="147"/>
      <c r="S24" s="147"/>
    </row>
  </sheetData>
  <mergeCells count="1">
    <mergeCell ref="B21:I21"/>
  </mergeCells>
  <pageMargins left="0.75" right="0.75" top="1" bottom="1" header="0.5" footer="0.5"/>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7"/>
  <sheetViews>
    <sheetView zoomScaleNormal="100" zoomScaleSheetLayoutView="100" workbookViewId="0">
      <selection activeCell="B28" sqref="B28"/>
    </sheetView>
  </sheetViews>
  <sheetFormatPr defaultColWidth="9.140625" defaultRowHeight="15" customHeight="1"/>
  <cols>
    <col min="1" max="1" width="9.140625" style="78"/>
    <col min="2" max="2" width="24.140625" style="136" customWidth="1"/>
    <col min="3" max="5" width="12" style="136" customWidth="1"/>
    <col min="6" max="6" width="9.28515625" style="136" customWidth="1"/>
    <col min="7" max="7" width="9.28515625" style="123" customWidth="1"/>
    <col min="8" max="9" width="13.140625" style="123" customWidth="1"/>
    <col min="10" max="10" width="13.140625" style="124" customWidth="1"/>
    <col min="11" max="11" width="14" style="124" customWidth="1"/>
    <col min="12" max="12" width="13.140625" style="124" customWidth="1"/>
    <col min="13" max="14" width="13.140625" style="123" customWidth="1"/>
    <col min="15" max="57" width="9.140625" style="78" customWidth="1"/>
    <col min="58" max="247" width="9.140625" style="78"/>
    <col min="248" max="248" width="50.5703125" style="78" bestFit="1" customWidth="1"/>
    <col min="249" max="263" width="9.28515625" style="78" customWidth="1"/>
    <col min="264" max="266" width="13.140625" style="78" customWidth="1"/>
    <col min="267" max="267" width="14" style="78" customWidth="1"/>
    <col min="268" max="270" width="13.140625" style="78" customWidth="1"/>
    <col min="271" max="313" width="9.140625" style="78" customWidth="1"/>
    <col min="314" max="503" width="9.140625" style="78"/>
    <col min="504" max="504" width="50.5703125" style="78" bestFit="1" customWidth="1"/>
    <col min="505" max="519" width="9.28515625" style="78" customWidth="1"/>
    <col min="520" max="522" width="13.140625" style="78" customWidth="1"/>
    <col min="523" max="523" width="14" style="78" customWidth="1"/>
    <col min="524" max="526" width="13.140625" style="78" customWidth="1"/>
    <col min="527" max="569" width="9.140625" style="78" customWidth="1"/>
    <col min="570" max="759" width="9.140625" style="78"/>
    <col min="760" max="760" width="50.5703125" style="78" bestFit="1" customWidth="1"/>
    <col min="761" max="775" width="9.28515625" style="78" customWidth="1"/>
    <col min="776" max="778" width="13.140625" style="78" customWidth="1"/>
    <col min="779" max="779" width="14" style="78" customWidth="1"/>
    <col min="780" max="782" width="13.140625" style="78" customWidth="1"/>
    <col min="783" max="825" width="9.140625" style="78" customWidth="1"/>
    <col min="826" max="1015" width="9.140625" style="78"/>
    <col min="1016" max="1016" width="50.5703125" style="78" bestFit="1" customWidth="1"/>
    <col min="1017" max="1031" width="9.28515625" style="78" customWidth="1"/>
    <col min="1032" max="1034" width="13.140625" style="78" customWidth="1"/>
    <col min="1035" max="1035" width="14" style="78" customWidth="1"/>
    <col min="1036" max="1038" width="13.140625" style="78" customWidth="1"/>
    <col min="1039" max="1081" width="9.140625" style="78" customWidth="1"/>
    <col min="1082" max="1271" width="9.140625" style="78"/>
    <col min="1272" max="1272" width="50.5703125" style="78" bestFit="1" customWidth="1"/>
    <col min="1273" max="1287" width="9.28515625" style="78" customWidth="1"/>
    <col min="1288" max="1290" width="13.140625" style="78" customWidth="1"/>
    <col min="1291" max="1291" width="14" style="78" customWidth="1"/>
    <col min="1292" max="1294" width="13.140625" style="78" customWidth="1"/>
    <col min="1295" max="1337" width="9.140625" style="78" customWidth="1"/>
    <col min="1338" max="1527" width="9.140625" style="78"/>
    <col min="1528" max="1528" width="50.5703125" style="78" bestFit="1" customWidth="1"/>
    <col min="1529" max="1543" width="9.28515625" style="78" customWidth="1"/>
    <col min="1544" max="1546" width="13.140625" style="78" customWidth="1"/>
    <col min="1547" max="1547" width="14" style="78" customWidth="1"/>
    <col min="1548" max="1550" width="13.140625" style="78" customWidth="1"/>
    <col min="1551" max="1593" width="9.140625" style="78" customWidth="1"/>
    <col min="1594" max="1783" width="9.140625" style="78"/>
    <col min="1784" max="1784" width="50.5703125" style="78" bestFit="1" customWidth="1"/>
    <col min="1785" max="1799" width="9.28515625" style="78" customWidth="1"/>
    <col min="1800" max="1802" width="13.140625" style="78" customWidth="1"/>
    <col min="1803" max="1803" width="14" style="78" customWidth="1"/>
    <col min="1804" max="1806" width="13.140625" style="78" customWidth="1"/>
    <col min="1807" max="1849" width="9.140625" style="78" customWidth="1"/>
    <col min="1850" max="2039" width="9.140625" style="78"/>
    <col min="2040" max="2040" width="50.5703125" style="78" bestFit="1" customWidth="1"/>
    <col min="2041" max="2055" width="9.28515625" style="78" customWidth="1"/>
    <col min="2056" max="2058" width="13.140625" style="78" customWidth="1"/>
    <col min="2059" max="2059" width="14" style="78" customWidth="1"/>
    <col min="2060" max="2062" width="13.140625" style="78" customWidth="1"/>
    <col min="2063" max="2105" width="9.140625" style="78" customWidth="1"/>
    <col min="2106" max="2295" width="9.140625" style="78"/>
    <col min="2296" max="2296" width="50.5703125" style="78" bestFit="1" customWidth="1"/>
    <col min="2297" max="2311" width="9.28515625" style="78" customWidth="1"/>
    <col min="2312" max="2314" width="13.140625" style="78" customWidth="1"/>
    <col min="2315" max="2315" width="14" style="78" customWidth="1"/>
    <col min="2316" max="2318" width="13.140625" style="78" customWidth="1"/>
    <col min="2319" max="2361" width="9.140625" style="78" customWidth="1"/>
    <col min="2362" max="2551" width="9.140625" style="78"/>
    <col min="2552" max="2552" width="50.5703125" style="78" bestFit="1" customWidth="1"/>
    <col min="2553" max="2567" width="9.28515625" style="78" customWidth="1"/>
    <col min="2568" max="2570" width="13.140625" style="78" customWidth="1"/>
    <col min="2571" max="2571" width="14" style="78" customWidth="1"/>
    <col min="2572" max="2574" width="13.140625" style="78" customWidth="1"/>
    <col min="2575" max="2617" width="9.140625" style="78" customWidth="1"/>
    <col min="2618" max="2807" width="9.140625" style="78"/>
    <col min="2808" max="2808" width="50.5703125" style="78" bestFit="1" customWidth="1"/>
    <col min="2809" max="2823" width="9.28515625" style="78" customWidth="1"/>
    <col min="2824" max="2826" width="13.140625" style="78" customWidth="1"/>
    <col min="2827" max="2827" width="14" style="78" customWidth="1"/>
    <col min="2828" max="2830" width="13.140625" style="78" customWidth="1"/>
    <col min="2831" max="2873" width="9.140625" style="78" customWidth="1"/>
    <col min="2874" max="3063" width="9.140625" style="78"/>
    <col min="3064" max="3064" width="50.5703125" style="78" bestFit="1" customWidth="1"/>
    <col min="3065" max="3079" width="9.28515625" style="78" customWidth="1"/>
    <col min="3080" max="3082" width="13.140625" style="78" customWidth="1"/>
    <col min="3083" max="3083" width="14" style="78" customWidth="1"/>
    <col min="3084" max="3086" width="13.140625" style="78" customWidth="1"/>
    <col min="3087" max="3129" width="9.140625" style="78" customWidth="1"/>
    <col min="3130" max="3319" width="9.140625" style="78"/>
    <col min="3320" max="3320" width="50.5703125" style="78" bestFit="1" customWidth="1"/>
    <col min="3321" max="3335" width="9.28515625" style="78" customWidth="1"/>
    <col min="3336" max="3338" width="13.140625" style="78" customWidth="1"/>
    <col min="3339" max="3339" width="14" style="78" customWidth="1"/>
    <col min="3340" max="3342" width="13.140625" style="78" customWidth="1"/>
    <col min="3343" max="3385" width="9.140625" style="78" customWidth="1"/>
    <col min="3386" max="3575" width="9.140625" style="78"/>
    <col min="3576" max="3576" width="50.5703125" style="78" bestFit="1" customWidth="1"/>
    <col min="3577" max="3591" width="9.28515625" style="78" customWidth="1"/>
    <col min="3592" max="3594" width="13.140625" style="78" customWidth="1"/>
    <col min="3595" max="3595" width="14" style="78" customWidth="1"/>
    <col min="3596" max="3598" width="13.140625" style="78" customWidth="1"/>
    <col min="3599" max="3641" width="9.140625" style="78" customWidth="1"/>
    <col min="3642" max="3831" width="9.140625" style="78"/>
    <col min="3832" max="3832" width="50.5703125" style="78" bestFit="1" customWidth="1"/>
    <col min="3833" max="3847" width="9.28515625" style="78" customWidth="1"/>
    <col min="3848" max="3850" width="13.140625" style="78" customWidth="1"/>
    <col min="3851" max="3851" width="14" style="78" customWidth="1"/>
    <col min="3852" max="3854" width="13.140625" style="78" customWidth="1"/>
    <col min="3855" max="3897" width="9.140625" style="78" customWidth="1"/>
    <col min="3898" max="4087" width="9.140625" style="78"/>
    <col min="4088" max="4088" width="50.5703125" style="78" bestFit="1" customWidth="1"/>
    <col min="4089" max="4103" width="9.28515625" style="78" customWidth="1"/>
    <col min="4104" max="4106" width="13.140625" style="78" customWidth="1"/>
    <col min="4107" max="4107" width="14" style="78" customWidth="1"/>
    <col min="4108" max="4110" width="13.140625" style="78" customWidth="1"/>
    <col min="4111" max="4153" width="9.140625" style="78" customWidth="1"/>
    <col min="4154" max="4343" width="9.140625" style="78"/>
    <col min="4344" max="4344" width="50.5703125" style="78" bestFit="1" customWidth="1"/>
    <col min="4345" max="4359" width="9.28515625" style="78" customWidth="1"/>
    <col min="4360" max="4362" width="13.140625" style="78" customWidth="1"/>
    <col min="4363" max="4363" width="14" style="78" customWidth="1"/>
    <col min="4364" max="4366" width="13.140625" style="78" customWidth="1"/>
    <col min="4367" max="4409" width="9.140625" style="78" customWidth="1"/>
    <col min="4410" max="4599" width="9.140625" style="78"/>
    <col min="4600" max="4600" width="50.5703125" style="78" bestFit="1" customWidth="1"/>
    <col min="4601" max="4615" width="9.28515625" style="78" customWidth="1"/>
    <col min="4616" max="4618" width="13.140625" style="78" customWidth="1"/>
    <col min="4619" max="4619" width="14" style="78" customWidth="1"/>
    <col min="4620" max="4622" width="13.140625" style="78" customWidth="1"/>
    <col min="4623" max="4665" width="9.140625" style="78" customWidth="1"/>
    <col min="4666" max="4855" width="9.140625" style="78"/>
    <col min="4856" max="4856" width="50.5703125" style="78" bestFit="1" customWidth="1"/>
    <col min="4857" max="4871" width="9.28515625" style="78" customWidth="1"/>
    <col min="4872" max="4874" width="13.140625" style="78" customWidth="1"/>
    <col min="4875" max="4875" width="14" style="78" customWidth="1"/>
    <col min="4876" max="4878" width="13.140625" style="78" customWidth="1"/>
    <col min="4879" max="4921" width="9.140625" style="78" customWidth="1"/>
    <col min="4922" max="5111" width="9.140625" style="78"/>
    <col min="5112" max="5112" width="50.5703125" style="78" bestFit="1" customWidth="1"/>
    <col min="5113" max="5127" width="9.28515625" style="78" customWidth="1"/>
    <col min="5128" max="5130" width="13.140625" style="78" customWidth="1"/>
    <col min="5131" max="5131" width="14" style="78" customWidth="1"/>
    <col min="5132" max="5134" width="13.140625" style="78" customWidth="1"/>
    <col min="5135" max="5177" width="9.140625" style="78" customWidth="1"/>
    <col min="5178" max="5367" width="9.140625" style="78"/>
    <col min="5368" max="5368" width="50.5703125" style="78" bestFit="1" customWidth="1"/>
    <col min="5369" max="5383" width="9.28515625" style="78" customWidth="1"/>
    <col min="5384" max="5386" width="13.140625" style="78" customWidth="1"/>
    <col min="5387" max="5387" width="14" style="78" customWidth="1"/>
    <col min="5388" max="5390" width="13.140625" style="78" customWidth="1"/>
    <col min="5391" max="5433" width="9.140625" style="78" customWidth="1"/>
    <col min="5434" max="5623" width="9.140625" style="78"/>
    <col min="5624" max="5624" width="50.5703125" style="78" bestFit="1" customWidth="1"/>
    <col min="5625" max="5639" width="9.28515625" style="78" customWidth="1"/>
    <col min="5640" max="5642" width="13.140625" style="78" customWidth="1"/>
    <col min="5643" max="5643" width="14" style="78" customWidth="1"/>
    <col min="5644" max="5646" width="13.140625" style="78" customWidth="1"/>
    <col min="5647" max="5689" width="9.140625" style="78" customWidth="1"/>
    <col min="5690" max="5879" width="9.140625" style="78"/>
    <col min="5880" max="5880" width="50.5703125" style="78" bestFit="1" customWidth="1"/>
    <col min="5881" max="5895" width="9.28515625" style="78" customWidth="1"/>
    <col min="5896" max="5898" width="13.140625" style="78" customWidth="1"/>
    <col min="5899" max="5899" width="14" style="78" customWidth="1"/>
    <col min="5900" max="5902" width="13.140625" style="78" customWidth="1"/>
    <col min="5903" max="5945" width="9.140625" style="78" customWidth="1"/>
    <col min="5946" max="6135" width="9.140625" style="78"/>
    <col min="6136" max="6136" width="50.5703125" style="78" bestFit="1" customWidth="1"/>
    <col min="6137" max="6151" width="9.28515625" style="78" customWidth="1"/>
    <col min="6152" max="6154" width="13.140625" style="78" customWidth="1"/>
    <col min="6155" max="6155" width="14" style="78" customWidth="1"/>
    <col min="6156" max="6158" width="13.140625" style="78" customWidth="1"/>
    <col min="6159" max="6201" width="9.140625" style="78" customWidth="1"/>
    <col min="6202" max="6391" width="9.140625" style="78"/>
    <col min="6392" max="6392" width="50.5703125" style="78" bestFit="1" customWidth="1"/>
    <col min="6393" max="6407" width="9.28515625" style="78" customWidth="1"/>
    <col min="6408" max="6410" width="13.140625" style="78" customWidth="1"/>
    <col min="6411" max="6411" width="14" style="78" customWidth="1"/>
    <col min="6412" max="6414" width="13.140625" style="78" customWidth="1"/>
    <col min="6415" max="6457" width="9.140625" style="78" customWidth="1"/>
    <col min="6458" max="6647" width="9.140625" style="78"/>
    <col min="6648" max="6648" width="50.5703125" style="78" bestFit="1" customWidth="1"/>
    <col min="6649" max="6663" width="9.28515625" style="78" customWidth="1"/>
    <col min="6664" max="6666" width="13.140625" style="78" customWidth="1"/>
    <col min="6667" max="6667" width="14" style="78" customWidth="1"/>
    <col min="6668" max="6670" width="13.140625" style="78" customWidth="1"/>
    <col min="6671" max="6713" width="9.140625" style="78" customWidth="1"/>
    <col min="6714" max="6903" width="9.140625" style="78"/>
    <col min="6904" max="6904" width="50.5703125" style="78" bestFit="1" customWidth="1"/>
    <col min="6905" max="6919" width="9.28515625" style="78" customWidth="1"/>
    <col min="6920" max="6922" width="13.140625" style="78" customWidth="1"/>
    <col min="6923" max="6923" width="14" style="78" customWidth="1"/>
    <col min="6924" max="6926" width="13.140625" style="78" customWidth="1"/>
    <col min="6927" max="6969" width="9.140625" style="78" customWidth="1"/>
    <col min="6970" max="7159" width="9.140625" style="78"/>
    <col min="7160" max="7160" width="50.5703125" style="78" bestFit="1" customWidth="1"/>
    <col min="7161" max="7175" width="9.28515625" style="78" customWidth="1"/>
    <col min="7176" max="7178" width="13.140625" style="78" customWidth="1"/>
    <col min="7179" max="7179" width="14" style="78" customWidth="1"/>
    <col min="7180" max="7182" width="13.140625" style="78" customWidth="1"/>
    <col min="7183" max="7225" width="9.140625" style="78" customWidth="1"/>
    <col min="7226" max="7415" width="9.140625" style="78"/>
    <col min="7416" max="7416" width="50.5703125" style="78" bestFit="1" customWidth="1"/>
    <col min="7417" max="7431" width="9.28515625" style="78" customWidth="1"/>
    <col min="7432" max="7434" width="13.140625" style="78" customWidth="1"/>
    <col min="7435" max="7435" width="14" style="78" customWidth="1"/>
    <col min="7436" max="7438" width="13.140625" style="78" customWidth="1"/>
    <col min="7439" max="7481" width="9.140625" style="78" customWidth="1"/>
    <col min="7482" max="7671" width="9.140625" style="78"/>
    <col min="7672" max="7672" width="50.5703125" style="78" bestFit="1" customWidth="1"/>
    <col min="7673" max="7687" width="9.28515625" style="78" customWidth="1"/>
    <col min="7688" max="7690" width="13.140625" style="78" customWidth="1"/>
    <col min="7691" max="7691" width="14" style="78" customWidth="1"/>
    <col min="7692" max="7694" width="13.140625" style="78" customWidth="1"/>
    <col min="7695" max="7737" width="9.140625" style="78" customWidth="1"/>
    <col min="7738" max="7927" width="9.140625" style="78"/>
    <col min="7928" max="7928" width="50.5703125" style="78" bestFit="1" customWidth="1"/>
    <col min="7929" max="7943" width="9.28515625" style="78" customWidth="1"/>
    <col min="7944" max="7946" width="13.140625" style="78" customWidth="1"/>
    <col min="7947" max="7947" width="14" style="78" customWidth="1"/>
    <col min="7948" max="7950" width="13.140625" style="78" customWidth="1"/>
    <col min="7951" max="7993" width="9.140625" style="78" customWidth="1"/>
    <col min="7994" max="8183" width="9.140625" style="78"/>
    <col min="8184" max="8184" width="50.5703125" style="78" bestFit="1" customWidth="1"/>
    <col min="8185" max="8199" width="9.28515625" style="78" customWidth="1"/>
    <col min="8200" max="8202" width="13.140625" style="78" customWidth="1"/>
    <col min="8203" max="8203" width="14" style="78" customWidth="1"/>
    <col min="8204" max="8206" width="13.140625" style="78" customWidth="1"/>
    <col min="8207" max="8249" width="9.140625" style="78" customWidth="1"/>
    <col min="8250" max="8439" width="9.140625" style="78"/>
    <col min="8440" max="8440" width="50.5703125" style="78" bestFit="1" customWidth="1"/>
    <col min="8441" max="8455" width="9.28515625" style="78" customWidth="1"/>
    <col min="8456" max="8458" width="13.140625" style="78" customWidth="1"/>
    <col min="8459" max="8459" width="14" style="78" customWidth="1"/>
    <col min="8460" max="8462" width="13.140625" style="78" customWidth="1"/>
    <col min="8463" max="8505" width="9.140625" style="78" customWidth="1"/>
    <col min="8506" max="8695" width="9.140625" style="78"/>
    <col min="8696" max="8696" width="50.5703125" style="78" bestFit="1" customWidth="1"/>
    <col min="8697" max="8711" width="9.28515625" style="78" customWidth="1"/>
    <col min="8712" max="8714" width="13.140625" style="78" customWidth="1"/>
    <col min="8715" max="8715" width="14" style="78" customWidth="1"/>
    <col min="8716" max="8718" width="13.140625" style="78" customWidth="1"/>
    <col min="8719" max="8761" width="9.140625" style="78" customWidth="1"/>
    <col min="8762" max="8951" width="9.140625" style="78"/>
    <col min="8952" max="8952" width="50.5703125" style="78" bestFit="1" customWidth="1"/>
    <col min="8953" max="8967" width="9.28515625" style="78" customWidth="1"/>
    <col min="8968" max="8970" width="13.140625" style="78" customWidth="1"/>
    <col min="8971" max="8971" width="14" style="78" customWidth="1"/>
    <col min="8972" max="8974" width="13.140625" style="78" customWidth="1"/>
    <col min="8975" max="9017" width="9.140625" style="78" customWidth="1"/>
    <col min="9018" max="9207" width="9.140625" style="78"/>
    <col min="9208" max="9208" width="50.5703125" style="78" bestFit="1" customWidth="1"/>
    <col min="9209" max="9223" width="9.28515625" style="78" customWidth="1"/>
    <col min="9224" max="9226" width="13.140625" style="78" customWidth="1"/>
    <col min="9227" max="9227" width="14" style="78" customWidth="1"/>
    <col min="9228" max="9230" width="13.140625" style="78" customWidth="1"/>
    <col min="9231" max="9273" width="9.140625" style="78" customWidth="1"/>
    <col min="9274" max="9463" width="9.140625" style="78"/>
    <col min="9464" max="9464" width="50.5703125" style="78" bestFit="1" customWidth="1"/>
    <col min="9465" max="9479" width="9.28515625" style="78" customWidth="1"/>
    <col min="9480" max="9482" width="13.140625" style="78" customWidth="1"/>
    <col min="9483" max="9483" width="14" style="78" customWidth="1"/>
    <col min="9484" max="9486" width="13.140625" style="78" customWidth="1"/>
    <col min="9487" max="9529" width="9.140625" style="78" customWidth="1"/>
    <col min="9530" max="9719" width="9.140625" style="78"/>
    <col min="9720" max="9720" width="50.5703125" style="78" bestFit="1" customWidth="1"/>
    <col min="9721" max="9735" width="9.28515625" style="78" customWidth="1"/>
    <col min="9736" max="9738" width="13.140625" style="78" customWidth="1"/>
    <col min="9739" max="9739" width="14" style="78" customWidth="1"/>
    <col min="9740" max="9742" width="13.140625" style="78" customWidth="1"/>
    <col min="9743" max="9785" width="9.140625" style="78" customWidth="1"/>
    <col min="9786" max="9975" width="9.140625" style="78"/>
    <col min="9976" max="9976" width="50.5703125" style="78" bestFit="1" customWidth="1"/>
    <col min="9977" max="9991" width="9.28515625" style="78" customWidth="1"/>
    <col min="9992" max="9994" width="13.140625" style="78" customWidth="1"/>
    <col min="9995" max="9995" width="14" style="78" customWidth="1"/>
    <col min="9996" max="9998" width="13.140625" style="78" customWidth="1"/>
    <col min="9999" max="10041" width="9.140625" style="78" customWidth="1"/>
    <col min="10042" max="10231" width="9.140625" style="78"/>
    <col min="10232" max="10232" width="50.5703125" style="78" bestFit="1" customWidth="1"/>
    <col min="10233" max="10247" width="9.28515625" style="78" customWidth="1"/>
    <col min="10248" max="10250" width="13.140625" style="78" customWidth="1"/>
    <col min="10251" max="10251" width="14" style="78" customWidth="1"/>
    <col min="10252" max="10254" width="13.140625" style="78" customWidth="1"/>
    <col min="10255" max="10297" width="9.140625" style="78" customWidth="1"/>
    <col min="10298" max="10487" width="9.140625" style="78"/>
    <col min="10488" max="10488" width="50.5703125" style="78" bestFit="1" customWidth="1"/>
    <col min="10489" max="10503" width="9.28515625" style="78" customWidth="1"/>
    <col min="10504" max="10506" width="13.140625" style="78" customWidth="1"/>
    <col min="10507" max="10507" width="14" style="78" customWidth="1"/>
    <col min="10508" max="10510" width="13.140625" style="78" customWidth="1"/>
    <col min="10511" max="10553" width="9.140625" style="78" customWidth="1"/>
    <col min="10554" max="10743" width="9.140625" style="78"/>
    <col min="10744" max="10744" width="50.5703125" style="78" bestFit="1" customWidth="1"/>
    <col min="10745" max="10759" width="9.28515625" style="78" customWidth="1"/>
    <col min="10760" max="10762" width="13.140625" style="78" customWidth="1"/>
    <col min="10763" max="10763" width="14" style="78" customWidth="1"/>
    <col min="10764" max="10766" width="13.140625" style="78" customWidth="1"/>
    <col min="10767" max="10809" width="9.140625" style="78" customWidth="1"/>
    <col min="10810" max="10999" width="9.140625" style="78"/>
    <col min="11000" max="11000" width="50.5703125" style="78" bestFit="1" customWidth="1"/>
    <col min="11001" max="11015" width="9.28515625" style="78" customWidth="1"/>
    <col min="11016" max="11018" width="13.140625" style="78" customWidth="1"/>
    <col min="11019" max="11019" width="14" style="78" customWidth="1"/>
    <col min="11020" max="11022" width="13.140625" style="78" customWidth="1"/>
    <col min="11023" max="11065" width="9.140625" style="78" customWidth="1"/>
    <col min="11066" max="11255" width="9.140625" style="78"/>
    <col min="11256" max="11256" width="50.5703125" style="78" bestFit="1" customWidth="1"/>
    <col min="11257" max="11271" width="9.28515625" style="78" customWidth="1"/>
    <col min="11272" max="11274" width="13.140625" style="78" customWidth="1"/>
    <col min="11275" max="11275" width="14" style="78" customWidth="1"/>
    <col min="11276" max="11278" width="13.140625" style="78" customWidth="1"/>
    <col min="11279" max="11321" width="9.140625" style="78" customWidth="1"/>
    <col min="11322" max="11511" width="9.140625" style="78"/>
    <col min="11512" max="11512" width="50.5703125" style="78" bestFit="1" customWidth="1"/>
    <col min="11513" max="11527" width="9.28515625" style="78" customWidth="1"/>
    <col min="11528" max="11530" width="13.140625" style="78" customWidth="1"/>
    <col min="11531" max="11531" width="14" style="78" customWidth="1"/>
    <col min="11532" max="11534" width="13.140625" style="78" customWidth="1"/>
    <col min="11535" max="11577" width="9.140625" style="78" customWidth="1"/>
    <col min="11578" max="11767" width="9.140625" style="78"/>
    <col min="11768" max="11768" width="50.5703125" style="78" bestFit="1" customWidth="1"/>
    <col min="11769" max="11783" width="9.28515625" style="78" customWidth="1"/>
    <col min="11784" max="11786" width="13.140625" style="78" customWidth="1"/>
    <col min="11787" max="11787" width="14" style="78" customWidth="1"/>
    <col min="11788" max="11790" width="13.140625" style="78" customWidth="1"/>
    <col min="11791" max="11833" width="9.140625" style="78" customWidth="1"/>
    <col min="11834" max="12023" width="9.140625" style="78"/>
    <col min="12024" max="12024" width="50.5703125" style="78" bestFit="1" customWidth="1"/>
    <col min="12025" max="12039" width="9.28515625" style="78" customWidth="1"/>
    <col min="12040" max="12042" width="13.140625" style="78" customWidth="1"/>
    <col min="12043" max="12043" width="14" style="78" customWidth="1"/>
    <col min="12044" max="12046" width="13.140625" style="78" customWidth="1"/>
    <col min="12047" max="12089" width="9.140625" style="78" customWidth="1"/>
    <col min="12090" max="12279" width="9.140625" style="78"/>
    <col min="12280" max="12280" width="50.5703125" style="78" bestFit="1" customWidth="1"/>
    <col min="12281" max="12295" width="9.28515625" style="78" customWidth="1"/>
    <col min="12296" max="12298" width="13.140625" style="78" customWidth="1"/>
    <col min="12299" max="12299" width="14" style="78" customWidth="1"/>
    <col min="12300" max="12302" width="13.140625" style="78" customWidth="1"/>
    <col min="12303" max="12345" width="9.140625" style="78" customWidth="1"/>
    <col min="12346" max="12535" width="9.140625" style="78"/>
    <col min="12536" max="12536" width="50.5703125" style="78" bestFit="1" customWidth="1"/>
    <col min="12537" max="12551" width="9.28515625" style="78" customWidth="1"/>
    <col min="12552" max="12554" width="13.140625" style="78" customWidth="1"/>
    <col min="12555" max="12555" width="14" style="78" customWidth="1"/>
    <col min="12556" max="12558" width="13.140625" style="78" customWidth="1"/>
    <col min="12559" max="12601" width="9.140625" style="78" customWidth="1"/>
    <col min="12602" max="12791" width="9.140625" style="78"/>
    <col min="12792" max="12792" width="50.5703125" style="78" bestFit="1" customWidth="1"/>
    <col min="12793" max="12807" width="9.28515625" style="78" customWidth="1"/>
    <col min="12808" max="12810" width="13.140625" style="78" customWidth="1"/>
    <col min="12811" max="12811" width="14" style="78" customWidth="1"/>
    <col min="12812" max="12814" width="13.140625" style="78" customWidth="1"/>
    <col min="12815" max="12857" width="9.140625" style="78" customWidth="1"/>
    <col min="12858" max="13047" width="9.140625" style="78"/>
    <col min="13048" max="13048" width="50.5703125" style="78" bestFit="1" customWidth="1"/>
    <col min="13049" max="13063" width="9.28515625" style="78" customWidth="1"/>
    <col min="13064" max="13066" width="13.140625" style="78" customWidth="1"/>
    <col min="13067" max="13067" width="14" style="78" customWidth="1"/>
    <col min="13068" max="13070" width="13.140625" style="78" customWidth="1"/>
    <col min="13071" max="13113" width="9.140625" style="78" customWidth="1"/>
    <col min="13114" max="13303" width="9.140625" style="78"/>
    <col min="13304" max="13304" width="50.5703125" style="78" bestFit="1" customWidth="1"/>
    <col min="13305" max="13319" width="9.28515625" style="78" customWidth="1"/>
    <col min="13320" max="13322" width="13.140625" style="78" customWidth="1"/>
    <col min="13323" max="13323" width="14" style="78" customWidth="1"/>
    <col min="13324" max="13326" width="13.140625" style="78" customWidth="1"/>
    <col min="13327" max="13369" width="9.140625" style="78" customWidth="1"/>
    <col min="13370" max="13559" width="9.140625" style="78"/>
    <col min="13560" max="13560" width="50.5703125" style="78" bestFit="1" customWidth="1"/>
    <col min="13561" max="13575" width="9.28515625" style="78" customWidth="1"/>
    <col min="13576" max="13578" width="13.140625" style="78" customWidth="1"/>
    <col min="13579" max="13579" width="14" style="78" customWidth="1"/>
    <col min="13580" max="13582" width="13.140625" style="78" customWidth="1"/>
    <col min="13583" max="13625" width="9.140625" style="78" customWidth="1"/>
    <col min="13626" max="13815" width="9.140625" style="78"/>
    <col min="13816" max="13816" width="50.5703125" style="78" bestFit="1" customWidth="1"/>
    <col min="13817" max="13831" width="9.28515625" style="78" customWidth="1"/>
    <col min="13832" max="13834" width="13.140625" style="78" customWidth="1"/>
    <col min="13835" max="13835" width="14" style="78" customWidth="1"/>
    <col min="13836" max="13838" width="13.140625" style="78" customWidth="1"/>
    <col min="13839" max="13881" width="9.140625" style="78" customWidth="1"/>
    <col min="13882" max="14071" width="9.140625" style="78"/>
    <col min="14072" max="14072" width="50.5703125" style="78" bestFit="1" customWidth="1"/>
    <col min="14073" max="14087" width="9.28515625" style="78" customWidth="1"/>
    <col min="14088" max="14090" width="13.140625" style="78" customWidth="1"/>
    <col min="14091" max="14091" width="14" style="78" customWidth="1"/>
    <col min="14092" max="14094" width="13.140625" style="78" customWidth="1"/>
    <col min="14095" max="14137" width="9.140625" style="78" customWidth="1"/>
    <col min="14138" max="14327" width="9.140625" style="78"/>
    <col min="14328" max="14328" width="50.5703125" style="78" bestFit="1" customWidth="1"/>
    <col min="14329" max="14343" width="9.28515625" style="78" customWidth="1"/>
    <col min="14344" max="14346" width="13.140625" style="78" customWidth="1"/>
    <col min="14347" max="14347" width="14" style="78" customWidth="1"/>
    <col min="14348" max="14350" width="13.140625" style="78" customWidth="1"/>
    <col min="14351" max="14393" width="9.140625" style="78" customWidth="1"/>
    <col min="14394" max="14583" width="9.140625" style="78"/>
    <col min="14584" max="14584" width="50.5703125" style="78" bestFit="1" customWidth="1"/>
    <col min="14585" max="14599" width="9.28515625" style="78" customWidth="1"/>
    <col min="14600" max="14602" width="13.140625" style="78" customWidth="1"/>
    <col min="14603" max="14603" width="14" style="78" customWidth="1"/>
    <col min="14604" max="14606" width="13.140625" style="78" customWidth="1"/>
    <col min="14607" max="14649" width="9.140625" style="78" customWidth="1"/>
    <col min="14650" max="14839" width="9.140625" style="78"/>
    <col min="14840" max="14840" width="50.5703125" style="78" bestFit="1" customWidth="1"/>
    <col min="14841" max="14855" width="9.28515625" style="78" customWidth="1"/>
    <col min="14856" max="14858" width="13.140625" style="78" customWidth="1"/>
    <col min="14859" max="14859" width="14" style="78" customWidth="1"/>
    <col min="14860" max="14862" width="13.140625" style="78" customWidth="1"/>
    <col min="14863" max="14905" width="9.140625" style="78" customWidth="1"/>
    <col min="14906" max="15095" width="9.140625" style="78"/>
    <col min="15096" max="15096" width="50.5703125" style="78" bestFit="1" customWidth="1"/>
    <col min="15097" max="15111" width="9.28515625" style="78" customWidth="1"/>
    <col min="15112" max="15114" width="13.140625" style="78" customWidth="1"/>
    <col min="15115" max="15115" width="14" style="78" customWidth="1"/>
    <col min="15116" max="15118" width="13.140625" style="78" customWidth="1"/>
    <col min="15119" max="15161" width="9.140625" style="78" customWidth="1"/>
    <col min="15162" max="15351" width="9.140625" style="78"/>
    <col min="15352" max="15352" width="50.5703125" style="78" bestFit="1" customWidth="1"/>
    <col min="15353" max="15367" width="9.28515625" style="78" customWidth="1"/>
    <col min="15368" max="15370" width="13.140625" style="78" customWidth="1"/>
    <col min="15371" max="15371" width="14" style="78" customWidth="1"/>
    <col min="15372" max="15374" width="13.140625" style="78" customWidth="1"/>
    <col min="15375" max="15417" width="9.140625" style="78" customWidth="1"/>
    <col min="15418" max="15607" width="9.140625" style="78"/>
    <col min="15608" max="15608" width="50.5703125" style="78" bestFit="1" customWidth="1"/>
    <col min="15609" max="15623" width="9.28515625" style="78" customWidth="1"/>
    <col min="15624" max="15626" width="13.140625" style="78" customWidth="1"/>
    <col min="15627" max="15627" width="14" style="78" customWidth="1"/>
    <col min="15628" max="15630" width="13.140625" style="78" customWidth="1"/>
    <col min="15631" max="15673" width="9.140625" style="78" customWidth="1"/>
    <col min="15674" max="15863" width="9.140625" style="78"/>
    <col min="15864" max="15864" width="50.5703125" style="78" bestFit="1" customWidth="1"/>
    <col min="15865" max="15879" width="9.28515625" style="78" customWidth="1"/>
    <col min="15880" max="15882" width="13.140625" style="78" customWidth="1"/>
    <col min="15883" max="15883" width="14" style="78" customWidth="1"/>
    <col min="15884" max="15886" width="13.140625" style="78" customWidth="1"/>
    <col min="15887" max="15929" width="9.140625" style="78" customWidth="1"/>
    <col min="15930" max="16119" width="9.140625" style="78"/>
    <col min="16120" max="16120" width="50.5703125" style="78" bestFit="1" customWidth="1"/>
    <col min="16121" max="16135" width="9.28515625" style="78" customWidth="1"/>
    <col min="16136" max="16138" width="13.140625" style="78" customWidth="1"/>
    <col min="16139" max="16139" width="14" style="78" customWidth="1"/>
    <col min="16140" max="16142" width="13.140625" style="78" customWidth="1"/>
    <col min="16143" max="16185" width="9.140625" style="78" customWidth="1"/>
    <col min="16186" max="16384" width="9.140625" style="78"/>
  </cols>
  <sheetData>
    <row r="2" spans="2:14" s="71" customFormat="1" ht="15" customHeight="1">
      <c r="B2" s="114" t="s">
        <v>232</v>
      </c>
      <c r="C2" s="115"/>
      <c r="D2" s="115"/>
      <c r="E2" s="115"/>
      <c r="F2" s="116"/>
      <c r="G2" s="118"/>
      <c r="H2" s="118"/>
      <c r="I2" s="118"/>
      <c r="J2" s="118"/>
      <c r="K2" s="118"/>
      <c r="L2" s="119"/>
      <c r="M2" s="117"/>
      <c r="N2" s="117"/>
    </row>
    <row r="3" spans="2:14" s="71" customFormat="1" ht="15" customHeight="1">
      <c r="B3" s="444" t="s">
        <v>233</v>
      </c>
      <c r="C3" s="115"/>
      <c r="D3" s="115"/>
      <c r="E3" s="115"/>
      <c r="F3" s="118"/>
      <c r="G3" s="119"/>
      <c r="H3" s="117"/>
      <c r="I3" s="117"/>
    </row>
    <row r="4" spans="2:14" ht="15" customHeight="1">
      <c r="B4" s="120"/>
      <c r="C4" s="120"/>
      <c r="D4" s="120"/>
      <c r="E4" s="120"/>
    </row>
    <row r="5" spans="2:14" ht="32.25" customHeight="1">
      <c r="B5" s="155"/>
      <c r="C5" s="463" t="s">
        <v>234</v>
      </c>
      <c r="D5" s="463" t="s">
        <v>220</v>
      </c>
      <c r="E5" s="463" t="s">
        <v>235</v>
      </c>
      <c r="G5" s="146"/>
      <c r="H5" s="146"/>
      <c r="I5" s="146"/>
      <c r="J5" s="146"/>
      <c r="K5" s="146"/>
      <c r="L5" s="147"/>
      <c r="M5" s="147"/>
      <c r="N5" s="147"/>
    </row>
    <row r="6" spans="2:14" ht="15" customHeight="1">
      <c r="B6" s="159" t="s">
        <v>203</v>
      </c>
      <c r="C6" s="148">
        <v>17.834204761290938</v>
      </c>
      <c r="D6" s="148">
        <v>20.858545401444147</v>
      </c>
      <c r="E6" s="148">
        <v>17.834204761290938</v>
      </c>
      <c r="G6" s="144"/>
      <c r="H6" s="144"/>
      <c r="I6" s="144"/>
    </row>
    <row r="7" spans="2:14" ht="15" customHeight="1">
      <c r="B7" s="159" t="s">
        <v>204</v>
      </c>
      <c r="C7" s="148">
        <v>0.30385241539810681</v>
      </c>
      <c r="D7" s="148">
        <v>0.30385241539810681</v>
      </c>
      <c r="E7" s="148">
        <v>-11.35972181000438</v>
      </c>
      <c r="G7" s="139"/>
      <c r="H7" s="411"/>
      <c r="I7" s="411"/>
      <c r="J7" s="412"/>
      <c r="K7" s="412"/>
      <c r="L7" s="412"/>
    </row>
    <row r="8" spans="2:14" ht="15" customHeight="1">
      <c r="B8" s="159" t="s">
        <v>205</v>
      </c>
      <c r="C8" s="149">
        <v>1.6775678158343381</v>
      </c>
      <c r="D8" s="149">
        <v>10.101398496658105</v>
      </c>
      <c r="E8" s="149">
        <v>-8.4563764958620702</v>
      </c>
      <c r="G8" s="139"/>
      <c r="H8" s="445"/>
      <c r="I8" s="139"/>
      <c r="K8" s="123"/>
      <c r="L8" s="123"/>
    </row>
    <row r="9" spans="2:14" ht="15" customHeight="1">
      <c r="B9" s="159" t="s">
        <v>206</v>
      </c>
      <c r="C9" s="148">
        <v>21.192352045801986</v>
      </c>
      <c r="D9" s="148">
        <v>21.732082284419899</v>
      </c>
      <c r="E9" s="148">
        <v>21.66612812076086</v>
      </c>
    </row>
    <row r="10" spans="2:14" ht="15" customHeight="1">
      <c r="B10" s="159" t="s">
        <v>207</v>
      </c>
      <c r="C10" s="148">
        <v>-1.3661149626603013</v>
      </c>
      <c r="D10" s="148">
        <v>1.2113566348094615</v>
      </c>
      <c r="E10" s="148">
        <v>-1.5444561845884961</v>
      </c>
      <c r="G10" s="139"/>
      <c r="H10" s="139"/>
      <c r="I10" s="139"/>
      <c r="J10" s="123"/>
    </row>
    <row r="11" spans="2:14" ht="15" customHeight="1">
      <c r="B11" s="159" t="s">
        <v>208</v>
      </c>
      <c r="C11" s="148">
        <v>2.5207668949795465</v>
      </c>
      <c r="D11" s="148">
        <v>14.15890674996891</v>
      </c>
      <c r="E11" s="148">
        <v>-2.5167742237173225E-2</v>
      </c>
      <c r="G11" s="132"/>
      <c r="H11" s="132"/>
      <c r="I11" s="132"/>
      <c r="K11" s="123"/>
      <c r="L11" s="123"/>
    </row>
    <row r="12" spans="2:14" ht="15" customHeight="1">
      <c r="B12" s="159" t="s">
        <v>209</v>
      </c>
      <c r="C12" s="148">
        <v>2.340300214515338</v>
      </c>
      <c r="D12" s="148">
        <v>14.112062828093217</v>
      </c>
      <c r="E12" s="148">
        <v>-0.19692146800059898</v>
      </c>
    </row>
    <row r="13" spans="2:14" ht="15" customHeight="1">
      <c r="B13" s="159" t="s">
        <v>210</v>
      </c>
      <c r="C13" s="148">
        <v>2.2498018252918257</v>
      </c>
      <c r="D13" s="148">
        <v>4.7494333453160937</v>
      </c>
      <c r="E13" s="148">
        <v>-9.7528265124655551</v>
      </c>
      <c r="G13" s="139"/>
      <c r="I13" s="152"/>
    </row>
    <row r="14" spans="2:14" ht="15" customHeight="1">
      <c r="B14" s="159" t="s">
        <v>211</v>
      </c>
      <c r="C14" s="148">
        <v>2.3792422249996528</v>
      </c>
      <c r="D14" s="148">
        <v>-0.89697683122057281</v>
      </c>
      <c r="E14" s="148">
        <v>-18.456869271723452</v>
      </c>
    </row>
    <row r="15" spans="2:14" ht="15" customHeight="1">
      <c r="B15" s="159" t="s">
        <v>212</v>
      </c>
      <c r="C15" s="148">
        <v>-15.267776791418509</v>
      </c>
      <c r="D15" s="148">
        <v>-9.4801184660514082</v>
      </c>
      <c r="E15" s="148">
        <v>-10.241900675884956</v>
      </c>
      <c r="G15" s="139"/>
      <c r="H15" s="139"/>
      <c r="I15" s="139"/>
    </row>
    <row r="16" spans="2:14" ht="15" customHeight="1">
      <c r="B16" s="159" t="s">
        <v>213</v>
      </c>
      <c r="C16" s="148">
        <v>-9.5668058333384369</v>
      </c>
      <c r="D16" s="148">
        <v>-0.12995452682826822</v>
      </c>
      <c r="E16" s="148">
        <v>-9.8497638358408697</v>
      </c>
    </row>
    <row r="17" spans="2:6" ht="15" customHeight="1">
      <c r="B17" s="159" t="s">
        <v>214</v>
      </c>
      <c r="C17" s="148">
        <v>-9.1668296404859966</v>
      </c>
      <c r="D17" s="148">
        <v>-9.0291252519236789</v>
      </c>
      <c r="E17" s="148">
        <v>-9.7791416584919943</v>
      </c>
    </row>
    <row r="18" spans="2:6" ht="15" customHeight="1">
      <c r="B18" s="159" t="s">
        <v>215</v>
      </c>
      <c r="C18" s="148">
        <v>-7.6817821853793129</v>
      </c>
      <c r="D18" s="148">
        <v>14.762914510533786</v>
      </c>
      <c r="E18" s="148">
        <v>-7.6817821853793129</v>
      </c>
    </row>
    <row r="19" spans="2:6" ht="15" customHeight="1">
      <c r="B19" s="159" t="s">
        <v>216</v>
      </c>
      <c r="C19" s="148">
        <v>-17.957469507424999</v>
      </c>
      <c r="D19" s="148">
        <v>10.613419314169208</v>
      </c>
      <c r="E19" s="148">
        <v>-17.957469507424999</v>
      </c>
    </row>
    <row r="20" spans="2:6" ht="15" customHeight="1">
      <c r="B20" s="159" t="s">
        <v>171</v>
      </c>
      <c r="C20" s="148">
        <v>-0.27475065169182966</v>
      </c>
      <c r="D20" s="148">
        <v>-14.07577906139581</v>
      </c>
      <c r="E20" s="148">
        <v>13.476325496895752</v>
      </c>
    </row>
    <row r="21" spans="2:6" ht="15" customHeight="1">
      <c r="B21" s="159" t="s">
        <v>172</v>
      </c>
      <c r="C21" s="148">
        <v>-32.511333321634439</v>
      </c>
      <c r="D21" s="148">
        <v>-28.303709465514814</v>
      </c>
      <c r="E21" s="148">
        <v>-30.871929050592779</v>
      </c>
    </row>
    <row r="22" spans="2:6" ht="15" customHeight="1">
      <c r="B22" s="159" t="s">
        <v>173</v>
      </c>
      <c r="C22" s="148">
        <v>-29.79295887097561</v>
      </c>
      <c r="D22" s="148">
        <v>-21.024725029839935</v>
      </c>
      <c r="E22" s="148">
        <v>-24.034402239755796</v>
      </c>
    </row>
    <row r="23" spans="2:6" ht="15" customHeight="1">
      <c r="B23" s="159" t="s">
        <v>217</v>
      </c>
      <c r="C23" s="148">
        <v>10.70932020969855</v>
      </c>
      <c r="D23" s="148">
        <v>-12.732906028834787</v>
      </c>
      <c r="E23" s="148">
        <v>9.9590054989168806</v>
      </c>
    </row>
    <row r="24" spans="2:6" ht="15" customHeight="1">
      <c r="B24" s="161" t="s">
        <v>218</v>
      </c>
      <c r="C24" s="135">
        <v>-44.628341942554826</v>
      </c>
      <c r="D24" s="135">
        <v>-61.498577658144036</v>
      </c>
      <c r="E24" s="135">
        <v>-45.375525258245631</v>
      </c>
    </row>
    <row r="26" spans="2:6" ht="15" customHeight="1">
      <c r="B26" s="166" t="s">
        <v>236</v>
      </c>
      <c r="C26" s="462"/>
      <c r="D26" s="462"/>
      <c r="E26" s="462"/>
      <c r="F26" s="462"/>
    </row>
    <row r="27" spans="2:6" ht="15" customHeight="1">
      <c r="B27" s="141" t="s">
        <v>107</v>
      </c>
      <c r="C27" s="462"/>
      <c r="D27" s="462"/>
      <c r="E27" s="462"/>
      <c r="F27" s="462"/>
    </row>
  </sheetData>
  <pageMargins left="0.75" right="0.75" top="1" bottom="1" header="0.5" footer="0.5"/>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7"/>
  <sheetViews>
    <sheetView zoomScaleNormal="100" zoomScaleSheetLayoutView="100" workbookViewId="0">
      <selection activeCell="B3" sqref="B3"/>
    </sheetView>
  </sheetViews>
  <sheetFormatPr defaultColWidth="9.140625" defaultRowHeight="15" customHeight="1"/>
  <cols>
    <col min="1" max="1" width="9.140625" style="78"/>
    <col min="2" max="2" width="24.140625" style="136" customWidth="1"/>
    <col min="3" max="4" width="12" style="136" customWidth="1"/>
    <col min="5" max="5" width="9.28515625" style="136" customWidth="1"/>
    <col min="6" max="6" width="9.28515625" style="123" customWidth="1"/>
    <col min="7" max="8" width="13.140625" style="123" customWidth="1"/>
    <col min="9" max="9" width="13.140625" style="124" customWidth="1"/>
    <col min="10" max="10" width="14" style="124" customWidth="1"/>
    <col min="11" max="11" width="13.140625" style="124" customWidth="1"/>
    <col min="12" max="13" width="13.140625" style="123" customWidth="1"/>
    <col min="14" max="56" width="9.140625" style="78" customWidth="1"/>
    <col min="57" max="246" width="9.140625" style="78"/>
    <col min="247" max="247" width="50.5703125" style="78" bestFit="1" customWidth="1"/>
    <col min="248" max="262" width="9.28515625" style="78" customWidth="1"/>
    <col min="263" max="265" width="13.140625" style="78" customWidth="1"/>
    <col min="266" max="266" width="14" style="78" customWidth="1"/>
    <col min="267" max="269" width="13.140625" style="78" customWidth="1"/>
    <col min="270" max="312" width="9.140625" style="78" customWidth="1"/>
    <col min="313" max="502" width="9.140625" style="78"/>
    <col min="503" max="503" width="50.5703125" style="78" bestFit="1" customWidth="1"/>
    <col min="504" max="518" width="9.28515625" style="78" customWidth="1"/>
    <col min="519" max="521" width="13.140625" style="78" customWidth="1"/>
    <col min="522" max="522" width="14" style="78" customWidth="1"/>
    <col min="523" max="525" width="13.140625" style="78" customWidth="1"/>
    <col min="526" max="568" width="9.140625" style="78" customWidth="1"/>
    <col min="569" max="758" width="9.140625" style="78"/>
    <col min="759" max="759" width="50.5703125" style="78" bestFit="1" customWidth="1"/>
    <col min="760" max="774" width="9.28515625" style="78" customWidth="1"/>
    <col min="775" max="777" width="13.140625" style="78" customWidth="1"/>
    <col min="778" max="778" width="14" style="78" customWidth="1"/>
    <col min="779" max="781" width="13.140625" style="78" customWidth="1"/>
    <col min="782" max="824" width="9.140625" style="78" customWidth="1"/>
    <col min="825" max="1014" width="9.140625" style="78"/>
    <col min="1015" max="1015" width="50.5703125" style="78" bestFit="1" customWidth="1"/>
    <col min="1016" max="1030" width="9.28515625" style="78" customWidth="1"/>
    <col min="1031" max="1033" width="13.140625" style="78" customWidth="1"/>
    <col min="1034" max="1034" width="14" style="78" customWidth="1"/>
    <col min="1035" max="1037" width="13.140625" style="78" customWidth="1"/>
    <col min="1038" max="1080" width="9.140625" style="78" customWidth="1"/>
    <col min="1081" max="1270" width="9.140625" style="78"/>
    <col min="1271" max="1271" width="50.5703125" style="78" bestFit="1" customWidth="1"/>
    <col min="1272" max="1286" width="9.28515625" style="78" customWidth="1"/>
    <col min="1287" max="1289" width="13.140625" style="78" customWidth="1"/>
    <col min="1290" max="1290" width="14" style="78" customWidth="1"/>
    <col min="1291" max="1293" width="13.140625" style="78" customWidth="1"/>
    <col min="1294" max="1336" width="9.140625" style="78" customWidth="1"/>
    <col min="1337" max="1526" width="9.140625" style="78"/>
    <col min="1527" max="1527" width="50.5703125" style="78" bestFit="1" customWidth="1"/>
    <col min="1528" max="1542" width="9.28515625" style="78" customWidth="1"/>
    <col min="1543" max="1545" width="13.140625" style="78" customWidth="1"/>
    <col min="1546" max="1546" width="14" style="78" customWidth="1"/>
    <col min="1547" max="1549" width="13.140625" style="78" customWidth="1"/>
    <col min="1550" max="1592" width="9.140625" style="78" customWidth="1"/>
    <col min="1593" max="1782" width="9.140625" style="78"/>
    <col min="1783" max="1783" width="50.5703125" style="78" bestFit="1" customWidth="1"/>
    <col min="1784" max="1798" width="9.28515625" style="78" customWidth="1"/>
    <col min="1799" max="1801" width="13.140625" style="78" customWidth="1"/>
    <col min="1802" max="1802" width="14" style="78" customWidth="1"/>
    <col min="1803" max="1805" width="13.140625" style="78" customWidth="1"/>
    <col min="1806" max="1848" width="9.140625" style="78" customWidth="1"/>
    <col min="1849" max="2038" width="9.140625" style="78"/>
    <col min="2039" max="2039" width="50.5703125" style="78" bestFit="1" customWidth="1"/>
    <col min="2040" max="2054" width="9.28515625" style="78" customWidth="1"/>
    <col min="2055" max="2057" width="13.140625" style="78" customWidth="1"/>
    <col min="2058" max="2058" width="14" style="78" customWidth="1"/>
    <col min="2059" max="2061" width="13.140625" style="78" customWidth="1"/>
    <col min="2062" max="2104" width="9.140625" style="78" customWidth="1"/>
    <col min="2105" max="2294" width="9.140625" style="78"/>
    <col min="2295" max="2295" width="50.5703125" style="78" bestFit="1" customWidth="1"/>
    <col min="2296" max="2310" width="9.28515625" style="78" customWidth="1"/>
    <col min="2311" max="2313" width="13.140625" style="78" customWidth="1"/>
    <col min="2314" max="2314" width="14" style="78" customWidth="1"/>
    <col min="2315" max="2317" width="13.140625" style="78" customWidth="1"/>
    <col min="2318" max="2360" width="9.140625" style="78" customWidth="1"/>
    <col min="2361" max="2550" width="9.140625" style="78"/>
    <col min="2551" max="2551" width="50.5703125" style="78" bestFit="1" customWidth="1"/>
    <col min="2552" max="2566" width="9.28515625" style="78" customWidth="1"/>
    <col min="2567" max="2569" width="13.140625" style="78" customWidth="1"/>
    <col min="2570" max="2570" width="14" style="78" customWidth="1"/>
    <col min="2571" max="2573" width="13.140625" style="78" customWidth="1"/>
    <col min="2574" max="2616" width="9.140625" style="78" customWidth="1"/>
    <col min="2617" max="2806" width="9.140625" style="78"/>
    <col min="2807" max="2807" width="50.5703125" style="78" bestFit="1" customWidth="1"/>
    <col min="2808" max="2822" width="9.28515625" style="78" customWidth="1"/>
    <col min="2823" max="2825" width="13.140625" style="78" customWidth="1"/>
    <col min="2826" max="2826" width="14" style="78" customWidth="1"/>
    <col min="2827" max="2829" width="13.140625" style="78" customWidth="1"/>
    <col min="2830" max="2872" width="9.140625" style="78" customWidth="1"/>
    <col min="2873" max="3062" width="9.140625" style="78"/>
    <col min="3063" max="3063" width="50.5703125" style="78" bestFit="1" customWidth="1"/>
    <col min="3064" max="3078" width="9.28515625" style="78" customWidth="1"/>
    <col min="3079" max="3081" width="13.140625" style="78" customWidth="1"/>
    <col min="3082" max="3082" width="14" style="78" customWidth="1"/>
    <col min="3083" max="3085" width="13.140625" style="78" customWidth="1"/>
    <col min="3086" max="3128" width="9.140625" style="78" customWidth="1"/>
    <col min="3129" max="3318" width="9.140625" style="78"/>
    <col min="3319" max="3319" width="50.5703125" style="78" bestFit="1" customWidth="1"/>
    <col min="3320" max="3334" width="9.28515625" style="78" customWidth="1"/>
    <col min="3335" max="3337" width="13.140625" style="78" customWidth="1"/>
    <col min="3338" max="3338" width="14" style="78" customWidth="1"/>
    <col min="3339" max="3341" width="13.140625" style="78" customWidth="1"/>
    <col min="3342" max="3384" width="9.140625" style="78" customWidth="1"/>
    <col min="3385" max="3574" width="9.140625" style="78"/>
    <col min="3575" max="3575" width="50.5703125" style="78" bestFit="1" customWidth="1"/>
    <col min="3576" max="3590" width="9.28515625" style="78" customWidth="1"/>
    <col min="3591" max="3593" width="13.140625" style="78" customWidth="1"/>
    <col min="3594" max="3594" width="14" style="78" customWidth="1"/>
    <col min="3595" max="3597" width="13.140625" style="78" customWidth="1"/>
    <col min="3598" max="3640" width="9.140625" style="78" customWidth="1"/>
    <col min="3641" max="3830" width="9.140625" style="78"/>
    <col min="3831" max="3831" width="50.5703125" style="78" bestFit="1" customWidth="1"/>
    <col min="3832" max="3846" width="9.28515625" style="78" customWidth="1"/>
    <col min="3847" max="3849" width="13.140625" style="78" customWidth="1"/>
    <col min="3850" max="3850" width="14" style="78" customWidth="1"/>
    <col min="3851" max="3853" width="13.140625" style="78" customWidth="1"/>
    <col min="3854" max="3896" width="9.140625" style="78" customWidth="1"/>
    <col min="3897" max="4086" width="9.140625" style="78"/>
    <col min="4087" max="4087" width="50.5703125" style="78" bestFit="1" customWidth="1"/>
    <col min="4088" max="4102" width="9.28515625" style="78" customWidth="1"/>
    <col min="4103" max="4105" width="13.140625" style="78" customWidth="1"/>
    <col min="4106" max="4106" width="14" style="78" customWidth="1"/>
    <col min="4107" max="4109" width="13.140625" style="78" customWidth="1"/>
    <col min="4110" max="4152" width="9.140625" style="78" customWidth="1"/>
    <col min="4153" max="4342" width="9.140625" style="78"/>
    <col min="4343" max="4343" width="50.5703125" style="78" bestFit="1" customWidth="1"/>
    <col min="4344" max="4358" width="9.28515625" style="78" customWidth="1"/>
    <col min="4359" max="4361" width="13.140625" style="78" customWidth="1"/>
    <col min="4362" max="4362" width="14" style="78" customWidth="1"/>
    <col min="4363" max="4365" width="13.140625" style="78" customWidth="1"/>
    <col min="4366" max="4408" width="9.140625" style="78" customWidth="1"/>
    <col min="4409" max="4598" width="9.140625" style="78"/>
    <col min="4599" max="4599" width="50.5703125" style="78" bestFit="1" customWidth="1"/>
    <col min="4600" max="4614" width="9.28515625" style="78" customWidth="1"/>
    <col min="4615" max="4617" width="13.140625" style="78" customWidth="1"/>
    <col min="4618" max="4618" width="14" style="78" customWidth="1"/>
    <col min="4619" max="4621" width="13.140625" style="78" customWidth="1"/>
    <col min="4622" max="4664" width="9.140625" style="78" customWidth="1"/>
    <col min="4665" max="4854" width="9.140625" style="78"/>
    <col min="4855" max="4855" width="50.5703125" style="78" bestFit="1" customWidth="1"/>
    <col min="4856" max="4870" width="9.28515625" style="78" customWidth="1"/>
    <col min="4871" max="4873" width="13.140625" style="78" customWidth="1"/>
    <col min="4874" max="4874" width="14" style="78" customWidth="1"/>
    <col min="4875" max="4877" width="13.140625" style="78" customWidth="1"/>
    <col min="4878" max="4920" width="9.140625" style="78" customWidth="1"/>
    <col min="4921" max="5110" width="9.140625" style="78"/>
    <col min="5111" max="5111" width="50.5703125" style="78" bestFit="1" customWidth="1"/>
    <col min="5112" max="5126" width="9.28515625" style="78" customWidth="1"/>
    <col min="5127" max="5129" width="13.140625" style="78" customWidth="1"/>
    <col min="5130" max="5130" width="14" style="78" customWidth="1"/>
    <col min="5131" max="5133" width="13.140625" style="78" customWidth="1"/>
    <col min="5134" max="5176" width="9.140625" style="78" customWidth="1"/>
    <col min="5177" max="5366" width="9.140625" style="78"/>
    <col min="5367" max="5367" width="50.5703125" style="78" bestFit="1" customWidth="1"/>
    <col min="5368" max="5382" width="9.28515625" style="78" customWidth="1"/>
    <col min="5383" max="5385" width="13.140625" style="78" customWidth="1"/>
    <col min="5386" max="5386" width="14" style="78" customWidth="1"/>
    <col min="5387" max="5389" width="13.140625" style="78" customWidth="1"/>
    <col min="5390" max="5432" width="9.140625" style="78" customWidth="1"/>
    <col min="5433" max="5622" width="9.140625" style="78"/>
    <col min="5623" max="5623" width="50.5703125" style="78" bestFit="1" customWidth="1"/>
    <col min="5624" max="5638" width="9.28515625" style="78" customWidth="1"/>
    <col min="5639" max="5641" width="13.140625" style="78" customWidth="1"/>
    <col min="5642" max="5642" width="14" style="78" customWidth="1"/>
    <col min="5643" max="5645" width="13.140625" style="78" customWidth="1"/>
    <col min="5646" max="5688" width="9.140625" style="78" customWidth="1"/>
    <col min="5689" max="5878" width="9.140625" style="78"/>
    <col min="5879" max="5879" width="50.5703125" style="78" bestFit="1" customWidth="1"/>
    <col min="5880" max="5894" width="9.28515625" style="78" customWidth="1"/>
    <col min="5895" max="5897" width="13.140625" style="78" customWidth="1"/>
    <col min="5898" max="5898" width="14" style="78" customWidth="1"/>
    <col min="5899" max="5901" width="13.140625" style="78" customWidth="1"/>
    <col min="5902" max="5944" width="9.140625" style="78" customWidth="1"/>
    <col min="5945" max="6134" width="9.140625" style="78"/>
    <col min="6135" max="6135" width="50.5703125" style="78" bestFit="1" customWidth="1"/>
    <col min="6136" max="6150" width="9.28515625" style="78" customWidth="1"/>
    <col min="6151" max="6153" width="13.140625" style="78" customWidth="1"/>
    <col min="6154" max="6154" width="14" style="78" customWidth="1"/>
    <col min="6155" max="6157" width="13.140625" style="78" customWidth="1"/>
    <col min="6158" max="6200" width="9.140625" style="78" customWidth="1"/>
    <col min="6201" max="6390" width="9.140625" style="78"/>
    <col min="6391" max="6391" width="50.5703125" style="78" bestFit="1" customWidth="1"/>
    <col min="6392" max="6406" width="9.28515625" style="78" customWidth="1"/>
    <col min="6407" max="6409" width="13.140625" style="78" customWidth="1"/>
    <col min="6410" max="6410" width="14" style="78" customWidth="1"/>
    <col min="6411" max="6413" width="13.140625" style="78" customWidth="1"/>
    <col min="6414" max="6456" width="9.140625" style="78" customWidth="1"/>
    <col min="6457" max="6646" width="9.140625" style="78"/>
    <col min="6647" max="6647" width="50.5703125" style="78" bestFit="1" customWidth="1"/>
    <col min="6648" max="6662" width="9.28515625" style="78" customWidth="1"/>
    <col min="6663" max="6665" width="13.140625" style="78" customWidth="1"/>
    <col min="6666" max="6666" width="14" style="78" customWidth="1"/>
    <col min="6667" max="6669" width="13.140625" style="78" customWidth="1"/>
    <col min="6670" max="6712" width="9.140625" style="78" customWidth="1"/>
    <col min="6713" max="6902" width="9.140625" style="78"/>
    <col min="6903" max="6903" width="50.5703125" style="78" bestFit="1" customWidth="1"/>
    <col min="6904" max="6918" width="9.28515625" style="78" customWidth="1"/>
    <col min="6919" max="6921" width="13.140625" style="78" customWidth="1"/>
    <col min="6922" max="6922" width="14" style="78" customWidth="1"/>
    <col min="6923" max="6925" width="13.140625" style="78" customWidth="1"/>
    <col min="6926" max="6968" width="9.140625" style="78" customWidth="1"/>
    <col min="6969" max="7158" width="9.140625" style="78"/>
    <col min="7159" max="7159" width="50.5703125" style="78" bestFit="1" customWidth="1"/>
    <col min="7160" max="7174" width="9.28515625" style="78" customWidth="1"/>
    <col min="7175" max="7177" width="13.140625" style="78" customWidth="1"/>
    <col min="7178" max="7178" width="14" style="78" customWidth="1"/>
    <col min="7179" max="7181" width="13.140625" style="78" customWidth="1"/>
    <col min="7182" max="7224" width="9.140625" style="78" customWidth="1"/>
    <col min="7225" max="7414" width="9.140625" style="78"/>
    <col min="7415" max="7415" width="50.5703125" style="78" bestFit="1" customWidth="1"/>
    <col min="7416" max="7430" width="9.28515625" style="78" customWidth="1"/>
    <col min="7431" max="7433" width="13.140625" style="78" customWidth="1"/>
    <col min="7434" max="7434" width="14" style="78" customWidth="1"/>
    <col min="7435" max="7437" width="13.140625" style="78" customWidth="1"/>
    <col min="7438" max="7480" width="9.140625" style="78" customWidth="1"/>
    <col min="7481" max="7670" width="9.140625" style="78"/>
    <col min="7671" max="7671" width="50.5703125" style="78" bestFit="1" customWidth="1"/>
    <col min="7672" max="7686" width="9.28515625" style="78" customWidth="1"/>
    <col min="7687" max="7689" width="13.140625" style="78" customWidth="1"/>
    <col min="7690" max="7690" width="14" style="78" customWidth="1"/>
    <col min="7691" max="7693" width="13.140625" style="78" customWidth="1"/>
    <col min="7694" max="7736" width="9.140625" style="78" customWidth="1"/>
    <col min="7737" max="7926" width="9.140625" style="78"/>
    <col min="7927" max="7927" width="50.5703125" style="78" bestFit="1" customWidth="1"/>
    <col min="7928" max="7942" width="9.28515625" style="78" customWidth="1"/>
    <col min="7943" max="7945" width="13.140625" style="78" customWidth="1"/>
    <col min="7946" max="7946" width="14" style="78" customWidth="1"/>
    <col min="7947" max="7949" width="13.140625" style="78" customWidth="1"/>
    <col min="7950" max="7992" width="9.140625" style="78" customWidth="1"/>
    <col min="7993" max="8182" width="9.140625" style="78"/>
    <col min="8183" max="8183" width="50.5703125" style="78" bestFit="1" customWidth="1"/>
    <col min="8184" max="8198" width="9.28515625" style="78" customWidth="1"/>
    <col min="8199" max="8201" width="13.140625" style="78" customWidth="1"/>
    <col min="8202" max="8202" width="14" style="78" customWidth="1"/>
    <col min="8203" max="8205" width="13.140625" style="78" customWidth="1"/>
    <col min="8206" max="8248" width="9.140625" style="78" customWidth="1"/>
    <col min="8249" max="8438" width="9.140625" style="78"/>
    <col min="8439" max="8439" width="50.5703125" style="78" bestFit="1" customWidth="1"/>
    <col min="8440" max="8454" width="9.28515625" style="78" customWidth="1"/>
    <col min="8455" max="8457" width="13.140625" style="78" customWidth="1"/>
    <col min="8458" max="8458" width="14" style="78" customWidth="1"/>
    <col min="8459" max="8461" width="13.140625" style="78" customWidth="1"/>
    <col min="8462" max="8504" width="9.140625" style="78" customWidth="1"/>
    <col min="8505" max="8694" width="9.140625" style="78"/>
    <col min="8695" max="8695" width="50.5703125" style="78" bestFit="1" customWidth="1"/>
    <col min="8696" max="8710" width="9.28515625" style="78" customWidth="1"/>
    <col min="8711" max="8713" width="13.140625" style="78" customWidth="1"/>
    <col min="8714" max="8714" width="14" style="78" customWidth="1"/>
    <col min="8715" max="8717" width="13.140625" style="78" customWidth="1"/>
    <col min="8718" max="8760" width="9.140625" style="78" customWidth="1"/>
    <col min="8761" max="8950" width="9.140625" style="78"/>
    <col min="8951" max="8951" width="50.5703125" style="78" bestFit="1" customWidth="1"/>
    <col min="8952" max="8966" width="9.28515625" style="78" customWidth="1"/>
    <col min="8967" max="8969" width="13.140625" style="78" customWidth="1"/>
    <col min="8970" max="8970" width="14" style="78" customWidth="1"/>
    <col min="8971" max="8973" width="13.140625" style="78" customWidth="1"/>
    <col min="8974" max="9016" width="9.140625" style="78" customWidth="1"/>
    <col min="9017" max="9206" width="9.140625" style="78"/>
    <col min="9207" max="9207" width="50.5703125" style="78" bestFit="1" customWidth="1"/>
    <col min="9208" max="9222" width="9.28515625" style="78" customWidth="1"/>
    <col min="9223" max="9225" width="13.140625" style="78" customWidth="1"/>
    <col min="9226" max="9226" width="14" style="78" customWidth="1"/>
    <col min="9227" max="9229" width="13.140625" style="78" customWidth="1"/>
    <col min="9230" max="9272" width="9.140625" style="78" customWidth="1"/>
    <col min="9273" max="9462" width="9.140625" style="78"/>
    <col min="9463" max="9463" width="50.5703125" style="78" bestFit="1" customWidth="1"/>
    <col min="9464" max="9478" width="9.28515625" style="78" customWidth="1"/>
    <col min="9479" max="9481" width="13.140625" style="78" customWidth="1"/>
    <col min="9482" max="9482" width="14" style="78" customWidth="1"/>
    <col min="9483" max="9485" width="13.140625" style="78" customWidth="1"/>
    <col min="9486" max="9528" width="9.140625" style="78" customWidth="1"/>
    <col min="9529" max="9718" width="9.140625" style="78"/>
    <col min="9719" max="9719" width="50.5703125" style="78" bestFit="1" customWidth="1"/>
    <col min="9720" max="9734" width="9.28515625" style="78" customWidth="1"/>
    <col min="9735" max="9737" width="13.140625" style="78" customWidth="1"/>
    <col min="9738" max="9738" width="14" style="78" customWidth="1"/>
    <col min="9739" max="9741" width="13.140625" style="78" customWidth="1"/>
    <col min="9742" max="9784" width="9.140625" style="78" customWidth="1"/>
    <col min="9785" max="9974" width="9.140625" style="78"/>
    <col min="9975" max="9975" width="50.5703125" style="78" bestFit="1" customWidth="1"/>
    <col min="9976" max="9990" width="9.28515625" style="78" customWidth="1"/>
    <col min="9991" max="9993" width="13.140625" style="78" customWidth="1"/>
    <col min="9994" max="9994" width="14" style="78" customWidth="1"/>
    <col min="9995" max="9997" width="13.140625" style="78" customWidth="1"/>
    <col min="9998" max="10040" width="9.140625" style="78" customWidth="1"/>
    <col min="10041" max="10230" width="9.140625" style="78"/>
    <col min="10231" max="10231" width="50.5703125" style="78" bestFit="1" customWidth="1"/>
    <col min="10232" max="10246" width="9.28515625" style="78" customWidth="1"/>
    <col min="10247" max="10249" width="13.140625" style="78" customWidth="1"/>
    <col min="10250" max="10250" width="14" style="78" customWidth="1"/>
    <col min="10251" max="10253" width="13.140625" style="78" customWidth="1"/>
    <col min="10254" max="10296" width="9.140625" style="78" customWidth="1"/>
    <col min="10297" max="10486" width="9.140625" style="78"/>
    <col min="10487" max="10487" width="50.5703125" style="78" bestFit="1" customWidth="1"/>
    <col min="10488" max="10502" width="9.28515625" style="78" customWidth="1"/>
    <col min="10503" max="10505" width="13.140625" style="78" customWidth="1"/>
    <col min="10506" max="10506" width="14" style="78" customWidth="1"/>
    <col min="10507" max="10509" width="13.140625" style="78" customWidth="1"/>
    <col min="10510" max="10552" width="9.140625" style="78" customWidth="1"/>
    <col min="10553" max="10742" width="9.140625" style="78"/>
    <col min="10743" max="10743" width="50.5703125" style="78" bestFit="1" customWidth="1"/>
    <col min="10744" max="10758" width="9.28515625" style="78" customWidth="1"/>
    <col min="10759" max="10761" width="13.140625" style="78" customWidth="1"/>
    <col min="10762" max="10762" width="14" style="78" customWidth="1"/>
    <col min="10763" max="10765" width="13.140625" style="78" customWidth="1"/>
    <col min="10766" max="10808" width="9.140625" style="78" customWidth="1"/>
    <col min="10809" max="10998" width="9.140625" style="78"/>
    <col min="10999" max="10999" width="50.5703125" style="78" bestFit="1" customWidth="1"/>
    <col min="11000" max="11014" width="9.28515625" style="78" customWidth="1"/>
    <col min="11015" max="11017" width="13.140625" style="78" customWidth="1"/>
    <col min="11018" max="11018" width="14" style="78" customWidth="1"/>
    <col min="11019" max="11021" width="13.140625" style="78" customWidth="1"/>
    <col min="11022" max="11064" width="9.140625" style="78" customWidth="1"/>
    <col min="11065" max="11254" width="9.140625" style="78"/>
    <col min="11255" max="11255" width="50.5703125" style="78" bestFit="1" customWidth="1"/>
    <col min="11256" max="11270" width="9.28515625" style="78" customWidth="1"/>
    <col min="11271" max="11273" width="13.140625" style="78" customWidth="1"/>
    <col min="11274" max="11274" width="14" style="78" customWidth="1"/>
    <col min="11275" max="11277" width="13.140625" style="78" customWidth="1"/>
    <col min="11278" max="11320" width="9.140625" style="78" customWidth="1"/>
    <col min="11321" max="11510" width="9.140625" style="78"/>
    <col min="11511" max="11511" width="50.5703125" style="78" bestFit="1" customWidth="1"/>
    <col min="11512" max="11526" width="9.28515625" style="78" customWidth="1"/>
    <col min="11527" max="11529" width="13.140625" style="78" customWidth="1"/>
    <col min="11530" max="11530" width="14" style="78" customWidth="1"/>
    <col min="11531" max="11533" width="13.140625" style="78" customWidth="1"/>
    <col min="11534" max="11576" width="9.140625" style="78" customWidth="1"/>
    <col min="11577" max="11766" width="9.140625" style="78"/>
    <col min="11767" max="11767" width="50.5703125" style="78" bestFit="1" customWidth="1"/>
    <col min="11768" max="11782" width="9.28515625" style="78" customWidth="1"/>
    <col min="11783" max="11785" width="13.140625" style="78" customWidth="1"/>
    <col min="11786" max="11786" width="14" style="78" customWidth="1"/>
    <col min="11787" max="11789" width="13.140625" style="78" customWidth="1"/>
    <col min="11790" max="11832" width="9.140625" style="78" customWidth="1"/>
    <col min="11833" max="12022" width="9.140625" style="78"/>
    <col min="12023" max="12023" width="50.5703125" style="78" bestFit="1" customWidth="1"/>
    <col min="12024" max="12038" width="9.28515625" style="78" customWidth="1"/>
    <col min="12039" max="12041" width="13.140625" style="78" customWidth="1"/>
    <col min="12042" max="12042" width="14" style="78" customWidth="1"/>
    <col min="12043" max="12045" width="13.140625" style="78" customWidth="1"/>
    <col min="12046" max="12088" width="9.140625" style="78" customWidth="1"/>
    <col min="12089" max="12278" width="9.140625" style="78"/>
    <col min="12279" max="12279" width="50.5703125" style="78" bestFit="1" customWidth="1"/>
    <col min="12280" max="12294" width="9.28515625" style="78" customWidth="1"/>
    <col min="12295" max="12297" width="13.140625" style="78" customWidth="1"/>
    <col min="12298" max="12298" width="14" style="78" customWidth="1"/>
    <col min="12299" max="12301" width="13.140625" style="78" customWidth="1"/>
    <col min="12302" max="12344" width="9.140625" style="78" customWidth="1"/>
    <col min="12345" max="12534" width="9.140625" style="78"/>
    <col min="12535" max="12535" width="50.5703125" style="78" bestFit="1" customWidth="1"/>
    <col min="12536" max="12550" width="9.28515625" style="78" customWidth="1"/>
    <col min="12551" max="12553" width="13.140625" style="78" customWidth="1"/>
    <col min="12554" max="12554" width="14" style="78" customWidth="1"/>
    <col min="12555" max="12557" width="13.140625" style="78" customWidth="1"/>
    <col min="12558" max="12600" width="9.140625" style="78" customWidth="1"/>
    <col min="12601" max="12790" width="9.140625" style="78"/>
    <col min="12791" max="12791" width="50.5703125" style="78" bestFit="1" customWidth="1"/>
    <col min="12792" max="12806" width="9.28515625" style="78" customWidth="1"/>
    <col min="12807" max="12809" width="13.140625" style="78" customWidth="1"/>
    <col min="12810" max="12810" width="14" style="78" customWidth="1"/>
    <col min="12811" max="12813" width="13.140625" style="78" customWidth="1"/>
    <col min="12814" max="12856" width="9.140625" style="78" customWidth="1"/>
    <col min="12857" max="13046" width="9.140625" style="78"/>
    <col min="13047" max="13047" width="50.5703125" style="78" bestFit="1" customWidth="1"/>
    <col min="13048" max="13062" width="9.28515625" style="78" customWidth="1"/>
    <col min="13063" max="13065" width="13.140625" style="78" customWidth="1"/>
    <col min="13066" max="13066" width="14" style="78" customWidth="1"/>
    <col min="13067" max="13069" width="13.140625" style="78" customWidth="1"/>
    <col min="13070" max="13112" width="9.140625" style="78" customWidth="1"/>
    <col min="13113" max="13302" width="9.140625" style="78"/>
    <col min="13303" max="13303" width="50.5703125" style="78" bestFit="1" customWidth="1"/>
    <col min="13304" max="13318" width="9.28515625" style="78" customWidth="1"/>
    <col min="13319" max="13321" width="13.140625" style="78" customWidth="1"/>
    <col min="13322" max="13322" width="14" style="78" customWidth="1"/>
    <col min="13323" max="13325" width="13.140625" style="78" customWidth="1"/>
    <col min="13326" max="13368" width="9.140625" style="78" customWidth="1"/>
    <col min="13369" max="13558" width="9.140625" style="78"/>
    <col min="13559" max="13559" width="50.5703125" style="78" bestFit="1" customWidth="1"/>
    <col min="13560" max="13574" width="9.28515625" style="78" customWidth="1"/>
    <col min="13575" max="13577" width="13.140625" style="78" customWidth="1"/>
    <col min="13578" max="13578" width="14" style="78" customWidth="1"/>
    <col min="13579" max="13581" width="13.140625" style="78" customWidth="1"/>
    <col min="13582" max="13624" width="9.140625" style="78" customWidth="1"/>
    <col min="13625" max="13814" width="9.140625" style="78"/>
    <col min="13815" max="13815" width="50.5703125" style="78" bestFit="1" customWidth="1"/>
    <col min="13816" max="13830" width="9.28515625" style="78" customWidth="1"/>
    <col min="13831" max="13833" width="13.140625" style="78" customWidth="1"/>
    <col min="13834" max="13834" width="14" style="78" customWidth="1"/>
    <col min="13835" max="13837" width="13.140625" style="78" customWidth="1"/>
    <col min="13838" max="13880" width="9.140625" style="78" customWidth="1"/>
    <col min="13881" max="14070" width="9.140625" style="78"/>
    <col min="14071" max="14071" width="50.5703125" style="78" bestFit="1" customWidth="1"/>
    <col min="14072" max="14086" width="9.28515625" style="78" customWidth="1"/>
    <col min="14087" max="14089" width="13.140625" style="78" customWidth="1"/>
    <col min="14090" max="14090" width="14" style="78" customWidth="1"/>
    <col min="14091" max="14093" width="13.140625" style="78" customWidth="1"/>
    <col min="14094" max="14136" width="9.140625" style="78" customWidth="1"/>
    <col min="14137" max="14326" width="9.140625" style="78"/>
    <col min="14327" max="14327" width="50.5703125" style="78" bestFit="1" customWidth="1"/>
    <col min="14328" max="14342" width="9.28515625" style="78" customWidth="1"/>
    <col min="14343" max="14345" width="13.140625" style="78" customWidth="1"/>
    <col min="14346" max="14346" width="14" style="78" customWidth="1"/>
    <col min="14347" max="14349" width="13.140625" style="78" customWidth="1"/>
    <col min="14350" max="14392" width="9.140625" style="78" customWidth="1"/>
    <col min="14393" max="14582" width="9.140625" style="78"/>
    <col min="14583" max="14583" width="50.5703125" style="78" bestFit="1" customWidth="1"/>
    <col min="14584" max="14598" width="9.28515625" style="78" customWidth="1"/>
    <col min="14599" max="14601" width="13.140625" style="78" customWidth="1"/>
    <col min="14602" max="14602" width="14" style="78" customWidth="1"/>
    <col min="14603" max="14605" width="13.140625" style="78" customWidth="1"/>
    <col min="14606" max="14648" width="9.140625" style="78" customWidth="1"/>
    <col min="14649" max="14838" width="9.140625" style="78"/>
    <col min="14839" max="14839" width="50.5703125" style="78" bestFit="1" customWidth="1"/>
    <col min="14840" max="14854" width="9.28515625" style="78" customWidth="1"/>
    <col min="14855" max="14857" width="13.140625" style="78" customWidth="1"/>
    <col min="14858" max="14858" width="14" style="78" customWidth="1"/>
    <col min="14859" max="14861" width="13.140625" style="78" customWidth="1"/>
    <col min="14862" max="14904" width="9.140625" style="78" customWidth="1"/>
    <col min="14905" max="15094" width="9.140625" style="78"/>
    <col min="15095" max="15095" width="50.5703125" style="78" bestFit="1" customWidth="1"/>
    <col min="15096" max="15110" width="9.28515625" style="78" customWidth="1"/>
    <col min="15111" max="15113" width="13.140625" style="78" customWidth="1"/>
    <col min="15114" max="15114" width="14" style="78" customWidth="1"/>
    <col min="15115" max="15117" width="13.140625" style="78" customWidth="1"/>
    <col min="15118" max="15160" width="9.140625" style="78" customWidth="1"/>
    <col min="15161" max="15350" width="9.140625" style="78"/>
    <col min="15351" max="15351" width="50.5703125" style="78" bestFit="1" customWidth="1"/>
    <col min="15352" max="15366" width="9.28515625" style="78" customWidth="1"/>
    <col min="15367" max="15369" width="13.140625" style="78" customWidth="1"/>
    <col min="15370" max="15370" width="14" style="78" customWidth="1"/>
    <col min="15371" max="15373" width="13.140625" style="78" customWidth="1"/>
    <col min="15374" max="15416" width="9.140625" style="78" customWidth="1"/>
    <col min="15417" max="15606" width="9.140625" style="78"/>
    <col min="15607" max="15607" width="50.5703125" style="78" bestFit="1" customWidth="1"/>
    <col min="15608" max="15622" width="9.28515625" style="78" customWidth="1"/>
    <col min="15623" max="15625" width="13.140625" style="78" customWidth="1"/>
    <col min="15626" max="15626" width="14" style="78" customWidth="1"/>
    <col min="15627" max="15629" width="13.140625" style="78" customWidth="1"/>
    <col min="15630" max="15672" width="9.140625" style="78" customWidth="1"/>
    <col min="15673" max="15862" width="9.140625" style="78"/>
    <col min="15863" max="15863" width="50.5703125" style="78" bestFit="1" customWidth="1"/>
    <col min="15864" max="15878" width="9.28515625" style="78" customWidth="1"/>
    <col min="15879" max="15881" width="13.140625" style="78" customWidth="1"/>
    <col min="15882" max="15882" width="14" style="78" customWidth="1"/>
    <col min="15883" max="15885" width="13.140625" style="78" customWidth="1"/>
    <col min="15886" max="15928" width="9.140625" style="78" customWidth="1"/>
    <col min="15929" max="16118" width="9.140625" style="78"/>
    <col min="16119" max="16119" width="50.5703125" style="78" bestFit="1" customWidth="1"/>
    <col min="16120" max="16134" width="9.28515625" style="78" customWidth="1"/>
    <col min="16135" max="16137" width="13.140625" style="78" customWidth="1"/>
    <col min="16138" max="16138" width="14" style="78" customWidth="1"/>
    <col min="16139" max="16141" width="13.140625" style="78" customWidth="1"/>
    <col min="16142" max="16184" width="9.140625" style="78" customWidth="1"/>
    <col min="16185" max="16384" width="9.140625" style="78"/>
  </cols>
  <sheetData>
    <row r="2" spans="2:13" s="71" customFormat="1" ht="15" customHeight="1">
      <c r="B2" s="114" t="s">
        <v>237</v>
      </c>
      <c r="C2" s="115"/>
      <c r="D2" s="115"/>
      <c r="E2" s="116"/>
      <c r="F2" s="118"/>
      <c r="G2" s="118"/>
      <c r="H2" s="118"/>
      <c r="I2" s="118"/>
      <c r="J2" s="118"/>
      <c r="K2" s="119"/>
      <c r="L2" s="117"/>
      <c r="M2" s="117"/>
    </row>
    <row r="3" spans="2:13" s="71" customFormat="1" ht="15" customHeight="1">
      <c r="B3" s="444" t="s">
        <v>233</v>
      </c>
      <c r="C3" s="115"/>
      <c r="D3" s="115"/>
      <c r="E3" s="118"/>
      <c r="F3" s="119"/>
      <c r="G3" s="117"/>
      <c r="H3" s="117"/>
    </row>
    <row r="4" spans="2:13" ht="15" customHeight="1">
      <c r="B4" s="120"/>
      <c r="C4" s="120"/>
      <c r="D4" s="120"/>
    </row>
    <row r="5" spans="2:13" ht="32.25" customHeight="1">
      <c r="B5" s="155"/>
      <c r="C5" s="463" t="s">
        <v>220</v>
      </c>
      <c r="D5" s="463" t="s">
        <v>235</v>
      </c>
      <c r="F5" s="146"/>
      <c r="G5" s="146"/>
      <c r="H5" s="146"/>
      <c r="I5" s="146"/>
      <c r="J5" s="146"/>
      <c r="K5" s="147"/>
      <c r="L5" s="147"/>
      <c r="M5" s="147"/>
    </row>
    <row r="6" spans="2:13" ht="15" customHeight="1">
      <c r="B6" s="159" t="s">
        <v>203</v>
      </c>
      <c r="C6" s="148">
        <v>-68.563688929975982</v>
      </c>
      <c r="D6" s="148">
        <v>-44.983956651646309</v>
      </c>
      <c r="F6" s="144"/>
      <c r="G6" s="144"/>
      <c r="H6" s="144"/>
    </row>
    <row r="7" spans="2:13" ht="15" customHeight="1">
      <c r="B7" s="159" t="s">
        <v>204</v>
      </c>
      <c r="C7" s="148">
        <v>-83.155466983961873</v>
      </c>
      <c r="D7" s="148">
        <v>-33.102874121552027</v>
      </c>
      <c r="F7" s="139"/>
      <c r="G7" s="139"/>
      <c r="H7" s="139"/>
    </row>
    <row r="8" spans="2:13" ht="15" customHeight="1">
      <c r="B8" s="159" t="s">
        <v>205</v>
      </c>
      <c r="C8" s="149">
        <v>-45.53033443648043</v>
      </c>
      <c r="D8" s="149">
        <v>-32.049753508698146</v>
      </c>
      <c r="F8" s="139"/>
      <c r="G8" s="139"/>
      <c r="H8" s="411"/>
      <c r="J8" s="123"/>
      <c r="K8" s="123"/>
    </row>
    <row r="9" spans="2:13" ht="15" customHeight="1">
      <c r="B9" s="159" t="s">
        <v>206</v>
      </c>
      <c r="C9" s="148">
        <v>-35.139120054026371</v>
      </c>
      <c r="D9" s="148">
        <v>38.87309256997154</v>
      </c>
      <c r="H9" s="446"/>
    </row>
    <row r="10" spans="2:13" ht="15" customHeight="1">
      <c r="B10" s="159" t="s">
        <v>207</v>
      </c>
      <c r="C10" s="148">
        <v>-58.379074005912003</v>
      </c>
      <c r="D10" s="148">
        <v>-11.195576888853935</v>
      </c>
      <c r="F10" s="139"/>
      <c r="G10" s="139"/>
      <c r="H10" s="139"/>
      <c r="I10" s="123"/>
    </row>
    <row r="11" spans="2:13" ht="15" customHeight="1">
      <c r="B11" s="159" t="s">
        <v>208</v>
      </c>
      <c r="C11" s="148">
        <v>-16.719278870831424</v>
      </c>
      <c r="D11" s="148">
        <v>-25.240569484484293</v>
      </c>
      <c r="F11" s="132"/>
      <c r="G11" s="132"/>
      <c r="H11" s="132"/>
      <c r="J11" s="123"/>
      <c r="K11" s="123"/>
    </row>
    <row r="12" spans="2:13" ht="15" customHeight="1">
      <c r="B12" s="159" t="s">
        <v>209</v>
      </c>
      <c r="C12" s="148">
        <v>-44.117960519364068</v>
      </c>
      <c r="D12" s="148">
        <v>-4.004688956224058</v>
      </c>
    </row>
    <row r="13" spans="2:13" ht="15" customHeight="1">
      <c r="B13" s="159" t="s">
        <v>210</v>
      </c>
      <c r="C13" s="148">
        <v>-34.590457103089093</v>
      </c>
      <c r="D13" s="148">
        <v>16.373896961640767</v>
      </c>
      <c r="F13" s="139"/>
      <c r="H13" s="152"/>
    </row>
    <row r="14" spans="2:13" ht="15" customHeight="1">
      <c r="B14" s="159" t="s">
        <v>211</v>
      </c>
      <c r="C14" s="148">
        <v>-18.432310695430058</v>
      </c>
      <c r="D14" s="148">
        <v>-7.3398453823885319</v>
      </c>
    </row>
    <row r="15" spans="2:13" ht="15" customHeight="1">
      <c r="B15" s="159" t="s">
        <v>212</v>
      </c>
      <c r="C15" s="148">
        <v>24.473543818696399</v>
      </c>
      <c r="D15" s="148">
        <v>30.274180883451734</v>
      </c>
      <c r="F15" s="139"/>
      <c r="G15" s="139"/>
      <c r="H15" s="139"/>
    </row>
    <row r="16" spans="2:13" ht="15" customHeight="1">
      <c r="B16" s="159" t="s">
        <v>213</v>
      </c>
      <c r="C16" s="148">
        <v>40.72499369248554</v>
      </c>
      <c r="D16" s="148">
        <v>47.252193350986637</v>
      </c>
    </row>
    <row r="17" spans="2:5" ht="15" customHeight="1">
      <c r="B17" s="159" t="s">
        <v>214</v>
      </c>
      <c r="C17" s="148">
        <v>44.574156005374967</v>
      </c>
      <c r="D17" s="148">
        <v>36.755700752780633</v>
      </c>
    </row>
    <row r="18" spans="2:5" ht="15" customHeight="1">
      <c r="B18" s="159" t="s">
        <v>215</v>
      </c>
      <c r="C18" s="148">
        <v>18.556380652596033</v>
      </c>
      <c r="D18" s="148">
        <v>29.561637568934074</v>
      </c>
    </row>
    <row r="19" spans="2:5" ht="15" customHeight="1">
      <c r="B19" s="159" t="s">
        <v>216</v>
      </c>
      <c r="C19" s="148">
        <v>9.3950965427276234</v>
      </c>
      <c r="D19" s="148">
        <v>12.206507359839469</v>
      </c>
    </row>
    <row r="20" spans="2:5" ht="15" customHeight="1">
      <c r="B20" s="159" t="s">
        <v>171</v>
      </c>
      <c r="C20" s="148">
        <v>85.972011632296656</v>
      </c>
      <c r="D20" s="148">
        <v>78.773211678751721</v>
      </c>
    </row>
    <row r="21" spans="2:5" ht="15" customHeight="1">
      <c r="B21" s="159" t="s">
        <v>172</v>
      </c>
      <c r="C21" s="148">
        <v>79.411833569111039</v>
      </c>
      <c r="D21" s="148">
        <v>54.556329617049613</v>
      </c>
    </row>
    <row r="22" spans="2:5" ht="15" customHeight="1">
      <c r="B22" s="159" t="s">
        <v>173</v>
      </c>
      <c r="C22" s="148">
        <v>33.241180981878898</v>
      </c>
      <c r="D22" s="148">
        <v>36.19275452232408</v>
      </c>
    </row>
    <row r="23" spans="2:5" ht="15" customHeight="1">
      <c r="B23" s="159" t="s">
        <v>217</v>
      </c>
      <c r="C23" s="148">
        <v>11.426086241679984</v>
      </c>
      <c r="D23" s="148">
        <v>8.6278701004623652</v>
      </c>
    </row>
    <row r="24" spans="2:5" ht="15" customHeight="1">
      <c r="B24" s="161" t="s">
        <v>218</v>
      </c>
      <c r="C24" s="135">
        <v>-8.4923488453281628</v>
      </c>
      <c r="D24" s="135">
        <v>63.271612596087834</v>
      </c>
    </row>
    <row r="26" spans="2:5" ht="15" customHeight="1">
      <c r="B26" s="166" t="s">
        <v>238</v>
      </c>
      <c r="C26" s="462"/>
      <c r="D26" s="462"/>
      <c r="E26" s="462"/>
    </row>
    <row r="27" spans="2:5" ht="15" customHeight="1">
      <c r="B27" s="141" t="s">
        <v>107</v>
      </c>
      <c r="C27" s="462"/>
      <c r="D27" s="462"/>
      <c r="E27" s="462"/>
    </row>
  </sheetData>
  <pageMargins left="0.75" right="0.75" top="1" bottom="1" header="0.5" footer="0.5"/>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1"/>
  <sheetViews>
    <sheetView zoomScaleNormal="100" zoomScaleSheetLayoutView="100" workbookViewId="0">
      <selection activeCell="G34" sqref="G34"/>
    </sheetView>
  </sheetViews>
  <sheetFormatPr defaultColWidth="9.140625" defaultRowHeight="15" customHeight="1"/>
  <cols>
    <col min="1" max="1" width="9.140625" style="78"/>
    <col min="2" max="2" width="27.42578125" style="136" customWidth="1"/>
    <col min="3" max="6" width="13.7109375" style="136" customWidth="1"/>
    <col min="7" max="7" width="13.7109375" style="138" customWidth="1"/>
    <col min="8" max="8" width="10" style="138" customWidth="1"/>
    <col min="9" max="9" width="11.42578125" style="138" customWidth="1"/>
    <col min="10" max="10" width="10" style="136" customWidth="1"/>
    <col min="11" max="12" width="9.28515625" style="136" customWidth="1"/>
    <col min="13" max="13" width="9.28515625" style="123" customWidth="1"/>
    <col min="14" max="15" width="13.140625" style="123" customWidth="1"/>
    <col min="16" max="16" width="13.140625" style="124" customWidth="1"/>
    <col min="17" max="17" width="14" style="124" customWidth="1"/>
    <col min="18" max="18" width="13.140625" style="124" customWidth="1"/>
    <col min="19" max="20" width="13.140625" style="123" customWidth="1"/>
    <col min="21" max="63" width="9.140625" style="78" customWidth="1"/>
    <col min="64" max="253" width="9.140625" style="78"/>
    <col min="254" max="254" width="50.5703125" style="78" bestFit="1" customWidth="1"/>
    <col min="255" max="269" width="9.28515625" style="78" customWidth="1"/>
    <col min="270" max="272" width="13.140625" style="78" customWidth="1"/>
    <col min="273" max="273" width="14" style="78" customWidth="1"/>
    <col min="274" max="276" width="13.140625" style="78" customWidth="1"/>
    <col min="277" max="319" width="9.140625" style="78" customWidth="1"/>
    <col min="320" max="509" width="9.140625" style="78"/>
    <col min="510" max="510" width="50.5703125" style="78" bestFit="1" customWidth="1"/>
    <col min="511" max="525" width="9.28515625" style="78" customWidth="1"/>
    <col min="526" max="528" width="13.140625" style="78" customWidth="1"/>
    <col min="529" max="529" width="14" style="78" customWidth="1"/>
    <col min="530" max="532" width="13.140625" style="78" customWidth="1"/>
    <col min="533" max="575" width="9.140625" style="78" customWidth="1"/>
    <col min="576" max="765" width="9.140625" style="78"/>
    <col min="766" max="766" width="50.5703125" style="78" bestFit="1" customWidth="1"/>
    <col min="767" max="781" width="9.28515625" style="78" customWidth="1"/>
    <col min="782" max="784" width="13.140625" style="78" customWidth="1"/>
    <col min="785" max="785" width="14" style="78" customWidth="1"/>
    <col min="786" max="788" width="13.140625" style="78" customWidth="1"/>
    <col min="789" max="831" width="9.140625" style="78" customWidth="1"/>
    <col min="832" max="1021" width="9.140625" style="78"/>
    <col min="1022" max="1022" width="50.5703125" style="78" bestFit="1" customWidth="1"/>
    <col min="1023" max="1037" width="9.28515625" style="78" customWidth="1"/>
    <col min="1038" max="1040" width="13.140625" style="78" customWidth="1"/>
    <col min="1041" max="1041" width="14" style="78" customWidth="1"/>
    <col min="1042" max="1044" width="13.140625" style="78" customWidth="1"/>
    <col min="1045" max="1087" width="9.140625" style="78" customWidth="1"/>
    <col min="1088" max="1277" width="9.140625" style="78"/>
    <col min="1278" max="1278" width="50.5703125" style="78" bestFit="1" customWidth="1"/>
    <col min="1279" max="1293" width="9.28515625" style="78" customWidth="1"/>
    <col min="1294" max="1296" width="13.140625" style="78" customWidth="1"/>
    <col min="1297" max="1297" width="14" style="78" customWidth="1"/>
    <col min="1298" max="1300" width="13.140625" style="78" customWidth="1"/>
    <col min="1301" max="1343" width="9.140625" style="78" customWidth="1"/>
    <col min="1344" max="1533" width="9.140625" style="78"/>
    <col min="1534" max="1534" width="50.5703125" style="78" bestFit="1" customWidth="1"/>
    <col min="1535" max="1549" width="9.28515625" style="78" customWidth="1"/>
    <col min="1550" max="1552" width="13.140625" style="78" customWidth="1"/>
    <col min="1553" max="1553" width="14" style="78" customWidth="1"/>
    <col min="1554" max="1556" width="13.140625" style="78" customWidth="1"/>
    <col min="1557" max="1599" width="9.140625" style="78" customWidth="1"/>
    <col min="1600" max="1789" width="9.140625" style="78"/>
    <col min="1790" max="1790" width="50.5703125" style="78" bestFit="1" customWidth="1"/>
    <col min="1791" max="1805" width="9.28515625" style="78" customWidth="1"/>
    <col min="1806" max="1808" width="13.140625" style="78" customWidth="1"/>
    <col min="1809" max="1809" width="14" style="78" customWidth="1"/>
    <col min="1810" max="1812" width="13.140625" style="78" customWidth="1"/>
    <col min="1813" max="1855" width="9.140625" style="78" customWidth="1"/>
    <col min="1856" max="2045" width="9.140625" style="78"/>
    <col min="2046" max="2046" width="50.5703125" style="78" bestFit="1" customWidth="1"/>
    <col min="2047" max="2061" width="9.28515625" style="78" customWidth="1"/>
    <col min="2062" max="2064" width="13.140625" style="78" customWidth="1"/>
    <col min="2065" max="2065" width="14" style="78" customWidth="1"/>
    <col min="2066" max="2068" width="13.140625" style="78" customWidth="1"/>
    <col min="2069" max="2111" width="9.140625" style="78" customWidth="1"/>
    <col min="2112" max="2301" width="9.140625" style="78"/>
    <col min="2302" max="2302" width="50.5703125" style="78" bestFit="1" customWidth="1"/>
    <col min="2303" max="2317" width="9.28515625" style="78" customWidth="1"/>
    <col min="2318" max="2320" width="13.140625" style="78" customWidth="1"/>
    <col min="2321" max="2321" width="14" style="78" customWidth="1"/>
    <col min="2322" max="2324" width="13.140625" style="78" customWidth="1"/>
    <col min="2325" max="2367" width="9.140625" style="78" customWidth="1"/>
    <col min="2368" max="2557" width="9.140625" style="78"/>
    <col min="2558" max="2558" width="50.5703125" style="78" bestFit="1" customWidth="1"/>
    <col min="2559" max="2573" width="9.28515625" style="78" customWidth="1"/>
    <col min="2574" max="2576" width="13.140625" style="78" customWidth="1"/>
    <col min="2577" max="2577" width="14" style="78" customWidth="1"/>
    <col min="2578" max="2580" width="13.140625" style="78" customWidth="1"/>
    <col min="2581" max="2623" width="9.140625" style="78" customWidth="1"/>
    <col min="2624" max="2813" width="9.140625" style="78"/>
    <col min="2814" max="2814" width="50.5703125" style="78" bestFit="1" customWidth="1"/>
    <col min="2815" max="2829" width="9.28515625" style="78" customWidth="1"/>
    <col min="2830" max="2832" width="13.140625" style="78" customWidth="1"/>
    <col min="2833" max="2833" width="14" style="78" customWidth="1"/>
    <col min="2834" max="2836" width="13.140625" style="78" customWidth="1"/>
    <col min="2837" max="2879" width="9.140625" style="78" customWidth="1"/>
    <col min="2880" max="3069" width="9.140625" style="78"/>
    <col min="3070" max="3070" width="50.5703125" style="78" bestFit="1" customWidth="1"/>
    <col min="3071" max="3085" width="9.28515625" style="78" customWidth="1"/>
    <col min="3086" max="3088" width="13.140625" style="78" customWidth="1"/>
    <col min="3089" max="3089" width="14" style="78" customWidth="1"/>
    <col min="3090" max="3092" width="13.140625" style="78" customWidth="1"/>
    <col min="3093" max="3135" width="9.140625" style="78" customWidth="1"/>
    <col min="3136" max="3325" width="9.140625" style="78"/>
    <col min="3326" max="3326" width="50.5703125" style="78" bestFit="1" customWidth="1"/>
    <col min="3327" max="3341" width="9.28515625" style="78" customWidth="1"/>
    <col min="3342" max="3344" width="13.140625" style="78" customWidth="1"/>
    <col min="3345" max="3345" width="14" style="78" customWidth="1"/>
    <col min="3346" max="3348" width="13.140625" style="78" customWidth="1"/>
    <col min="3349" max="3391" width="9.140625" style="78" customWidth="1"/>
    <col min="3392" max="3581" width="9.140625" style="78"/>
    <col min="3582" max="3582" width="50.5703125" style="78" bestFit="1" customWidth="1"/>
    <col min="3583" max="3597" width="9.28515625" style="78" customWidth="1"/>
    <col min="3598" max="3600" width="13.140625" style="78" customWidth="1"/>
    <col min="3601" max="3601" width="14" style="78" customWidth="1"/>
    <col min="3602" max="3604" width="13.140625" style="78" customWidth="1"/>
    <col min="3605" max="3647" width="9.140625" style="78" customWidth="1"/>
    <col min="3648" max="3837" width="9.140625" style="78"/>
    <col min="3838" max="3838" width="50.5703125" style="78" bestFit="1" customWidth="1"/>
    <col min="3839" max="3853" width="9.28515625" style="78" customWidth="1"/>
    <col min="3854" max="3856" width="13.140625" style="78" customWidth="1"/>
    <col min="3857" max="3857" width="14" style="78" customWidth="1"/>
    <col min="3858" max="3860" width="13.140625" style="78" customWidth="1"/>
    <col min="3861" max="3903" width="9.140625" style="78" customWidth="1"/>
    <col min="3904" max="4093" width="9.140625" style="78"/>
    <col min="4094" max="4094" width="50.5703125" style="78" bestFit="1" customWidth="1"/>
    <col min="4095" max="4109" width="9.28515625" style="78" customWidth="1"/>
    <col min="4110" max="4112" width="13.140625" style="78" customWidth="1"/>
    <col min="4113" max="4113" width="14" style="78" customWidth="1"/>
    <col min="4114" max="4116" width="13.140625" style="78" customWidth="1"/>
    <col min="4117" max="4159" width="9.140625" style="78" customWidth="1"/>
    <col min="4160" max="4349" width="9.140625" style="78"/>
    <col min="4350" max="4350" width="50.5703125" style="78" bestFit="1" customWidth="1"/>
    <col min="4351" max="4365" width="9.28515625" style="78" customWidth="1"/>
    <col min="4366" max="4368" width="13.140625" style="78" customWidth="1"/>
    <col min="4369" max="4369" width="14" style="78" customWidth="1"/>
    <col min="4370" max="4372" width="13.140625" style="78" customWidth="1"/>
    <col min="4373" max="4415" width="9.140625" style="78" customWidth="1"/>
    <col min="4416" max="4605" width="9.140625" style="78"/>
    <col min="4606" max="4606" width="50.5703125" style="78" bestFit="1" customWidth="1"/>
    <col min="4607" max="4621" width="9.28515625" style="78" customWidth="1"/>
    <col min="4622" max="4624" width="13.140625" style="78" customWidth="1"/>
    <col min="4625" max="4625" width="14" style="78" customWidth="1"/>
    <col min="4626" max="4628" width="13.140625" style="78" customWidth="1"/>
    <col min="4629" max="4671" width="9.140625" style="78" customWidth="1"/>
    <col min="4672" max="4861" width="9.140625" style="78"/>
    <col min="4862" max="4862" width="50.5703125" style="78" bestFit="1" customWidth="1"/>
    <col min="4863" max="4877" width="9.28515625" style="78" customWidth="1"/>
    <col min="4878" max="4880" width="13.140625" style="78" customWidth="1"/>
    <col min="4881" max="4881" width="14" style="78" customWidth="1"/>
    <col min="4882" max="4884" width="13.140625" style="78" customWidth="1"/>
    <col min="4885" max="4927" width="9.140625" style="78" customWidth="1"/>
    <col min="4928" max="5117" width="9.140625" style="78"/>
    <col min="5118" max="5118" width="50.5703125" style="78" bestFit="1" customWidth="1"/>
    <col min="5119" max="5133" width="9.28515625" style="78" customWidth="1"/>
    <col min="5134" max="5136" width="13.140625" style="78" customWidth="1"/>
    <col min="5137" max="5137" width="14" style="78" customWidth="1"/>
    <col min="5138" max="5140" width="13.140625" style="78" customWidth="1"/>
    <col min="5141" max="5183" width="9.140625" style="78" customWidth="1"/>
    <col min="5184" max="5373" width="9.140625" style="78"/>
    <col min="5374" max="5374" width="50.5703125" style="78" bestFit="1" customWidth="1"/>
    <col min="5375" max="5389" width="9.28515625" style="78" customWidth="1"/>
    <col min="5390" max="5392" width="13.140625" style="78" customWidth="1"/>
    <col min="5393" max="5393" width="14" style="78" customWidth="1"/>
    <col min="5394" max="5396" width="13.140625" style="78" customWidth="1"/>
    <col min="5397" max="5439" width="9.140625" style="78" customWidth="1"/>
    <col min="5440" max="5629" width="9.140625" style="78"/>
    <col min="5630" max="5630" width="50.5703125" style="78" bestFit="1" customWidth="1"/>
    <col min="5631" max="5645" width="9.28515625" style="78" customWidth="1"/>
    <col min="5646" max="5648" width="13.140625" style="78" customWidth="1"/>
    <col min="5649" max="5649" width="14" style="78" customWidth="1"/>
    <col min="5650" max="5652" width="13.140625" style="78" customWidth="1"/>
    <col min="5653" max="5695" width="9.140625" style="78" customWidth="1"/>
    <col min="5696" max="5885" width="9.140625" style="78"/>
    <col min="5886" max="5886" width="50.5703125" style="78" bestFit="1" customWidth="1"/>
    <col min="5887" max="5901" width="9.28515625" style="78" customWidth="1"/>
    <col min="5902" max="5904" width="13.140625" style="78" customWidth="1"/>
    <col min="5905" max="5905" width="14" style="78" customWidth="1"/>
    <col min="5906" max="5908" width="13.140625" style="78" customWidth="1"/>
    <col min="5909" max="5951" width="9.140625" style="78" customWidth="1"/>
    <col min="5952" max="6141" width="9.140625" style="78"/>
    <col min="6142" max="6142" width="50.5703125" style="78" bestFit="1" customWidth="1"/>
    <col min="6143" max="6157" width="9.28515625" style="78" customWidth="1"/>
    <col min="6158" max="6160" width="13.140625" style="78" customWidth="1"/>
    <col min="6161" max="6161" width="14" style="78" customWidth="1"/>
    <col min="6162" max="6164" width="13.140625" style="78" customWidth="1"/>
    <col min="6165" max="6207" width="9.140625" style="78" customWidth="1"/>
    <col min="6208" max="6397" width="9.140625" style="78"/>
    <col min="6398" max="6398" width="50.5703125" style="78" bestFit="1" customWidth="1"/>
    <col min="6399" max="6413" width="9.28515625" style="78" customWidth="1"/>
    <col min="6414" max="6416" width="13.140625" style="78" customWidth="1"/>
    <col min="6417" max="6417" width="14" style="78" customWidth="1"/>
    <col min="6418" max="6420" width="13.140625" style="78" customWidth="1"/>
    <col min="6421" max="6463" width="9.140625" style="78" customWidth="1"/>
    <col min="6464" max="6653" width="9.140625" style="78"/>
    <col min="6654" max="6654" width="50.5703125" style="78" bestFit="1" customWidth="1"/>
    <col min="6655" max="6669" width="9.28515625" style="78" customWidth="1"/>
    <col min="6670" max="6672" width="13.140625" style="78" customWidth="1"/>
    <col min="6673" max="6673" width="14" style="78" customWidth="1"/>
    <col min="6674" max="6676" width="13.140625" style="78" customWidth="1"/>
    <col min="6677" max="6719" width="9.140625" style="78" customWidth="1"/>
    <col min="6720" max="6909" width="9.140625" style="78"/>
    <col min="6910" max="6910" width="50.5703125" style="78" bestFit="1" customWidth="1"/>
    <col min="6911" max="6925" width="9.28515625" style="78" customWidth="1"/>
    <col min="6926" max="6928" width="13.140625" style="78" customWidth="1"/>
    <col min="6929" max="6929" width="14" style="78" customWidth="1"/>
    <col min="6930" max="6932" width="13.140625" style="78" customWidth="1"/>
    <col min="6933" max="6975" width="9.140625" style="78" customWidth="1"/>
    <col min="6976" max="7165" width="9.140625" style="78"/>
    <col min="7166" max="7166" width="50.5703125" style="78" bestFit="1" customWidth="1"/>
    <col min="7167" max="7181" width="9.28515625" style="78" customWidth="1"/>
    <col min="7182" max="7184" width="13.140625" style="78" customWidth="1"/>
    <col min="7185" max="7185" width="14" style="78" customWidth="1"/>
    <col min="7186" max="7188" width="13.140625" style="78" customWidth="1"/>
    <col min="7189" max="7231" width="9.140625" style="78" customWidth="1"/>
    <col min="7232" max="7421" width="9.140625" style="78"/>
    <col min="7422" max="7422" width="50.5703125" style="78" bestFit="1" customWidth="1"/>
    <col min="7423" max="7437" width="9.28515625" style="78" customWidth="1"/>
    <col min="7438" max="7440" width="13.140625" style="78" customWidth="1"/>
    <col min="7441" max="7441" width="14" style="78" customWidth="1"/>
    <col min="7442" max="7444" width="13.140625" style="78" customWidth="1"/>
    <col min="7445" max="7487" width="9.140625" style="78" customWidth="1"/>
    <col min="7488" max="7677" width="9.140625" style="78"/>
    <col min="7678" max="7678" width="50.5703125" style="78" bestFit="1" customWidth="1"/>
    <col min="7679" max="7693" width="9.28515625" style="78" customWidth="1"/>
    <col min="7694" max="7696" width="13.140625" style="78" customWidth="1"/>
    <col min="7697" max="7697" width="14" style="78" customWidth="1"/>
    <col min="7698" max="7700" width="13.140625" style="78" customWidth="1"/>
    <col min="7701" max="7743" width="9.140625" style="78" customWidth="1"/>
    <col min="7744" max="7933" width="9.140625" style="78"/>
    <col min="7934" max="7934" width="50.5703125" style="78" bestFit="1" customWidth="1"/>
    <col min="7935" max="7949" width="9.28515625" style="78" customWidth="1"/>
    <col min="7950" max="7952" width="13.140625" style="78" customWidth="1"/>
    <col min="7953" max="7953" width="14" style="78" customWidth="1"/>
    <col min="7954" max="7956" width="13.140625" style="78" customWidth="1"/>
    <col min="7957" max="7999" width="9.140625" style="78" customWidth="1"/>
    <col min="8000" max="8189" width="9.140625" style="78"/>
    <col min="8190" max="8190" width="50.5703125" style="78" bestFit="1" customWidth="1"/>
    <col min="8191" max="8205" width="9.28515625" style="78" customWidth="1"/>
    <col min="8206" max="8208" width="13.140625" style="78" customWidth="1"/>
    <col min="8209" max="8209" width="14" style="78" customWidth="1"/>
    <col min="8210" max="8212" width="13.140625" style="78" customWidth="1"/>
    <col min="8213" max="8255" width="9.140625" style="78" customWidth="1"/>
    <col min="8256" max="8445" width="9.140625" style="78"/>
    <col min="8446" max="8446" width="50.5703125" style="78" bestFit="1" customWidth="1"/>
    <col min="8447" max="8461" width="9.28515625" style="78" customWidth="1"/>
    <col min="8462" max="8464" width="13.140625" style="78" customWidth="1"/>
    <col min="8465" max="8465" width="14" style="78" customWidth="1"/>
    <col min="8466" max="8468" width="13.140625" style="78" customWidth="1"/>
    <col min="8469" max="8511" width="9.140625" style="78" customWidth="1"/>
    <col min="8512" max="8701" width="9.140625" style="78"/>
    <col min="8702" max="8702" width="50.5703125" style="78" bestFit="1" customWidth="1"/>
    <col min="8703" max="8717" width="9.28515625" style="78" customWidth="1"/>
    <col min="8718" max="8720" width="13.140625" style="78" customWidth="1"/>
    <col min="8721" max="8721" width="14" style="78" customWidth="1"/>
    <col min="8722" max="8724" width="13.140625" style="78" customWidth="1"/>
    <col min="8725" max="8767" width="9.140625" style="78" customWidth="1"/>
    <col min="8768" max="8957" width="9.140625" style="78"/>
    <col min="8958" max="8958" width="50.5703125" style="78" bestFit="1" customWidth="1"/>
    <col min="8959" max="8973" width="9.28515625" style="78" customWidth="1"/>
    <col min="8974" max="8976" width="13.140625" style="78" customWidth="1"/>
    <col min="8977" max="8977" width="14" style="78" customWidth="1"/>
    <col min="8978" max="8980" width="13.140625" style="78" customWidth="1"/>
    <col min="8981" max="9023" width="9.140625" style="78" customWidth="1"/>
    <col min="9024" max="9213" width="9.140625" style="78"/>
    <col min="9214" max="9214" width="50.5703125" style="78" bestFit="1" customWidth="1"/>
    <col min="9215" max="9229" width="9.28515625" style="78" customWidth="1"/>
    <col min="9230" max="9232" width="13.140625" style="78" customWidth="1"/>
    <col min="9233" max="9233" width="14" style="78" customWidth="1"/>
    <col min="9234" max="9236" width="13.140625" style="78" customWidth="1"/>
    <col min="9237" max="9279" width="9.140625" style="78" customWidth="1"/>
    <col min="9280" max="9469" width="9.140625" style="78"/>
    <col min="9470" max="9470" width="50.5703125" style="78" bestFit="1" customWidth="1"/>
    <col min="9471" max="9485" width="9.28515625" style="78" customWidth="1"/>
    <col min="9486" max="9488" width="13.140625" style="78" customWidth="1"/>
    <col min="9489" max="9489" width="14" style="78" customWidth="1"/>
    <col min="9490" max="9492" width="13.140625" style="78" customWidth="1"/>
    <col min="9493" max="9535" width="9.140625" style="78" customWidth="1"/>
    <col min="9536" max="9725" width="9.140625" style="78"/>
    <col min="9726" max="9726" width="50.5703125" style="78" bestFit="1" customWidth="1"/>
    <col min="9727" max="9741" width="9.28515625" style="78" customWidth="1"/>
    <col min="9742" max="9744" width="13.140625" style="78" customWidth="1"/>
    <col min="9745" max="9745" width="14" style="78" customWidth="1"/>
    <col min="9746" max="9748" width="13.140625" style="78" customWidth="1"/>
    <col min="9749" max="9791" width="9.140625" style="78" customWidth="1"/>
    <col min="9792" max="9981" width="9.140625" style="78"/>
    <col min="9982" max="9982" width="50.5703125" style="78" bestFit="1" customWidth="1"/>
    <col min="9983" max="9997" width="9.28515625" style="78" customWidth="1"/>
    <col min="9998" max="10000" width="13.140625" style="78" customWidth="1"/>
    <col min="10001" max="10001" width="14" style="78" customWidth="1"/>
    <col min="10002" max="10004" width="13.140625" style="78" customWidth="1"/>
    <col min="10005" max="10047" width="9.140625" style="78" customWidth="1"/>
    <col min="10048" max="10237" width="9.140625" style="78"/>
    <col min="10238" max="10238" width="50.5703125" style="78" bestFit="1" customWidth="1"/>
    <col min="10239" max="10253" width="9.28515625" style="78" customWidth="1"/>
    <col min="10254" max="10256" width="13.140625" style="78" customWidth="1"/>
    <col min="10257" max="10257" width="14" style="78" customWidth="1"/>
    <col min="10258" max="10260" width="13.140625" style="78" customWidth="1"/>
    <col min="10261" max="10303" width="9.140625" style="78" customWidth="1"/>
    <col min="10304" max="10493" width="9.140625" style="78"/>
    <col min="10494" max="10494" width="50.5703125" style="78" bestFit="1" customWidth="1"/>
    <col min="10495" max="10509" width="9.28515625" style="78" customWidth="1"/>
    <col min="10510" max="10512" width="13.140625" style="78" customWidth="1"/>
    <col min="10513" max="10513" width="14" style="78" customWidth="1"/>
    <col min="10514" max="10516" width="13.140625" style="78" customWidth="1"/>
    <col min="10517" max="10559" width="9.140625" style="78" customWidth="1"/>
    <col min="10560" max="10749" width="9.140625" style="78"/>
    <col min="10750" max="10750" width="50.5703125" style="78" bestFit="1" customWidth="1"/>
    <col min="10751" max="10765" width="9.28515625" style="78" customWidth="1"/>
    <col min="10766" max="10768" width="13.140625" style="78" customWidth="1"/>
    <col min="10769" max="10769" width="14" style="78" customWidth="1"/>
    <col min="10770" max="10772" width="13.140625" style="78" customWidth="1"/>
    <col min="10773" max="10815" width="9.140625" style="78" customWidth="1"/>
    <col min="10816" max="11005" width="9.140625" style="78"/>
    <col min="11006" max="11006" width="50.5703125" style="78" bestFit="1" customWidth="1"/>
    <col min="11007" max="11021" width="9.28515625" style="78" customWidth="1"/>
    <col min="11022" max="11024" width="13.140625" style="78" customWidth="1"/>
    <col min="11025" max="11025" width="14" style="78" customWidth="1"/>
    <col min="11026" max="11028" width="13.140625" style="78" customWidth="1"/>
    <col min="11029" max="11071" width="9.140625" style="78" customWidth="1"/>
    <col min="11072" max="11261" width="9.140625" style="78"/>
    <col min="11262" max="11262" width="50.5703125" style="78" bestFit="1" customWidth="1"/>
    <col min="11263" max="11277" width="9.28515625" style="78" customWidth="1"/>
    <col min="11278" max="11280" width="13.140625" style="78" customWidth="1"/>
    <col min="11281" max="11281" width="14" style="78" customWidth="1"/>
    <col min="11282" max="11284" width="13.140625" style="78" customWidth="1"/>
    <col min="11285" max="11327" width="9.140625" style="78" customWidth="1"/>
    <col min="11328" max="11517" width="9.140625" style="78"/>
    <col min="11518" max="11518" width="50.5703125" style="78" bestFit="1" customWidth="1"/>
    <col min="11519" max="11533" width="9.28515625" style="78" customWidth="1"/>
    <col min="11534" max="11536" width="13.140625" style="78" customWidth="1"/>
    <col min="11537" max="11537" width="14" style="78" customWidth="1"/>
    <col min="11538" max="11540" width="13.140625" style="78" customWidth="1"/>
    <col min="11541" max="11583" width="9.140625" style="78" customWidth="1"/>
    <col min="11584" max="11773" width="9.140625" style="78"/>
    <col min="11774" max="11774" width="50.5703125" style="78" bestFit="1" customWidth="1"/>
    <col min="11775" max="11789" width="9.28515625" style="78" customWidth="1"/>
    <col min="11790" max="11792" width="13.140625" style="78" customWidth="1"/>
    <col min="11793" max="11793" width="14" style="78" customWidth="1"/>
    <col min="11794" max="11796" width="13.140625" style="78" customWidth="1"/>
    <col min="11797" max="11839" width="9.140625" style="78" customWidth="1"/>
    <col min="11840" max="12029" width="9.140625" style="78"/>
    <col min="12030" max="12030" width="50.5703125" style="78" bestFit="1" customWidth="1"/>
    <col min="12031" max="12045" width="9.28515625" style="78" customWidth="1"/>
    <col min="12046" max="12048" width="13.140625" style="78" customWidth="1"/>
    <col min="12049" max="12049" width="14" style="78" customWidth="1"/>
    <col min="12050" max="12052" width="13.140625" style="78" customWidth="1"/>
    <col min="12053" max="12095" width="9.140625" style="78" customWidth="1"/>
    <col min="12096" max="12285" width="9.140625" style="78"/>
    <col min="12286" max="12286" width="50.5703125" style="78" bestFit="1" customWidth="1"/>
    <col min="12287" max="12301" width="9.28515625" style="78" customWidth="1"/>
    <col min="12302" max="12304" width="13.140625" style="78" customWidth="1"/>
    <col min="12305" max="12305" width="14" style="78" customWidth="1"/>
    <col min="12306" max="12308" width="13.140625" style="78" customWidth="1"/>
    <col min="12309" max="12351" width="9.140625" style="78" customWidth="1"/>
    <col min="12352" max="12541" width="9.140625" style="78"/>
    <col min="12542" max="12542" width="50.5703125" style="78" bestFit="1" customWidth="1"/>
    <col min="12543" max="12557" width="9.28515625" style="78" customWidth="1"/>
    <col min="12558" max="12560" width="13.140625" style="78" customWidth="1"/>
    <col min="12561" max="12561" width="14" style="78" customWidth="1"/>
    <col min="12562" max="12564" width="13.140625" style="78" customWidth="1"/>
    <col min="12565" max="12607" width="9.140625" style="78" customWidth="1"/>
    <col min="12608" max="12797" width="9.140625" style="78"/>
    <col min="12798" max="12798" width="50.5703125" style="78" bestFit="1" customWidth="1"/>
    <col min="12799" max="12813" width="9.28515625" style="78" customWidth="1"/>
    <col min="12814" max="12816" width="13.140625" style="78" customWidth="1"/>
    <col min="12817" max="12817" width="14" style="78" customWidth="1"/>
    <col min="12818" max="12820" width="13.140625" style="78" customWidth="1"/>
    <col min="12821" max="12863" width="9.140625" style="78" customWidth="1"/>
    <col min="12864" max="13053" width="9.140625" style="78"/>
    <col min="13054" max="13054" width="50.5703125" style="78" bestFit="1" customWidth="1"/>
    <col min="13055" max="13069" width="9.28515625" style="78" customWidth="1"/>
    <col min="13070" max="13072" width="13.140625" style="78" customWidth="1"/>
    <col min="13073" max="13073" width="14" style="78" customWidth="1"/>
    <col min="13074" max="13076" width="13.140625" style="78" customWidth="1"/>
    <col min="13077" max="13119" width="9.140625" style="78" customWidth="1"/>
    <col min="13120" max="13309" width="9.140625" style="78"/>
    <col min="13310" max="13310" width="50.5703125" style="78" bestFit="1" customWidth="1"/>
    <col min="13311" max="13325" width="9.28515625" style="78" customWidth="1"/>
    <col min="13326" max="13328" width="13.140625" style="78" customWidth="1"/>
    <col min="13329" max="13329" width="14" style="78" customWidth="1"/>
    <col min="13330" max="13332" width="13.140625" style="78" customWidth="1"/>
    <col min="13333" max="13375" width="9.140625" style="78" customWidth="1"/>
    <col min="13376" max="13565" width="9.140625" style="78"/>
    <col min="13566" max="13566" width="50.5703125" style="78" bestFit="1" customWidth="1"/>
    <col min="13567" max="13581" width="9.28515625" style="78" customWidth="1"/>
    <col min="13582" max="13584" width="13.140625" style="78" customWidth="1"/>
    <col min="13585" max="13585" width="14" style="78" customWidth="1"/>
    <col min="13586" max="13588" width="13.140625" style="78" customWidth="1"/>
    <col min="13589" max="13631" width="9.140625" style="78" customWidth="1"/>
    <col min="13632" max="13821" width="9.140625" style="78"/>
    <col min="13822" max="13822" width="50.5703125" style="78" bestFit="1" customWidth="1"/>
    <col min="13823" max="13837" width="9.28515625" style="78" customWidth="1"/>
    <col min="13838" max="13840" width="13.140625" style="78" customWidth="1"/>
    <col min="13841" max="13841" width="14" style="78" customWidth="1"/>
    <col min="13842" max="13844" width="13.140625" style="78" customWidth="1"/>
    <col min="13845" max="13887" width="9.140625" style="78" customWidth="1"/>
    <col min="13888" max="14077" width="9.140625" style="78"/>
    <col min="14078" max="14078" width="50.5703125" style="78" bestFit="1" customWidth="1"/>
    <col min="14079" max="14093" width="9.28515625" style="78" customWidth="1"/>
    <col min="14094" max="14096" width="13.140625" style="78" customWidth="1"/>
    <col min="14097" max="14097" width="14" style="78" customWidth="1"/>
    <col min="14098" max="14100" width="13.140625" style="78" customWidth="1"/>
    <col min="14101" max="14143" width="9.140625" style="78" customWidth="1"/>
    <col min="14144" max="14333" width="9.140625" style="78"/>
    <col min="14334" max="14334" width="50.5703125" style="78" bestFit="1" customWidth="1"/>
    <col min="14335" max="14349" width="9.28515625" style="78" customWidth="1"/>
    <col min="14350" max="14352" width="13.140625" style="78" customWidth="1"/>
    <col min="14353" max="14353" width="14" style="78" customWidth="1"/>
    <col min="14354" max="14356" width="13.140625" style="78" customWidth="1"/>
    <col min="14357" max="14399" width="9.140625" style="78" customWidth="1"/>
    <col min="14400" max="14589" width="9.140625" style="78"/>
    <col min="14590" max="14590" width="50.5703125" style="78" bestFit="1" customWidth="1"/>
    <col min="14591" max="14605" width="9.28515625" style="78" customWidth="1"/>
    <col min="14606" max="14608" width="13.140625" style="78" customWidth="1"/>
    <col min="14609" max="14609" width="14" style="78" customWidth="1"/>
    <col min="14610" max="14612" width="13.140625" style="78" customWidth="1"/>
    <col min="14613" max="14655" width="9.140625" style="78" customWidth="1"/>
    <col min="14656" max="14845" width="9.140625" style="78"/>
    <col min="14846" max="14846" width="50.5703125" style="78" bestFit="1" customWidth="1"/>
    <col min="14847" max="14861" width="9.28515625" style="78" customWidth="1"/>
    <col min="14862" max="14864" width="13.140625" style="78" customWidth="1"/>
    <col min="14865" max="14865" width="14" style="78" customWidth="1"/>
    <col min="14866" max="14868" width="13.140625" style="78" customWidth="1"/>
    <col min="14869" max="14911" width="9.140625" style="78" customWidth="1"/>
    <col min="14912" max="15101" width="9.140625" style="78"/>
    <col min="15102" max="15102" width="50.5703125" style="78" bestFit="1" customWidth="1"/>
    <col min="15103" max="15117" width="9.28515625" style="78" customWidth="1"/>
    <col min="15118" max="15120" width="13.140625" style="78" customWidth="1"/>
    <col min="15121" max="15121" width="14" style="78" customWidth="1"/>
    <col min="15122" max="15124" width="13.140625" style="78" customWidth="1"/>
    <col min="15125" max="15167" width="9.140625" style="78" customWidth="1"/>
    <col min="15168" max="15357" width="9.140625" style="78"/>
    <col min="15358" max="15358" width="50.5703125" style="78" bestFit="1" customWidth="1"/>
    <col min="15359" max="15373" width="9.28515625" style="78" customWidth="1"/>
    <col min="15374" max="15376" width="13.140625" style="78" customWidth="1"/>
    <col min="15377" max="15377" width="14" style="78" customWidth="1"/>
    <col min="15378" max="15380" width="13.140625" style="78" customWidth="1"/>
    <col min="15381" max="15423" width="9.140625" style="78" customWidth="1"/>
    <col min="15424" max="15613" width="9.140625" style="78"/>
    <col min="15614" max="15614" width="50.5703125" style="78" bestFit="1" customWidth="1"/>
    <col min="15615" max="15629" width="9.28515625" style="78" customWidth="1"/>
    <col min="15630" max="15632" width="13.140625" style="78" customWidth="1"/>
    <col min="15633" max="15633" width="14" style="78" customWidth="1"/>
    <col min="15634" max="15636" width="13.140625" style="78" customWidth="1"/>
    <col min="15637" max="15679" width="9.140625" style="78" customWidth="1"/>
    <col min="15680" max="15869" width="9.140625" style="78"/>
    <col min="15870" max="15870" width="50.5703125" style="78" bestFit="1" customWidth="1"/>
    <col min="15871" max="15885" width="9.28515625" style="78" customWidth="1"/>
    <col min="15886" max="15888" width="13.140625" style="78" customWidth="1"/>
    <col min="15889" max="15889" width="14" style="78" customWidth="1"/>
    <col min="15890" max="15892" width="13.140625" style="78" customWidth="1"/>
    <col min="15893" max="15935" width="9.140625" style="78" customWidth="1"/>
    <col min="15936" max="16125" width="9.140625" style="78"/>
    <col min="16126" max="16126" width="50.5703125" style="78" bestFit="1" customWidth="1"/>
    <col min="16127" max="16141" width="9.28515625" style="78" customWidth="1"/>
    <col min="16142" max="16144" width="13.140625" style="78" customWidth="1"/>
    <col min="16145" max="16145" width="14" style="78" customWidth="1"/>
    <col min="16146" max="16148" width="13.140625" style="78" customWidth="1"/>
    <col min="16149" max="16191" width="9.140625" style="78" customWidth="1"/>
    <col min="16192" max="16384" width="9.140625" style="78"/>
  </cols>
  <sheetData>
    <row r="2" spans="2:20" s="71" customFormat="1" ht="15" customHeight="1">
      <c r="B2" s="114" t="s">
        <v>239</v>
      </c>
      <c r="C2" s="115"/>
      <c r="D2" s="115"/>
      <c r="E2" s="115"/>
      <c r="F2" s="115"/>
      <c r="G2" s="115"/>
      <c r="H2" s="115"/>
      <c r="I2" s="115"/>
      <c r="J2" s="116"/>
      <c r="K2" s="116"/>
      <c r="L2" s="116"/>
      <c r="M2" s="118"/>
      <c r="N2" s="118"/>
      <c r="O2" s="118"/>
      <c r="P2" s="118"/>
      <c r="Q2" s="118"/>
      <c r="R2" s="119"/>
      <c r="S2" s="117"/>
      <c r="T2" s="117"/>
    </row>
    <row r="3" spans="2:20" s="71" customFormat="1" ht="15" customHeight="1">
      <c r="B3" s="566" t="s">
        <v>62</v>
      </c>
      <c r="C3" s="115"/>
      <c r="D3" s="115"/>
      <c r="E3" s="115"/>
      <c r="F3" s="115"/>
      <c r="G3" s="115"/>
      <c r="H3" s="115"/>
      <c r="I3" s="115"/>
      <c r="J3" s="116"/>
      <c r="K3" s="116"/>
      <c r="L3" s="116"/>
      <c r="M3" s="118"/>
      <c r="N3" s="118"/>
      <c r="O3" s="118"/>
      <c r="P3" s="118"/>
      <c r="Q3" s="118"/>
      <c r="R3" s="119"/>
      <c r="S3" s="117"/>
      <c r="T3" s="117"/>
    </row>
    <row r="4" spans="2:20" ht="15" customHeight="1">
      <c r="B4" s="120"/>
      <c r="C4" s="120"/>
      <c r="D4" s="120"/>
      <c r="E4" s="120"/>
      <c r="F4" s="120"/>
      <c r="G4" s="121"/>
    </row>
    <row r="5" spans="2:20" s="73" customFormat="1" ht="38.25" customHeight="1">
      <c r="B5" s="154"/>
      <c r="C5" s="126" t="s">
        <v>220</v>
      </c>
      <c r="D5" s="463" t="s">
        <v>240</v>
      </c>
      <c r="E5" s="463" t="s">
        <v>241</v>
      </c>
      <c r="F5" s="463" t="s">
        <v>242</v>
      </c>
      <c r="G5" s="463" t="s">
        <v>243</v>
      </c>
      <c r="H5" s="156"/>
      <c r="I5" s="156"/>
      <c r="J5" s="156"/>
      <c r="K5" s="156"/>
      <c r="L5" s="156"/>
      <c r="M5" s="156"/>
      <c r="N5" s="157"/>
      <c r="O5" s="158"/>
      <c r="P5" s="158"/>
      <c r="Q5" s="158"/>
      <c r="R5" s="158"/>
      <c r="S5" s="158"/>
    </row>
    <row r="6" spans="2:20" ht="15" customHeight="1">
      <c r="B6" s="170">
        <v>38717</v>
      </c>
      <c r="C6" s="447">
        <v>29.338739565717393</v>
      </c>
      <c r="D6" s="447"/>
      <c r="E6" s="447">
        <v>22.289183128910523</v>
      </c>
      <c r="F6" s="447">
        <v>19.635580631431765</v>
      </c>
      <c r="G6" s="447">
        <v>19.64341318049982</v>
      </c>
      <c r="H6" s="132"/>
      <c r="I6" s="132"/>
      <c r="J6" s="132"/>
      <c r="K6" s="132"/>
      <c r="L6" s="132"/>
      <c r="M6" s="132"/>
      <c r="N6" s="132"/>
      <c r="O6" s="78"/>
      <c r="P6" s="78"/>
      <c r="Q6" s="78"/>
      <c r="R6" s="78"/>
      <c r="S6" s="78"/>
      <c r="T6" s="78"/>
    </row>
    <row r="7" spans="2:20" ht="15" customHeight="1">
      <c r="B7" s="170">
        <v>39082</v>
      </c>
      <c r="C7" s="447">
        <v>35.736501595832351</v>
      </c>
      <c r="D7" s="447"/>
      <c r="E7" s="447">
        <v>18.228300129280825</v>
      </c>
      <c r="F7" s="447">
        <v>21.504497836925495</v>
      </c>
      <c r="G7" s="447">
        <v>21.506414746971814</v>
      </c>
      <c r="H7" s="132"/>
      <c r="I7" s="437"/>
      <c r="J7" s="132"/>
      <c r="K7" s="132"/>
      <c r="L7" s="132"/>
      <c r="M7" s="133"/>
      <c r="N7" s="133"/>
      <c r="O7" s="78"/>
      <c r="P7" s="78"/>
      <c r="Q7" s="78"/>
      <c r="R7" s="78"/>
      <c r="S7" s="78"/>
      <c r="T7" s="78"/>
    </row>
    <row r="8" spans="2:20" ht="15" customHeight="1">
      <c r="B8" s="170">
        <v>39447</v>
      </c>
      <c r="C8" s="447">
        <v>24.251820682698181</v>
      </c>
      <c r="D8" s="447"/>
      <c r="E8" s="447">
        <v>17.677677198112306</v>
      </c>
      <c r="F8" s="447">
        <v>18.520996910577068</v>
      </c>
      <c r="G8" s="447">
        <v>18.54154680775153</v>
      </c>
      <c r="H8" s="132"/>
      <c r="I8" s="132"/>
      <c r="J8" s="132"/>
      <c r="K8" s="132"/>
      <c r="L8" s="132"/>
      <c r="M8" s="133"/>
      <c r="N8" s="133"/>
      <c r="O8" s="78"/>
      <c r="P8" s="78"/>
      <c r="Q8" s="78"/>
      <c r="R8" s="78"/>
      <c r="S8" s="78"/>
      <c r="T8" s="78"/>
    </row>
    <row r="9" spans="2:20" ht="15" customHeight="1">
      <c r="B9" s="170">
        <v>39813</v>
      </c>
      <c r="C9" s="447">
        <v>16.297656919590466</v>
      </c>
      <c r="D9" s="447"/>
      <c r="E9" s="447">
        <v>10.989099651226297</v>
      </c>
      <c r="F9" s="447">
        <v>15.320711231584937</v>
      </c>
      <c r="G9" s="447">
        <v>14.775328320822084</v>
      </c>
      <c r="H9" s="132"/>
      <c r="I9" s="132"/>
      <c r="J9" s="132"/>
      <c r="K9" s="132"/>
      <c r="L9" s="132"/>
      <c r="M9" s="133"/>
      <c r="N9" s="133"/>
      <c r="O9" s="78"/>
      <c r="P9" s="78"/>
      <c r="Q9" s="78"/>
      <c r="R9" s="78"/>
      <c r="S9" s="78"/>
      <c r="T9" s="78"/>
    </row>
    <row r="10" spans="2:20" ht="15" customHeight="1">
      <c r="B10" s="170">
        <v>40178</v>
      </c>
      <c r="C10" s="447">
        <v>1.5282793292402488</v>
      </c>
      <c r="D10" s="447"/>
      <c r="E10" s="447">
        <v>-3.3201599909117334</v>
      </c>
      <c r="F10" s="447">
        <v>-3.4413704516391594</v>
      </c>
      <c r="G10" s="447">
        <v>-2.0122405800754564</v>
      </c>
      <c r="H10" s="132"/>
      <c r="I10" s="132"/>
      <c r="J10" s="132"/>
      <c r="K10" s="132"/>
      <c r="L10" s="132"/>
      <c r="M10" s="133"/>
      <c r="N10" s="133"/>
      <c r="O10" s="78"/>
      <c r="P10" s="78"/>
      <c r="Q10" s="78"/>
      <c r="R10" s="78"/>
      <c r="S10" s="78"/>
      <c r="T10" s="78"/>
    </row>
    <row r="11" spans="2:20" ht="15" customHeight="1">
      <c r="B11" s="170">
        <v>40543</v>
      </c>
      <c r="C11" s="447">
        <v>9.1582714228246402</v>
      </c>
      <c r="D11" s="447"/>
      <c r="E11" s="447">
        <v>4.316256485614403</v>
      </c>
      <c r="F11" s="447">
        <v>2.9992238756303635</v>
      </c>
      <c r="G11" s="447">
        <v>1.8820789777207236</v>
      </c>
      <c r="H11" s="132"/>
      <c r="I11" s="132"/>
      <c r="J11" s="132"/>
      <c r="K11" s="132"/>
      <c r="L11" s="132"/>
      <c r="M11" s="133"/>
      <c r="N11" s="133"/>
      <c r="O11" s="78"/>
      <c r="P11" s="78"/>
      <c r="Q11" s="78"/>
      <c r="R11" s="78"/>
      <c r="S11" s="78"/>
      <c r="T11" s="78"/>
    </row>
    <row r="12" spans="2:20" ht="15" customHeight="1">
      <c r="B12" s="170">
        <v>40908</v>
      </c>
      <c r="C12" s="447">
        <v>3.363623491983958</v>
      </c>
      <c r="D12" s="447"/>
      <c r="E12" s="447">
        <v>2.5809505861994921</v>
      </c>
      <c r="F12" s="447">
        <v>0.33825213475971339</v>
      </c>
      <c r="G12" s="447">
        <v>-1.2245648868576779</v>
      </c>
      <c r="H12" s="132"/>
      <c r="I12" s="132"/>
      <c r="J12" s="132"/>
      <c r="K12" s="132"/>
      <c r="L12" s="132"/>
      <c r="M12" s="133"/>
      <c r="N12" s="133"/>
      <c r="O12" s="78"/>
      <c r="P12" s="78"/>
      <c r="Q12" s="78"/>
      <c r="R12" s="78"/>
      <c r="S12" s="78"/>
      <c r="T12" s="78"/>
    </row>
    <row r="13" spans="2:20" ht="15" customHeight="1">
      <c r="B13" s="170">
        <v>41274</v>
      </c>
      <c r="C13" s="447">
        <v>-0.55017504440664311</v>
      </c>
      <c r="D13" s="447">
        <v>-1.0940441183715137</v>
      </c>
      <c r="E13" s="447">
        <v>0.68453263261874042</v>
      </c>
      <c r="F13" s="447">
        <v>-1.5303563661825308</v>
      </c>
      <c r="G13" s="447">
        <v>-0.66750646800709035</v>
      </c>
      <c r="H13" s="132"/>
      <c r="I13" s="132"/>
      <c r="J13" s="132"/>
      <c r="K13" s="132"/>
      <c r="L13" s="132"/>
      <c r="M13" s="133"/>
      <c r="N13" s="133"/>
      <c r="O13" s="78"/>
      <c r="P13" s="78"/>
      <c r="Q13" s="78"/>
      <c r="R13" s="78"/>
      <c r="S13" s="78"/>
      <c r="T13" s="78"/>
    </row>
    <row r="14" spans="2:20" ht="15" customHeight="1">
      <c r="B14" s="170">
        <v>41639</v>
      </c>
      <c r="C14" s="447">
        <v>-1.9172411008201635</v>
      </c>
      <c r="D14" s="447">
        <v>-2.7900416993161201</v>
      </c>
      <c r="E14" s="447">
        <v>0.19178774327055237</v>
      </c>
      <c r="F14" s="447">
        <v>-1.9340964509712677</v>
      </c>
      <c r="G14" s="447">
        <v>-0.67344866399710668</v>
      </c>
      <c r="H14" s="132"/>
      <c r="I14" s="132"/>
      <c r="J14" s="132"/>
      <c r="K14" s="132"/>
      <c r="L14" s="132"/>
      <c r="M14" s="133"/>
      <c r="N14" s="133"/>
      <c r="O14" s="78"/>
      <c r="P14" s="78"/>
      <c r="Q14" s="78"/>
      <c r="R14" s="78"/>
      <c r="S14" s="78"/>
      <c r="T14" s="78"/>
    </row>
    <row r="15" spans="2:20" ht="15" customHeight="1">
      <c r="B15" s="170">
        <v>42004</v>
      </c>
      <c r="C15" s="447">
        <v>-2.0492305476603576</v>
      </c>
      <c r="D15" s="447">
        <v>-3.352628132241847</v>
      </c>
      <c r="E15" s="447">
        <v>2.1042410367883946</v>
      </c>
      <c r="F15" s="447">
        <v>-0.52743859446178476</v>
      </c>
      <c r="G15" s="447">
        <v>-1.1318863483446222</v>
      </c>
      <c r="H15" s="132"/>
      <c r="I15" s="132"/>
      <c r="J15" s="132"/>
      <c r="K15" s="132"/>
      <c r="L15" s="132"/>
      <c r="M15" s="133"/>
      <c r="N15" s="133"/>
      <c r="O15" s="78"/>
      <c r="P15" s="78"/>
      <c r="Q15" s="78"/>
      <c r="R15" s="78"/>
      <c r="S15" s="78"/>
      <c r="T15" s="78"/>
    </row>
    <row r="16" spans="2:20" ht="15" customHeight="1">
      <c r="B16" s="170">
        <v>42369</v>
      </c>
      <c r="C16" s="447">
        <v>-1.9304828785163153</v>
      </c>
      <c r="D16" s="447">
        <v>-6.188155042255417</v>
      </c>
      <c r="E16" s="447">
        <v>0.59660586593236076</v>
      </c>
      <c r="F16" s="447">
        <v>-1.4859614695438665</v>
      </c>
      <c r="G16" s="447">
        <v>-1.0233645069642705</v>
      </c>
      <c r="H16" s="132"/>
      <c r="I16" s="132"/>
      <c r="J16" s="132"/>
      <c r="K16" s="132"/>
      <c r="L16" s="132"/>
      <c r="M16" s="133"/>
      <c r="N16" s="133"/>
      <c r="O16" s="78"/>
      <c r="P16" s="78"/>
      <c r="Q16" s="78"/>
      <c r="R16" s="78"/>
      <c r="S16" s="78"/>
      <c r="T16" s="78"/>
    </row>
    <row r="17" spans="1:20" ht="15" customHeight="1">
      <c r="B17" s="610">
        <v>42460</v>
      </c>
      <c r="C17" s="448">
        <v>-11.106942310956043</v>
      </c>
      <c r="D17" s="448">
        <v>-11.820396962696023</v>
      </c>
      <c r="E17" s="448">
        <v>0.36686418058013714</v>
      </c>
      <c r="F17" s="448">
        <v>-5.2753502424146319</v>
      </c>
      <c r="G17" s="448">
        <v>-0.94427980146518564</v>
      </c>
      <c r="H17" s="132"/>
      <c r="I17" s="132"/>
      <c r="J17" s="132"/>
      <c r="K17" s="132"/>
      <c r="L17" s="132"/>
      <c r="M17" s="133"/>
      <c r="N17" s="133"/>
      <c r="O17" s="78"/>
      <c r="P17" s="78"/>
      <c r="Q17" s="78"/>
      <c r="R17" s="78"/>
      <c r="S17" s="78"/>
      <c r="T17" s="78"/>
    </row>
    <row r="18" spans="1:20" ht="15" customHeight="1">
      <c r="A18" s="141"/>
      <c r="C18" s="137"/>
      <c r="D18" s="137"/>
      <c r="M18" s="139"/>
      <c r="Q18" s="140"/>
    </row>
    <row r="19" spans="1:20" ht="15" customHeight="1">
      <c r="B19" s="688" t="s">
        <v>244</v>
      </c>
      <c r="C19" s="688"/>
      <c r="D19" s="688"/>
      <c r="E19" s="688"/>
      <c r="F19" s="688"/>
      <c r="G19" s="688"/>
      <c r="H19" s="142"/>
      <c r="I19" s="142"/>
      <c r="M19" s="143"/>
      <c r="N19" s="143"/>
      <c r="O19" s="143"/>
      <c r="P19" s="143"/>
      <c r="Q19" s="143"/>
      <c r="R19" s="144"/>
    </row>
    <row r="20" spans="1:20" ht="15" customHeight="1">
      <c r="B20" s="688"/>
      <c r="C20" s="688"/>
      <c r="D20" s="688"/>
      <c r="E20" s="688"/>
      <c r="F20" s="688"/>
      <c r="G20" s="688"/>
      <c r="H20" s="142"/>
      <c r="I20" s="142"/>
      <c r="M20" s="143"/>
      <c r="N20" s="143"/>
      <c r="O20" s="143"/>
      <c r="P20" s="143"/>
      <c r="Q20" s="143"/>
      <c r="R20" s="144"/>
    </row>
    <row r="21" spans="1:20" ht="15" customHeight="1">
      <c r="B21" s="141" t="s">
        <v>107</v>
      </c>
      <c r="C21" s="145"/>
      <c r="D21" s="145"/>
      <c r="E21" s="145"/>
      <c r="F21" s="145"/>
      <c r="G21" s="145"/>
      <c r="H21" s="145"/>
      <c r="I21" s="145"/>
      <c r="M21" s="146"/>
      <c r="N21" s="146"/>
      <c r="O21" s="146"/>
      <c r="P21" s="146"/>
      <c r="Q21" s="146"/>
      <c r="R21" s="147"/>
      <c r="S21" s="147"/>
      <c r="T21" s="147"/>
    </row>
  </sheetData>
  <mergeCells count="1">
    <mergeCell ref="B19:G20"/>
  </mergeCells>
  <pageMargins left="0.75" right="0.75" top="1" bottom="1" header="0.5" footer="0.5"/>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9"/>
  <sheetViews>
    <sheetView zoomScaleNormal="100" zoomScaleSheetLayoutView="100" workbookViewId="0">
      <selection activeCell="G34" sqref="G34"/>
    </sheetView>
  </sheetViews>
  <sheetFormatPr defaultColWidth="9.140625" defaultRowHeight="15" customHeight="1"/>
  <cols>
    <col min="1" max="1" width="9.140625" style="78"/>
    <col min="2" max="2" width="8.140625" style="136" customWidth="1"/>
    <col min="3" max="6" width="14" style="136" customWidth="1"/>
    <col min="7" max="7" width="14" style="138" customWidth="1"/>
    <col min="8" max="9" width="9.28515625" style="136" customWidth="1"/>
    <col min="10" max="29" width="9.140625" style="78" customWidth="1"/>
    <col min="30" max="219" width="9.140625" style="78"/>
    <col min="220" max="220" width="50.5703125" style="78" bestFit="1" customWidth="1"/>
    <col min="221" max="235" width="9.28515625" style="78" customWidth="1"/>
    <col min="236" max="238" width="13.140625" style="78" customWidth="1"/>
    <col min="239" max="239" width="14" style="78" customWidth="1"/>
    <col min="240" max="242" width="13.140625" style="78" customWidth="1"/>
    <col min="243" max="285" width="9.140625" style="78" customWidth="1"/>
    <col min="286" max="475" width="9.140625" style="78"/>
    <col min="476" max="476" width="50.5703125" style="78" bestFit="1" customWidth="1"/>
    <col min="477" max="491" width="9.28515625" style="78" customWidth="1"/>
    <col min="492" max="494" width="13.140625" style="78" customWidth="1"/>
    <col min="495" max="495" width="14" style="78" customWidth="1"/>
    <col min="496" max="498" width="13.140625" style="78" customWidth="1"/>
    <col min="499" max="541" width="9.140625" style="78" customWidth="1"/>
    <col min="542" max="731" width="9.140625" style="78"/>
    <col min="732" max="732" width="50.5703125" style="78" bestFit="1" customWidth="1"/>
    <col min="733" max="747" width="9.28515625" style="78" customWidth="1"/>
    <col min="748" max="750" width="13.140625" style="78" customWidth="1"/>
    <col min="751" max="751" width="14" style="78" customWidth="1"/>
    <col min="752" max="754" width="13.140625" style="78" customWidth="1"/>
    <col min="755" max="797" width="9.140625" style="78" customWidth="1"/>
    <col min="798" max="987" width="9.140625" style="78"/>
    <col min="988" max="988" width="50.5703125" style="78" bestFit="1" customWidth="1"/>
    <col min="989" max="1003" width="9.28515625" style="78" customWidth="1"/>
    <col min="1004" max="1006" width="13.140625" style="78" customWidth="1"/>
    <col min="1007" max="1007" width="14" style="78" customWidth="1"/>
    <col min="1008" max="1010" width="13.140625" style="78" customWidth="1"/>
    <col min="1011" max="1053" width="9.140625" style="78" customWidth="1"/>
    <col min="1054" max="1243" width="9.140625" style="78"/>
    <col min="1244" max="1244" width="50.5703125" style="78" bestFit="1" customWidth="1"/>
    <col min="1245" max="1259" width="9.28515625" style="78" customWidth="1"/>
    <col min="1260" max="1262" width="13.140625" style="78" customWidth="1"/>
    <col min="1263" max="1263" width="14" style="78" customWidth="1"/>
    <col min="1264" max="1266" width="13.140625" style="78" customWidth="1"/>
    <col min="1267" max="1309" width="9.140625" style="78" customWidth="1"/>
    <col min="1310" max="1499" width="9.140625" style="78"/>
    <col min="1500" max="1500" width="50.5703125" style="78" bestFit="1" customWidth="1"/>
    <col min="1501" max="1515" width="9.28515625" style="78" customWidth="1"/>
    <col min="1516" max="1518" width="13.140625" style="78" customWidth="1"/>
    <col min="1519" max="1519" width="14" style="78" customWidth="1"/>
    <col min="1520" max="1522" width="13.140625" style="78" customWidth="1"/>
    <col min="1523" max="1565" width="9.140625" style="78" customWidth="1"/>
    <col min="1566" max="1755" width="9.140625" style="78"/>
    <col min="1756" max="1756" width="50.5703125" style="78" bestFit="1" customWidth="1"/>
    <col min="1757" max="1771" width="9.28515625" style="78" customWidth="1"/>
    <col min="1772" max="1774" width="13.140625" style="78" customWidth="1"/>
    <col min="1775" max="1775" width="14" style="78" customWidth="1"/>
    <col min="1776" max="1778" width="13.140625" style="78" customWidth="1"/>
    <col min="1779" max="1821" width="9.140625" style="78" customWidth="1"/>
    <col min="1822" max="2011" width="9.140625" style="78"/>
    <col min="2012" max="2012" width="50.5703125" style="78" bestFit="1" customWidth="1"/>
    <col min="2013" max="2027" width="9.28515625" style="78" customWidth="1"/>
    <col min="2028" max="2030" width="13.140625" style="78" customWidth="1"/>
    <col min="2031" max="2031" width="14" style="78" customWidth="1"/>
    <col min="2032" max="2034" width="13.140625" style="78" customWidth="1"/>
    <col min="2035" max="2077" width="9.140625" style="78" customWidth="1"/>
    <col min="2078" max="2267" width="9.140625" style="78"/>
    <col min="2268" max="2268" width="50.5703125" style="78" bestFit="1" customWidth="1"/>
    <col min="2269" max="2283" width="9.28515625" style="78" customWidth="1"/>
    <col min="2284" max="2286" width="13.140625" style="78" customWidth="1"/>
    <col min="2287" max="2287" width="14" style="78" customWidth="1"/>
    <col min="2288" max="2290" width="13.140625" style="78" customWidth="1"/>
    <col min="2291" max="2333" width="9.140625" style="78" customWidth="1"/>
    <col min="2334" max="2523" width="9.140625" style="78"/>
    <col min="2524" max="2524" width="50.5703125" style="78" bestFit="1" customWidth="1"/>
    <col min="2525" max="2539" width="9.28515625" style="78" customWidth="1"/>
    <col min="2540" max="2542" width="13.140625" style="78" customWidth="1"/>
    <col min="2543" max="2543" width="14" style="78" customWidth="1"/>
    <col min="2544" max="2546" width="13.140625" style="78" customWidth="1"/>
    <col min="2547" max="2589" width="9.140625" style="78" customWidth="1"/>
    <col min="2590" max="2779" width="9.140625" style="78"/>
    <col min="2780" max="2780" width="50.5703125" style="78" bestFit="1" customWidth="1"/>
    <col min="2781" max="2795" width="9.28515625" style="78" customWidth="1"/>
    <col min="2796" max="2798" width="13.140625" style="78" customWidth="1"/>
    <col min="2799" max="2799" width="14" style="78" customWidth="1"/>
    <col min="2800" max="2802" width="13.140625" style="78" customWidth="1"/>
    <col min="2803" max="2845" width="9.140625" style="78" customWidth="1"/>
    <col min="2846" max="3035" width="9.140625" style="78"/>
    <col min="3036" max="3036" width="50.5703125" style="78" bestFit="1" customWidth="1"/>
    <col min="3037" max="3051" width="9.28515625" style="78" customWidth="1"/>
    <col min="3052" max="3054" width="13.140625" style="78" customWidth="1"/>
    <col min="3055" max="3055" width="14" style="78" customWidth="1"/>
    <col min="3056" max="3058" width="13.140625" style="78" customWidth="1"/>
    <col min="3059" max="3101" width="9.140625" style="78" customWidth="1"/>
    <col min="3102" max="3291" width="9.140625" style="78"/>
    <col min="3292" max="3292" width="50.5703125" style="78" bestFit="1" customWidth="1"/>
    <col min="3293" max="3307" width="9.28515625" style="78" customWidth="1"/>
    <col min="3308" max="3310" width="13.140625" style="78" customWidth="1"/>
    <col min="3311" max="3311" width="14" style="78" customWidth="1"/>
    <col min="3312" max="3314" width="13.140625" style="78" customWidth="1"/>
    <col min="3315" max="3357" width="9.140625" style="78" customWidth="1"/>
    <col min="3358" max="3547" width="9.140625" style="78"/>
    <col min="3548" max="3548" width="50.5703125" style="78" bestFit="1" customWidth="1"/>
    <col min="3549" max="3563" width="9.28515625" style="78" customWidth="1"/>
    <col min="3564" max="3566" width="13.140625" style="78" customWidth="1"/>
    <col min="3567" max="3567" width="14" style="78" customWidth="1"/>
    <col min="3568" max="3570" width="13.140625" style="78" customWidth="1"/>
    <col min="3571" max="3613" width="9.140625" style="78" customWidth="1"/>
    <col min="3614" max="3803" width="9.140625" style="78"/>
    <col min="3804" max="3804" width="50.5703125" style="78" bestFit="1" customWidth="1"/>
    <col min="3805" max="3819" width="9.28515625" style="78" customWidth="1"/>
    <col min="3820" max="3822" width="13.140625" style="78" customWidth="1"/>
    <col min="3823" max="3823" width="14" style="78" customWidth="1"/>
    <col min="3824" max="3826" width="13.140625" style="78" customWidth="1"/>
    <col min="3827" max="3869" width="9.140625" style="78" customWidth="1"/>
    <col min="3870" max="4059" width="9.140625" style="78"/>
    <col min="4060" max="4060" width="50.5703125" style="78" bestFit="1" customWidth="1"/>
    <col min="4061" max="4075" width="9.28515625" style="78" customWidth="1"/>
    <col min="4076" max="4078" width="13.140625" style="78" customWidth="1"/>
    <col min="4079" max="4079" width="14" style="78" customWidth="1"/>
    <col min="4080" max="4082" width="13.140625" style="78" customWidth="1"/>
    <col min="4083" max="4125" width="9.140625" style="78" customWidth="1"/>
    <col min="4126" max="4315" width="9.140625" style="78"/>
    <col min="4316" max="4316" width="50.5703125" style="78" bestFit="1" customWidth="1"/>
    <col min="4317" max="4331" width="9.28515625" style="78" customWidth="1"/>
    <col min="4332" max="4334" width="13.140625" style="78" customWidth="1"/>
    <col min="4335" max="4335" width="14" style="78" customWidth="1"/>
    <col min="4336" max="4338" width="13.140625" style="78" customWidth="1"/>
    <col min="4339" max="4381" width="9.140625" style="78" customWidth="1"/>
    <col min="4382" max="4571" width="9.140625" style="78"/>
    <col min="4572" max="4572" width="50.5703125" style="78" bestFit="1" customWidth="1"/>
    <col min="4573" max="4587" width="9.28515625" style="78" customWidth="1"/>
    <col min="4588" max="4590" width="13.140625" style="78" customWidth="1"/>
    <col min="4591" max="4591" width="14" style="78" customWidth="1"/>
    <col min="4592" max="4594" width="13.140625" style="78" customWidth="1"/>
    <col min="4595" max="4637" width="9.140625" style="78" customWidth="1"/>
    <col min="4638" max="4827" width="9.140625" style="78"/>
    <col min="4828" max="4828" width="50.5703125" style="78" bestFit="1" customWidth="1"/>
    <col min="4829" max="4843" width="9.28515625" style="78" customWidth="1"/>
    <col min="4844" max="4846" width="13.140625" style="78" customWidth="1"/>
    <col min="4847" max="4847" width="14" style="78" customWidth="1"/>
    <col min="4848" max="4850" width="13.140625" style="78" customWidth="1"/>
    <col min="4851" max="4893" width="9.140625" style="78" customWidth="1"/>
    <col min="4894" max="5083" width="9.140625" style="78"/>
    <col min="5084" max="5084" width="50.5703125" style="78" bestFit="1" customWidth="1"/>
    <col min="5085" max="5099" width="9.28515625" style="78" customWidth="1"/>
    <col min="5100" max="5102" width="13.140625" style="78" customWidth="1"/>
    <col min="5103" max="5103" width="14" style="78" customWidth="1"/>
    <col min="5104" max="5106" width="13.140625" style="78" customWidth="1"/>
    <col min="5107" max="5149" width="9.140625" style="78" customWidth="1"/>
    <col min="5150" max="5339" width="9.140625" style="78"/>
    <col min="5340" max="5340" width="50.5703125" style="78" bestFit="1" customWidth="1"/>
    <col min="5341" max="5355" width="9.28515625" style="78" customWidth="1"/>
    <col min="5356" max="5358" width="13.140625" style="78" customWidth="1"/>
    <col min="5359" max="5359" width="14" style="78" customWidth="1"/>
    <col min="5360" max="5362" width="13.140625" style="78" customWidth="1"/>
    <col min="5363" max="5405" width="9.140625" style="78" customWidth="1"/>
    <col min="5406" max="5595" width="9.140625" style="78"/>
    <col min="5596" max="5596" width="50.5703125" style="78" bestFit="1" customWidth="1"/>
    <col min="5597" max="5611" width="9.28515625" style="78" customWidth="1"/>
    <col min="5612" max="5614" width="13.140625" style="78" customWidth="1"/>
    <col min="5615" max="5615" width="14" style="78" customWidth="1"/>
    <col min="5616" max="5618" width="13.140625" style="78" customWidth="1"/>
    <col min="5619" max="5661" width="9.140625" style="78" customWidth="1"/>
    <col min="5662" max="5851" width="9.140625" style="78"/>
    <col min="5852" max="5852" width="50.5703125" style="78" bestFit="1" customWidth="1"/>
    <col min="5853" max="5867" width="9.28515625" style="78" customWidth="1"/>
    <col min="5868" max="5870" width="13.140625" style="78" customWidth="1"/>
    <col min="5871" max="5871" width="14" style="78" customWidth="1"/>
    <col min="5872" max="5874" width="13.140625" style="78" customWidth="1"/>
    <col min="5875" max="5917" width="9.140625" style="78" customWidth="1"/>
    <col min="5918" max="6107" width="9.140625" style="78"/>
    <col min="6108" max="6108" width="50.5703125" style="78" bestFit="1" customWidth="1"/>
    <col min="6109" max="6123" width="9.28515625" style="78" customWidth="1"/>
    <col min="6124" max="6126" width="13.140625" style="78" customWidth="1"/>
    <col min="6127" max="6127" width="14" style="78" customWidth="1"/>
    <col min="6128" max="6130" width="13.140625" style="78" customWidth="1"/>
    <col min="6131" max="6173" width="9.140625" style="78" customWidth="1"/>
    <col min="6174" max="6363" width="9.140625" style="78"/>
    <col min="6364" max="6364" width="50.5703125" style="78" bestFit="1" customWidth="1"/>
    <col min="6365" max="6379" width="9.28515625" style="78" customWidth="1"/>
    <col min="6380" max="6382" width="13.140625" style="78" customWidth="1"/>
    <col min="6383" max="6383" width="14" style="78" customWidth="1"/>
    <col min="6384" max="6386" width="13.140625" style="78" customWidth="1"/>
    <col min="6387" max="6429" width="9.140625" style="78" customWidth="1"/>
    <col min="6430" max="6619" width="9.140625" style="78"/>
    <col min="6620" max="6620" width="50.5703125" style="78" bestFit="1" customWidth="1"/>
    <col min="6621" max="6635" width="9.28515625" style="78" customWidth="1"/>
    <col min="6636" max="6638" width="13.140625" style="78" customWidth="1"/>
    <col min="6639" max="6639" width="14" style="78" customWidth="1"/>
    <col min="6640" max="6642" width="13.140625" style="78" customWidth="1"/>
    <col min="6643" max="6685" width="9.140625" style="78" customWidth="1"/>
    <col min="6686" max="6875" width="9.140625" style="78"/>
    <col min="6876" max="6876" width="50.5703125" style="78" bestFit="1" customWidth="1"/>
    <col min="6877" max="6891" width="9.28515625" style="78" customWidth="1"/>
    <col min="6892" max="6894" width="13.140625" style="78" customWidth="1"/>
    <col min="6895" max="6895" width="14" style="78" customWidth="1"/>
    <col min="6896" max="6898" width="13.140625" style="78" customWidth="1"/>
    <col min="6899" max="6941" width="9.140625" style="78" customWidth="1"/>
    <col min="6942" max="7131" width="9.140625" style="78"/>
    <col min="7132" max="7132" width="50.5703125" style="78" bestFit="1" customWidth="1"/>
    <col min="7133" max="7147" width="9.28515625" style="78" customWidth="1"/>
    <col min="7148" max="7150" width="13.140625" style="78" customWidth="1"/>
    <col min="7151" max="7151" width="14" style="78" customWidth="1"/>
    <col min="7152" max="7154" width="13.140625" style="78" customWidth="1"/>
    <col min="7155" max="7197" width="9.140625" style="78" customWidth="1"/>
    <col min="7198" max="7387" width="9.140625" style="78"/>
    <col min="7388" max="7388" width="50.5703125" style="78" bestFit="1" customWidth="1"/>
    <col min="7389" max="7403" width="9.28515625" style="78" customWidth="1"/>
    <col min="7404" max="7406" width="13.140625" style="78" customWidth="1"/>
    <col min="7407" max="7407" width="14" style="78" customWidth="1"/>
    <col min="7408" max="7410" width="13.140625" style="78" customWidth="1"/>
    <col min="7411" max="7453" width="9.140625" style="78" customWidth="1"/>
    <col min="7454" max="7643" width="9.140625" style="78"/>
    <col min="7644" max="7644" width="50.5703125" style="78" bestFit="1" customWidth="1"/>
    <col min="7645" max="7659" width="9.28515625" style="78" customWidth="1"/>
    <col min="7660" max="7662" width="13.140625" style="78" customWidth="1"/>
    <col min="7663" max="7663" width="14" style="78" customWidth="1"/>
    <col min="7664" max="7666" width="13.140625" style="78" customWidth="1"/>
    <col min="7667" max="7709" width="9.140625" style="78" customWidth="1"/>
    <col min="7710" max="7899" width="9.140625" style="78"/>
    <col min="7900" max="7900" width="50.5703125" style="78" bestFit="1" customWidth="1"/>
    <col min="7901" max="7915" width="9.28515625" style="78" customWidth="1"/>
    <col min="7916" max="7918" width="13.140625" style="78" customWidth="1"/>
    <col min="7919" max="7919" width="14" style="78" customWidth="1"/>
    <col min="7920" max="7922" width="13.140625" style="78" customWidth="1"/>
    <col min="7923" max="7965" width="9.140625" style="78" customWidth="1"/>
    <col min="7966" max="8155" width="9.140625" style="78"/>
    <col min="8156" max="8156" width="50.5703125" style="78" bestFit="1" customWidth="1"/>
    <col min="8157" max="8171" width="9.28515625" style="78" customWidth="1"/>
    <col min="8172" max="8174" width="13.140625" style="78" customWidth="1"/>
    <col min="8175" max="8175" width="14" style="78" customWidth="1"/>
    <col min="8176" max="8178" width="13.140625" style="78" customWidth="1"/>
    <col min="8179" max="8221" width="9.140625" style="78" customWidth="1"/>
    <col min="8222" max="8411" width="9.140625" style="78"/>
    <col min="8412" max="8412" width="50.5703125" style="78" bestFit="1" customWidth="1"/>
    <col min="8413" max="8427" width="9.28515625" style="78" customWidth="1"/>
    <col min="8428" max="8430" width="13.140625" style="78" customWidth="1"/>
    <col min="8431" max="8431" width="14" style="78" customWidth="1"/>
    <col min="8432" max="8434" width="13.140625" style="78" customWidth="1"/>
    <col min="8435" max="8477" width="9.140625" style="78" customWidth="1"/>
    <col min="8478" max="8667" width="9.140625" style="78"/>
    <col min="8668" max="8668" width="50.5703125" style="78" bestFit="1" customWidth="1"/>
    <col min="8669" max="8683" width="9.28515625" style="78" customWidth="1"/>
    <col min="8684" max="8686" width="13.140625" style="78" customWidth="1"/>
    <col min="8687" max="8687" width="14" style="78" customWidth="1"/>
    <col min="8688" max="8690" width="13.140625" style="78" customWidth="1"/>
    <col min="8691" max="8733" width="9.140625" style="78" customWidth="1"/>
    <col min="8734" max="8923" width="9.140625" style="78"/>
    <col min="8924" max="8924" width="50.5703125" style="78" bestFit="1" customWidth="1"/>
    <col min="8925" max="8939" width="9.28515625" style="78" customWidth="1"/>
    <col min="8940" max="8942" width="13.140625" style="78" customWidth="1"/>
    <col min="8943" max="8943" width="14" style="78" customWidth="1"/>
    <col min="8944" max="8946" width="13.140625" style="78" customWidth="1"/>
    <col min="8947" max="8989" width="9.140625" style="78" customWidth="1"/>
    <col min="8990" max="9179" width="9.140625" style="78"/>
    <col min="9180" max="9180" width="50.5703125" style="78" bestFit="1" customWidth="1"/>
    <col min="9181" max="9195" width="9.28515625" style="78" customWidth="1"/>
    <col min="9196" max="9198" width="13.140625" style="78" customWidth="1"/>
    <col min="9199" max="9199" width="14" style="78" customWidth="1"/>
    <col min="9200" max="9202" width="13.140625" style="78" customWidth="1"/>
    <col min="9203" max="9245" width="9.140625" style="78" customWidth="1"/>
    <col min="9246" max="9435" width="9.140625" style="78"/>
    <col min="9436" max="9436" width="50.5703125" style="78" bestFit="1" customWidth="1"/>
    <col min="9437" max="9451" width="9.28515625" style="78" customWidth="1"/>
    <col min="9452" max="9454" width="13.140625" style="78" customWidth="1"/>
    <col min="9455" max="9455" width="14" style="78" customWidth="1"/>
    <col min="9456" max="9458" width="13.140625" style="78" customWidth="1"/>
    <col min="9459" max="9501" width="9.140625" style="78" customWidth="1"/>
    <col min="9502" max="9691" width="9.140625" style="78"/>
    <col min="9692" max="9692" width="50.5703125" style="78" bestFit="1" customWidth="1"/>
    <col min="9693" max="9707" width="9.28515625" style="78" customWidth="1"/>
    <col min="9708" max="9710" width="13.140625" style="78" customWidth="1"/>
    <col min="9711" max="9711" width="14" style="78" customWidth="1"/>
    <col min="9712" max="9714" width="13.140625" style="78" customWidth="1"/>
    <col min="9715" max="9757" width="9.140625" style="78" customWidth="1"/>
    <col min="9758" max="9947" width="9.140625" style="78"/>
    <col min="9948" max="9948" width="50.5703125" style="78" bestFit="1" customWidth="1"/>
    <col min="9949" max="9963" width="9.28515625" style="78" customWidth="1"/>
    <col min="9964" max="9966" width="13.140625" style="78" customWidth="1"/>
    <col min="9967" max="9967" width="14" style="78" customWidth="1"/>
    <col min="9968" max="9970" width="13.140625" style="78" customWidth="1"/>
    <col min="9971" max="10013" width="9.140625" style="78" customWidth="1"/>
    <col min="10014" max="10203" width="9.140625" style="78"/>
    <col min="10204" max="10204" width="50.5703125" style="78" bestFit="1" customWidth="1"/>
    <col min="10205" max="10219" width="9.28515625" style="78" customWidth="1"/>
    <col min="10220" max="10222" width="13.140625" style="78" customWidth="1"/>
    <col min="10223" max="10223" width="14" style="78" customWidth="1"/>
    <col min="10224" max="10226" width="13.140625" style="78" customWidth="1"/>
    <col min="10227" max="10269" width="9.140625" style="78" customWidth="1"/>
    <col min="10270" max="10459" width="9.140625" style="78"/>
    <col min="10460" max="10460" width="50.5703125" style="78" bestFit="1" customWidth="1"/>
    <col min="10461" max="10475" width="9.28515625" style="78" customWidth="1"/>
    <col min="10476" max="10478" width="13.140625" style="78" customWidth="1"/>
    <col min="10479" max="10479" width="14" style="78" customWidth="1"/>
    <col min="10480" max="10482" width="13.140625" style="78" customWidth="1"/>
    <col min="10483" max="10525" width="9.140625" style="78" customWidth="1"/>
    <col min="10526" max="10715" width="9.140625" style="78"/>
    <col min="10716" max="10716" width="50.5703125" style="78" bestFit="1" customWidth="1"/>
    <col min="10717" max="10731" width="9.28515625" style="78" customWidth="1"/>
    <col min="10732" max="10734" width="13.140625" style="78" customWidth="1"/>
    <col min="10735" max="10735" width="14" style="78" customWidth="1"/>
    <col min="10736" max="10738" width="13.140625" style="78" customWidth="1"/>
    <col min="10739" max="10781" width="9.140625" style="78" customWidth="1"/>
    <col min="10782" max="10971" width="9.140625" style="78"/>
    <col min="10972" max="10972" width="50.5703125" style="78" bestFit="1" customWidth="1"/>
    <col min="10973" max="10987" width="9.28515625" style="78" customWidth="1"/>
    <col min="10988" max="10990" width="13.140625" style="78" customWidth="1"/>
    <col min="10991" max="10991" width="14" style="78" customWidth="1"/>
    <col min="10992" max="10994" width="13.140625" style="78" customWidth="1"/>
    <col min="10995" max="11037" width="9.140625" style="78" customWidth="1"/>
    <col min="11038" max="11227" width="9.140625" style="78"/>
    <col min="11228" max="11228" width="50.5703125" style="78" bestFit="1" customWidth="1"/>
    <col min="11229" max="11243" width="9.28515625" style="78" customWidth="1"/>
    <col min="11244" max="11246" width="13.140625" style="78" customWidth="1"/>
    <col min="11247" max="11247" width="14" style="78" customWidth="1"/>
    <col min="11248" max="11250" width="13.140625" style="78" customWidth="1"/>
    <col min="11251" max="11293" width="9.140625" style="78" customWidth="1"/>
    <col min="11294" max="11483" width="9.140625" style="78"/>
    <col min="11484" max="11484" width="50.5703125" style="78" bestFit="1" customWidth="1"/>
    <col min="11485" max="11499" width="9.28515625" style="78" customWidth="1"/>
    <col min="11500" max="11502" width="13.140625" style="78" customWidth="1"/>
    <col min="11503" max="11503" width="14" style="78" customWidth="1"/>
    <col min="11504" max="11506" width="13.140625" style="78" customWidth="1"/>
    <col min="11507" max="11549" width="9.140625" style="78" customWidth="1"/>
    <col min="11550" max="11739" width="9.140625" style="78"/>
    <col min="11740" max="11740" width="50.5703125" style="78" bestFit="1" customWidth="1"/>
    <col min="11741" max="11755" width="9.28515625" style="78" customWidth="1"/>
    <col min="11756" max="11758" width="13.140625" style="78" customWidth="1"/>
    <col min="11759" max="11759" width="14" style="78" customWidth="1"/>
    <col min="11760" max="11762" width="13.140625" style="78" customWidth="1"/>
    <col min="11763" max="11805" width="9.140625" style="78" customWidth="1"/>
    <col min="11806" max="11995" width="9.140625" style="78"/>
    <col min="11996" max="11996" width="50.5703125" style="78" bestFit="1" customWidth="1"/>
    <col min="11997" max="12011" width="9.28515625" style="78" customWidth="1"/>
    <col min="12012" max="12014" width="13.140625" style="78" customWidth="1"/>
    <col min="12015" max="12015" width="14" style="78" customWidth="1"/>
    <col min="12016" max="12018" width="13.140625" style="78" customWidth="1"/>
    <col min="12019" max="12061" width="9.140625" style="78" customWidth="1"/>
    <col min="12062" max="12251" width="9.140625" style="78"/>
    <col min="12252" max="12252" width="50.5703125" style="78" bestFit="1" customWidth="1"/>
    <col min="12253" max="12267" width="9.28515625" style="78" customWidth="1"/>
    <col min="12268" max="12270" width="13.140625" style="78" customWidth="1"/>
    <col min="12271" max="12271" width="14" style="78" customWidth="1"/>
    <col min="12272" max="12274" width="13.140625" style="78" customWidth="1"/>
    <col min="12275" max="12317" width="9.140625" style="78" customWidth="1"/>
    <col min="12318" max="12507" width="9.140625" style="78"/>
    <col min="12508" max="12508" width="50.5703125" style="78" bestFit="1" customWidth="1"/>
    <col min="12509" max="12523" width="9.28515625" style="78" customWidth="1"/>
    <col min="12524" max="12526" width="13.140625" style="78" customWidth="1"/>
    <col min="12527" max="12527" width="14" style="78" customWidth="1"/>
    <col min="12528" max="12530" width="13.140625" style="78" customWidth="1"/>
    <col min="12531" max="12573" width="9.140625" style="78" customWidth="1"/>
    <col min="12574" max="12763" width="9.140625" style="78"/>
    <col min="12764" max="12764" width="50.5703125" style="78" bestFit="1" customWidth="1"/>
    <col min="12765" max="12779" width="9.28515625" style="78" customWidth="1"/>
    <col min="12780" max="12782" width="13.140625" style="78" customWidth="1"/>
    <col min="12783" max="12783" width="14" style="78" customWidth="1"/>
    <col min="12784" max="12786" width="13.140625" style="78" customWidth="1"/>
    <col min="12787" max="12829" width="9.140625" style="78" customWidth="1"/>
    <col min="12830" max="13019" width="9.140625" style="78"/>
    <col min="13020" max="13020" width="50.5703125" style="78" bestFit="1" customWidth="1"/>
    <col min="13021" max="13035" width="9.28515625" style="78" customWidth="1"/>
    <col min="13036" max="13038" width="13.140625" style="78" customWidth="1"/>
    <col min="13039" max="13039" width="14" style="78" customWidth="1"/>
    <col min="13040" max="13042" width="13.140625" style="78" customWidth="1"/>
    <col min="13043" max="13085" width="9.140625" style="78" customWidth="1"/>
    <col min="13086" max="13275" width="9.140625" style="78"/>
    <col min="13276" max="13276" width="50.5703125" style="78" bestFit="1" customWidth="1"/>
    <col min="13277" max="13291" width="9.28515625" style="78" customWidth="1"/>
    <col min="13292" max="13294" width="13.140625" style="78" customWidth="1"/>
    <col min="13295" max="13295" width="14" style="78" customWidth="1"/>
    <col min="13296" max="13298" width="13.140625" style="78" customWidth="1"/>
    <col min="13299" max="13341" width="9.140625" style="78" customWidth="1"/>
    <col min="13342" max="13531" width="9.140625" style="78"/>
    <col min="13532" max="13532" width="50.5703125" style="78" bestFit="1" customWidth="1"/>
    <col min="13533" max="13547" width="9.28515625" style="78" customWidth="1"/>
    <col min="13548" max="13550" width="13.140625" style="78" customWidth="1"/>
    <col min="13551" max="13551" width="14" style="78" customWidth="1"/>
    <col min="13552" max="13554" width="13.140625" style="78" customWidth="1"/>
    <col min="13555" max="13597" width="9.140625" style="78" customWidth="1"/>
    <col min="13598" max="13787" width="9.140625" style="78"/>
    <col min="13788" max="13788" width="50.5703125" style="78" bestFit="1" customWidth="1"/>
    <col min="13789" max="13803" width="9.28515625" style="78" customWidth="1"/>
    <col min="13804" max="13806" width="13.140625" style="78" customWidth="1"/>
    <col min="13807" max="13807" width="14" style="78" customWidth="1"/>
    <col min="13808" max="13810" width="13.140625" style="78" customWidth="1"/>
    <col min="13811" max="13853" width="9.140625" style="78" customWidth="1"/>
    <col min="13854" max="14043" width="9.140625" style="78"/>
    <col min="14044" max="14044" width="50.5703125" style="78" bestFit="1" customWidth="1"/>
    <col min="14045" max="14059" width="9.28515625" style="78" customWidth="1"/>
    <col min="14060" max="14062" width="13.140625" style="78" customWidth="1"/>
    <col min="14063" max="14063" width="14" style="78" customWidth="1"/>
    <col min="14064" max="14066" width="13.140625" style="78" customWidth="1"/>
    <col min="14067" max="14109" width="9.140625" style="78" customWidth="1"/>
    <col min="14110" max="14299" width="9.140625" style="78"/>
    <col min="14300" max="14300" width="50.5703125" style="78" bestFit="1" customWidth="1"/>
    <col min="14301" max="14315" width="9.28515625" style="78" customWidth="1"/>
    <col min="14316" max="14318" width="13.140625" style="78" customWidth="1"/>
    <col min="14319" max="14319" width="14" style="78" customWidth="1"/>
    <col min="14320" max="14322" width="13.140625" style="78" customWidth="1"/>
    <col min="14323" max="14365" width="9.140625" style="78" customWidth="1"/>
    <col min="14366" max="14555" width="9.140625" style="78"/>
    <col min="14556" max="14556" width="50.5703125" style="78" bestFit="1" customWidth="1"/>
    <col min="14557" max="14571" width="9.28515625" style="78" customWidth="1"/>
    <col min="14572" max="14574" width="13.140625" style="78" customWidth="1"/>
    <col min="14575" max="14575" width="14" style="78" customWidth="1"/>
    <col min="14576" max="14578" width="13.140625" style="78" customWidth="1"/>
    <col min="14579" max="14621" width="9.140625" style="78" customWidth="1"/>
    <col min="14622" max="14811" width="9.140625" style="78"/>
    <col min="14812" max="14812" width="50.5703125" style="78" bestFit="1" customWidth="1"/>
    <col min="14813" max="14827" width="9.28515625" style="78" customWidth="1"/>
    <col min="14828" max="14830" width="13.140625" style="78" customWidth="1"/>
    <col min="14831" max="14831" width="14" style="78" customWidth="1"/>
    <col min="14832" max="14834" width="13.140625" style="78" customWidth="1"/>
    <col min="14835" max="14877" width="9.140625" style="78" customWidth="1"/>
    <col min="14878" max="15067" width="9.140625" style="78"/>
    <col min="15068" max="15068" width="50.5703125" style="78" bestFit="1" customWidth="1"/>
    <col min="15069" max="15083" width="9.28515625" style="78" customWidth="1"/>
    <col min="15084" max="15086" width="13.140625" style="78" customWidth="1"/>
    <col min="15087" max="15087" width="14" style="78" customWidth="1"/>
    <col min="15088" max="15090" width="13.140625" style="78" customWidth="1"/>
    <col min="15091" max="15133" width="9.140625" style="78" customWidth="1"/>
    <col min="15134" max="15323" width="9.140625" style="78"/>
    <col min="15324" max="15324" width="50.5703125" style="78" bestFit="1" customWidth="1"/>
    <col min="15325" max="15339" width="9.28515625" style="78" customWidth="1"/>
    <col min="15340" max="15342" width="13.140625" style="78" customWidth="1"/>
    <col min="15343" max="15343" width="14" style="78" customWidth="1"/>
    <col min="15344" max="15346" width="13.140625" style="78" customWidth="1"/>
    <col min="15347" max="15389" width="9.140625" style="78" customWidth="1"/>
    <col min="15390" max="15579" width="9.140625" style="78"/>
    <col min="15580" max="15580" width="50.5703125" style="78" bestFit="1" customWidth="1"/>
    <col min="15581" max="15595" width="9.28515625" style="78" customWidth="1"/>
    <col min="15596" max="15598" width="13.140625" style="78" customWidth="1"/>
    <col min="15599" max="15599" width="14" style="78" customWidth="1"/>
    <col min="15600" max="15602" width="13.140625" style="78" customWidth="1"/>
    <col min="15603" max="15645" width="9.140625" style="78" customWidth="1"/>
    <col min="15646" max="15835" width="9.140625" style="78"/>
    <col min="15836" max="15836" width="50.5703125" style="78" bestFit="1" customWidth="1"/>
    <col min="15837" max="15851" width="9.28515625" style="78" customWidth="1"/>
    <col min="15852" max="15854" width="13.140625" style="78" customWidth="1"/>
    <col min="15855" max="15855" width="14" style="78" customWidth="1"/>
    <col min="15856" max="15858" width="13.140625" style="78" customWidth="1"/>
    <col min="15859" max="15901" width="9.140625" style="78" customWidth="1"/>
    <col min="15902" max="16091" width="9.140625" style="78"/>
    <col min="16092" max="16092" width="50.5703125" style="78" bestFit="1" customWidth="1"/>
    <col min="16093" max="16107" width="9.28515625" style="78" customWidth="1"/>
    <col min="16108" max="16110" width="13.140625" style="78" customWidth="1"/>
    <col min="16111" max="16111" width="14" style="78" customWidth="1"/>
    <col min="16112" max="16114" width="13.140625" style="78" customWidth="1"/>
    <col min="16115" max="16157" width="9.140625" style="78" customWidth="1"/>
    <col min="16158" max="16384" width="9.140625" style="78"/>
  </cols>
  <sheetData>
    <row r="2" spans="2:9" s="71" customFormat="1" ht="15" customHeight="1">
      <c r="B2" s="114" t="s">
        <v>245</v>
      </c>
      <c r="C2" s="115"/>
      <c r="D2" s="115"/>
      <c r="E2" s="115"/>
      <c r="F2" s="115"/>
      <c r="G2" s="115"/>
      <c r="H2" s="116"/>
      <c r="I2" s="116"/>
    </row>
    <row r="3" spans="2:9" s="71" customFormat="1" ht="15" customHeight="1">
      <c r="B3" s="444" t="s">
        <v>246</v>
      </c>
      <c r="C3" s="115"/>
      <c r="D3" s="115"/>
      <c r="E3" s="115"/>
      <c r="F3" s="115"/>
      <c r="G3" s="115"/>
      <c r="H3" s="116"/>
      <c r="I3" s="116"/>
    </row>
    <row r="4" spans="2:9" ht="15" customHeight="1">
      <c r="B4" s="120"/>
      <c r="C4" s="120"/>
      <c r="D4" s="120"/>
      <c r="E4" s="120"/>
      <c r="F4" s="120"/>
      <c r="G4" s="121"/>
    </row>
    <row r="5" spans="2:9" s="73" customFormat="1" ht="47.25" customHeight="1">
      <c r="B5" s="154"/>
      <c r="C5" s="463" t="s">
        <v>247</v>
      </c>
      <c r="D5" s="463" t="s">
        <v>248</v>
      </c>
      <c r="E5" s="463" t="s">
        <v>249</v>
      </c>
      <c r="F5" s="463" t="s">
        <v>250</v>
      </c>
      <c r="G5" s="463" t="s">
        <v>251</v>
      </c>
      <c r="H5" s="156"/>
      <c r="I5" s="156"/>
    </row>
    <row r="6" spans="2:9" ht="15" customHeight="1">
      <c r="B6" s="159" t="s">
        <v>252</v>
      </c>
      <c r="C6" s="162">
        <v>100</v>
      </c>
      <c r="D6" s="162">
        <v>100</v>
      </c>
      <c r="E6" s="162">
        <v>100</v>
      </c>
      <c r="F6" s="162">
        <v>100</v>
      </c>
      <c r="G6" s="162">
        <v>100</v>
      </c>
      <c r="H6" s="132"/>
      <c r="I6" s="132"/>
    </row>
    <row r="7" spans="2:9" ht="15" customHeight="1">
      <c r="B7" s="159" t="s">
        <v>253</v>
      </c>
      <c r="C7" s="162">
        <v>100.58728254927856</v>
      </c>
      <c r="D7" s="162">
        <v>101.33695219749315</v>
      </c>
      <c r="E7" s="162">
        <v>101.15634788709622</v>
      </c>
      <c r="F7" s="162">
        <v>101.88774102877531</v>
      </c>
      <c r="G7" s="162">
        <v>101.63404099548458</v>
      </c>
      <c r="H7" s="132"/>
      <c r="I7" s="132"/>
    </row>
    <row r="8" spans="2:9" ht="15" customHeight="1">
      <c r="B8" s="159" t="s">
        <v>254</v>
      </c>
      <c r="C8" s="162">
        <v>101.6144023510404</v>
      </c>
      <c r="D8" s="162">
        <v>102.469155236362</v>
      </c>
      <c r="E8" s="162">
        <v>101.20581287186239</v>
      </c>
      <c r="F8" s="162">
        <v>104.08594144162322</v>
      </c>
      <c r="G8" s="162">
        <v>102.67717909629019</v>
      </c>
      <c r="H8" s="132"/>
      <c r="I8" s="132"/>
    </row>
    <row r="9" spans="2:9" ht="15" customHeight="1">
      <c r="B9" s="159" t="s">
        <v>255</v>
      </c>
      <c r="C9" s="162">
        <v>102.25128451603109</v>
      </c>
      <c r="D9" s="162">
        <v>103.35853655427721</v>
      </c>
      <c r="E9" s="162">
        <v>100.92151938475824</v>
      </c>
      <c r="F9" s="162">
        <v>105.65792836583496</v>
      </c>
      <c r="G9" s="162">
        <v>103.0006506056869</v>
      </c>
      <c r="H9" s="132"/>
      <c r="I9" s="132"/>
    </row>
    <row r="10" spans="2:9" ht="15" customHeight="1">
      <c r="B10" s="159" t="s">
        <v>256</v>
      </c>
      <c r="C10" s="162">
        <v>102.97503286712913</v>
      </c>
      <c r="D10" s="162">
        <v>104.75652689058489</v>
      </c>
      <c r="E10" s="162">
        <v>101.35958228233824</v>
      </c>
      <c r="F10" s="162">
        <v>107.87355861606525</v>
      </c>
      <c r="G10" s="162">
        <v>104.34567431011538</v>
      </c>
      <c r="H10" s="132"/>
      <c r="I10" s="132"/>
    </row>
    <row r="11" spans="2:9" ht="15" customHeight="1">
      <c r="B11" s="159" t="s">
        <v>257</v>
      </c>
      <c r="C11" s="162">
        <v>103.66079224123594</v>
      </c>
      <c r="D11" s="162">
        <v>106.60976963557857</v>
      </c>
      <c r="E11" s="162">
        <v>102.52012784114241</v>
      </c>
      <c r="F11" s="162">
        <v>110.46523741297098</v>
      </c>
      <c r="G11" s="162">
        <v>106.16715499234894</v>
      </c>
      <c r="H11" s="132"/>
      <c r="I11" s="132"/>
    </row>
    <row r="12" spans="2:9" ht="15" customHeight="1">
      <c r="B12" s="159" t="s">
        <v>258</v>
      </c>
      <c r="C12" s="162">
        <v>104.30260853701627</v>
      </c>
      <c r="D12" s="162">
        <v>107.44428496675171</v>
      </c>
      <c r="E12" s="162">
        <v>103.27616806242874</v>
      </c>
      <c r="F12" s="162">
        <v>112.03779613485172</v>
      </c>
      <c r="G12" s="162">
        <v>107.57312041120939</v>
      </c>
      <c r="H12" s="132"/>
      <c r="I12" s="132"/>
    </row>
    <row r="13" spans="2:9" ht="15" customHeight="1">
      <c r="B13" s="159" t="s">
        <v>259</v>
      </c>
      <c r="C13" s="162">
        <v>104.91887162710015</v>
      </c>
      <c r="D13" s="162">
        <v>109.40959690795474</v>
      </c>
      <c r="E13" s="162">
        <v>104.57098814150554</v>
      </c>
      <c r="F13" s="162">
        <v>114.73270876698139</v>
      </c>
      <c r="G13" s="162">
        <v>109.49575769655905</v>
      </c>
      <c r="H13" s="132"/>
      <c r="I13" s="132"/>
    </row>
    <row r="14" spans="2:9" ht="15" customHeight="1">
      <c r="B14" s="159" t="s">
        <v>260</v>
      </c>
      <c r="C14" s="162">
        <v>105.76227590063552</v>
      </c>
      <c r="D14" s="162">
        <v>110.27570875335336</v>
      </c>
      <c r="E14" s="162">
        <v>104.81550761056707</v>
      </c>
      <c r="F14" s="162">
        <v>116.60725865526156</v>
      </c>
      <c r="G14" s="162">
        <v>110.74226006380708</v>
      </c>
      <c r="H14" s="132"/>
      <c r="I14" s="132"/>
    </row>
    <row r="15" spans="2:9" ht="15" customHeight="1">
      <c r="B15" s="159" t="s">
        <v>261</v>
      </c>
      <c r="C15" s="162">
        <v>106.55514952362893</v>
      </c>
      <c r="D15" s="162">
        <v>111.80582161466303</v>
      </c>
      <c r="E15" s="162">
        <v>105.35038998337612</v>
      </c>
      <c r="F15" s="162">
        <v>119.13040791780367</v>
      </c>
      <c r="G15" s="162">
        <v>112.17372088025064</v>
      </c>
      <c r="H15" s="132"/>
      <c r="I15" s="132"/>
    </row>
    <row r="16" spans="2:9" ht="15" customHeight="1">
      <c r="B16" s="159" t="s">
        <v>262</v>
      </c>
      <c r="C16" s="162">
        <v>107.10016027188468</v>
      </c>
      <c r="D16" s="162">
        <v>113.12570503882087</v>
      </c>
      <c r="E16" s="162">
        <v>105.0502012170891</v>
      </c>
      <c r="F16" s="162">
        <v>121.10287493665395</v>
      </c>
      <c r="G16" s="162">
        <v>112.35504568232979</v>
      </c>
      <c r="H16" s="132"/>
      <c r="I16" s="132"/>
    </row>
    <row r="17" spans="2:9" ht="15" customHeight="1">
      <c r="B17" s="159" t="s">
        <v>263</v>
      </c>
      <c r="C17" s="162">
        <v>107.80074189588491</v>
      </c>
      <c r="D17" s="162">
        <v>114.88938644047559</v>
      </c>
      <c r="E17" s="162">
        <v>103.98352580418602</v>
      </c>
      <c r="F17" s="162">
        <v>123.82646333058807</v>
      </c>
      <c r="G17" s="162">
        <v>111.9000196295346</v>
      </c>
      <c r="H17" s="132"/>
      <c r="I17" s="132"/>
    </row>
    <row r="18" spans="2:9" ht="15" customHeight="1">
      <c r="B18" s="159" t="s">
        <v>264</v>
      </c>
      <c r="C18" s="162">
        <v>108.65621515354631</v>
      </c>
      <c r="D18" s="162">
        <v>116.97852085122395</v>
      </c>
      <c r="E18" s="162">
        <v>105.13354047151515</v>
      </c>
      <c r="F18" s="162">
        <v>127.04999063841139</v>
      </c>
      <c r="G18" s="162">
        <v>114.13335927403539</v>
      </c>
      <c r="H18" s="132"/>
      <c r="I18" s="132"/>
    </row>
    <row r="19" spans="2:9" ht="15" customHeight="1">
      <c r="B19" s="159" t="s">
        <v>265</v>
      </c>
      <c r="C19" s="162">
        <v>109.26863203529207</v>
      </c>
      <c r="D19" s="162">
        <v>118.94205003875173</v>
      </c>
      <c r="E19" s="162">
        <v>104.34551981035176</v>
      </c>
      <c r="F19" s="162">
        <v>130.03407819997338</v>
      </c>
      <c r="G19" s="162">
        <v>113.9931260705948</v>
      </c>
      <c r="H19" s="132"/>
      <c r="I19" s="132"/>
    </row>
    <row r="20" spans="2:9" ht="15" customHeight="1">
      <c r="B20" s="159" t="s">
        <v>266</v>
      </c>
      <c r="C20" s="162">
        <v>109.3830867481602</v>
      </c>
      <c r="D20" s="162">
        <v>121.79129390459789</v>
      </c>
      <c r="E20" s="162">
        <v>106.17785668161544</v>
      </c>
      <c r="F20" s="162">
        <v>133.20051964196736</v>
      </c>
      <c r="G20" s="162">
        <v>115.97058199729969</v>
      </c>
      <c r="H20" s="132"/>
      <c r="I20" s="132"/>
    </row>
    <row r="21" spans="2:9" ht="15" customHeight="1">
      <c r="B21" s="159" t="s">
        <v>267</v>
      </c>
      <c r="C21" s="162">
        <v>109.68228806458788</v>
      </c>
      <c r="D21" s="162">
        <v>123.39396563035778</v>
      </c>
      <c r="E21" s="162">
        <v>107.6812157232487</v>
      </c>
      <c r="F21" s="162">
        <v>135.29783732053087</v>
      </c>
      <c r="G21" s="162">
        <v>117.89343135776032</v>
      </c>
      <c r="H21" s="132"/>
      <c r="I21" s="132"/>
    </row>
    <row r="22" spans="2:9" ht="15" customHeight="1">
      <c r="B22" s="159" t="s">
        <v>268</v>
      </c>
      <c r="C22" s="162">
        <v>109.04019083689687</v>
      </c>
      <c r="D22" s="162">
        <v>123.95009730339552</v>
      </c>
      <c r="E22" s="162">
        <v>107.10350369273974</v>
      </c>
      <c r="F22" s="162">
        <v>134.97272833118058</v>
      </c>
      <c r="G22" s="162">
        <v>116.59613624827909</v>
      </c>
      <c r="H22" s="132"/>
    </row>
    <row r="23" spans="2:9" ht="15" customHeight="1">
      <c r="B23" s="159" t="s">
        <v>269</v>
      </c>
      <c r="C23" s="162">
        <v>107.42149417128743</v>
      </c>
      <c r="D23" s="162">
        <v>123.80686227537554</v>
      </c>
      <c r="E23" s="162">
        <v>106.59074269071283</v>
      </c>
      <c r="F23" s="162">
        <v>133.07854161612786</v>
      </c>
      <c r="G23" s="162">
        <v>114.46052467436833</v>
      </c>
      <c r="H23" s="132"/>
    </row>
    <row r="24" spans="2:9" ht="15" customHeight="1">
      <c r="B24" s="159" t="s">
        <v>270</v>
      </c>
      <c r="C24" s="162">
        <v>106.04916187470701</v>
      </c>
      <c r="D24" s="162">
        <v>123.2425741292253</v>
      </c>
      <c r="E24" s="162">
        <v>106.1703771416397</v>
      </c>
      <c r="F24" s="162">
        <v>130.66138892526862</v>
      </c>
      <c r="G24" s="162">
        <v>112.40284230482003</v>
      </c>
      <c r="H24" s="132"/>
    </row>
    <row r="25" spans="2:9" ht="15" customHeight="1">
      <c r="B25" s="159" t="s">
        <v>271</v>
      </c>
      <c r="C25" s="162">
        <v>105.08347835405749</v>
      </c>
      <c r="D25" s="162">
        <v>122.99121352137401</v>
      </c>
      <c r="E25" s="162">
        <v>105.61597002985224</v>
      </c>
      <c r="F25" s="162">
        <v>129.1587039337798</v>
      </c>
      <c r="G25" s="162">
        <v>110.73570563786114</v>
      </c>
      <c r="H25" s="132"/>
    </row>
    <row r="26" spans="2:9" ht="15" customHeight="1">
      <c r="B26" s="159" t="s">
        <v>272</v>
      </c>
      <c r="C26" s="162">
        <v>103.72242374460765</v>
      </c>
      <c r="D26" s="162">
        <v>122.9393418678163</v>
      </c>
      <c r="E26" s="162">
        <v>105.39310501156925</v>
      </c>
      <c r="F26" s="162">
        <v>127.44621763363919</v>
      </c>
      <c r="G26" s="162">
        <v>109.22184391507469</v>
      </c>
      <c r="H26" s="132"/>
    </row>
    <row r="27" spans="2:9" ht="15" customHeight="1">
      <c r="B27" s="159" t="s">
        <v>273</v>
      </c>
      <c r="C27" s="162">
        <v>102.6907856368633</v>
      </c>
      <c r="D27" s="162">
        <v>123.45757937523626</v>
      </c>
      <c r="E27" s="162">
        <v>105.42751708545231</v>
      </c>
      <c r="F27" s="162">
        <v>126.86572195602885</v>
      </c>
      <c r="G27" s="162">
        <v>108.24900778832165</v>
      </c>
      <c r="H27" s="132"/>
    </row>
    <row r="28" spans="2:9" ht="15" customHeight="1">
      <c r="B28" s="159" t="s">
        <v>274</v>
      </c>
      <c r="C28" s="162">
        <v>102.0500630138696</v>
      </c>
      <c r="D28" s="162">
        <v>124.73360104029254</v>
      </c>
      <c r="E28" s="162">
        <v>106.21807109213673</v>
      </c>
      <c r="F28" s="162">
        <v>127.2434243046747</v>
      </c>
      <c r="G28" s="162">
        <v>108.20521221726902</v>
      </c>
      <c r="H28" s="132"/>
    </row>
    <row r="29" spans="2:9" ht="15" customHeight="1">
      <c r="B29" s="159" t="s">
        <v>275</v>
      </c>
      <c r="C29" s="162">
        <v>101.39781062092945</v>
      </c>
      <c r="D29" s="162">
        <v>125.76950628902624</v>
      </c>
      <c r="E29" s="162">
        <v>106.19101523667935</v>
      </c>
      <c r="F29" s="162">
        <v>127.40002886658486</v>
      </c>
      <c r="G29" s="162">
        <v>107.44747799265217</v>
      </c>
      <c r="H29" s="132"/>
    </row>
    <row r="30" spans="2:9" ht="15" customHeight="1">
      <c r="B30" s="159" t="s">
        <v>276</v>
      </c>
      <c r="C30" s="162">
        <v>101.46010408527999</v>
      </c>
      <c r="D30" s="162">
        <v>125.16060512475853</v>
      </c>
      <c r="E30" s="162">
        <v>104.70104214097245</v>
      </c>
      <c r="F30" s="162">
        <v>126.96303773608666</v>
      </c>
      <c r="G30" s="162">
        <v>106.18257237901206</v>
      </c>
      <c r="H30" s="132"/>
    </row>
    <row r="31" spans="2:9" ht="15" customHeight="1">
      <c r="B31" s="159" t="s">
        <v>277</v>
      </c>
      <c r="C31" s="162">
        <v>101.39201120209837</v>
      </c>
      <c r="D31" s="162">
        <v>126.42633592412322</v>
      </c>
      <c r="E31" s="162">
        <v>105.68300368680497</v>
      </c>
      <c r="F31" s="162">
        <v>128.24735026471535</v>
      </c>
      <c r="G31" s="162">
        <v>107.06533324892034</v>
      </c>
      <c r="H31" s="132"/>
    </row>
    <row r="32" spans="2:9" ht="15" customHeight="1">
      <c r="B32" s="159" t="s">
        <v>278</v>
      </c>
      <c r="C32" s="162">
        <v>101.15273206548649</v>
      </c>
      <c r="D32" s="162">
        <v>126.84561166443291</v>
      </c>
      <c r="E32" s="162">
        <v>105.66466337468179</v>
      </c>
      <c r="F32" s="162">
        <v>128.23080331400035</v>
      </c>
      <c r="G32" s="162">
        <v>106.70679581931972</v>
      </c>
      <c r="H32" s="132"/>
    </row>
    <row r="33" spans="2:8" ht="15" customHeight="1">
      <c r="B33" s="159" t="s">
        <v>200</v>
      </c>
      <c r="C33" s="162">
        <v>101.18299911494854</v>
      </c>
      <c r="D33" s="162">
        <v>127.93699579504059</v>
      </c>
      <c r="E33" s="162">
        <v>105.99096547846297</v>
      </c>
      <c r="F33" s="162">
        <v>129.39880144820543</v>
      </c>
      <c r="G33" s="162">
        <v>107.13564857337221</v>
      </c>
      <c r="H33" s="132"/>
    </row>
    <row r="34" spans="2:8" ht="15" customHeight="1">
      <c r="B34" s="159" t="s">
        <v>201</v>
      </c>
      <c r="C34" s="162">
        <v>100.80766139619321</v>
      </c>
      <c r="D34" s="162">
        <v>126.77325878930685</v>
      </c>
      <c r="E34" s="162">
        <v>103.92122909843576</v>
      </c>
      <c r="F34" s="162">
        <v>127.79084825042145</v>
      </c>
      <c r="G34" s="162">
        <v>104.69282305850504</v>
      </c>
      <c r="H34" s="132"/>
    </row>
    <row r="35" spans="2:8" ht="15" customHeight="1">
      <c r="B35" s="159" t="s">
        <v>202</v>
      </c>
      <c r="C35" s="162">
        <v>100.56542355387404</v>
      </c>
      <c r="D35" s="162">
        <v>127.20867573836179</v>
      </c>
      <c r="E35" s="162">
        <v>102.50101748917277</v>
      </c>
      <c r="F35" s="162">
        <v>127.95501141386517</v>
      </c>
      <c r="G35" s="162">
        <v>102.96860593750054</v>
      </c>
      <c r="H35" s="132"/>
    </row>
    <row r="36" spans="2:8" ht="15" customHeight="1">
      <c r="B36" s="159" t="s">
        <v>203</v>
      </c>
      <c r="C36" s="162">
        <v>99.752742954291236</v>
      </c>
      <c r="D36" s="162">
        <v>127.55541329126727</v>
      </c>
      <c r="E36" s="162">
        <v>101.69855029877952</v>
      </c>
      <c r="F36" s="162">
        <v>127.14741061508138</v>
      </c>
      <c r="G36" s="162">
        <v>101.29108121495796</v>
      </c>
      <c r="H36" s="132"/>
    </row>
    <row r="37" spans="2:8" ht="15" customHeight="1">
      <c r="B37" s="159" t="s">
        <v>204</v>
      </c>
      <c r="C37" s="162">
        <v>99.113261512546487</v>
      </c>
      <c r="D37" s="162">
        <v>127.9629609928603</v>
      </c>
      <c r="E37" s="162">
        <v>101.18636202916784</v>
      </c>
      <c r="F37" s="162">
        <v>126.83933090662708</v>
      </c>
      <c r="G37" s="162">
        <v>100.19732621916518</v>
      </c>
      <c r="H37" s="132"/>
    </row>
    <row r="38" spans="2:8" ht="15" customHeight="1">
      <c r="B38" s="159" t="s">
        <v>205</v>
      </c>
      <c r="C38" s="162">
        <v>99.086540278017296</v>
      </c>
      <c r="D38" s="162">
        <v>128.38219227704522</v>
      </c>
      <c r="E38" s="162">
        <v>101.22695159769626</v>
      </c>
      <c r="F38" s="162">
        <v>127.12977571565818</v>
      </c>
      <c r="G38" s="162">
        <v>100.15775138298349</v>
      </c>
      <c r="H38" s="132"/>
    </row>
    <row r="39" spans="2:8" ht="15" customHeight="1">
      <c r="B39" s="159" t="s">
        <v>206</v>
      </c>
      <c r="C39" s="162">
        <v>99.159986790148707</v>
      </c>
      <c r="D39" s="162">
        <v>128.09700529104785</v>
      </c>
      <c r="E39" s="162">
        <v>101.27320664666219</v>
      </c>
      <c r="F39" s="162">
        <v>126.97222233438067</v>
      </c>
      <c r="G39" s="162">
        <v>100.22901114330804</v>
      </c>
      <c r="H39" s="132"/>
    </row>
    <row r="40" spans="2:8" ht="15" customHeight="1">
      <c r="B40" s="159" t="s">
        <v>207</v>
      </c>
      <c r="C40" s="162">
        <v>98.995095591517526</v>
      </c>
      <c r="D40" s="162">
        <v>128.22478034769247</v>
      </c>
      <c r="E40" s="162">
        <v>101.18021061925874</v>
      </c>
      <c r="F40" s="162">
        <v>126.8695713652513</v>
      </c>
      <c r="G40" s="162">
        <v>100.06624918489297</v>
      </c>
      <c r="H40" s="132"/>
    </row>
    <row r="41" spans="2:8" ht="15" customHeight="1">
      <c r="B41" s="159" t="s">
        <v>208</v>
      </c>
      <c r="C41" s="162">
        <v>96.959925454235687</v>
      </c>
      <c r="D41" s="162">
        <v>128.36472105758259</v>
      </c>
      <c r="E41" s="162">
        <v>101.3266821826514</v>
      </c>
      <c r="F41" s="162">
        <v>124.52746336004512</v>
      </c>
      <c r="G41" s="162">
        <v>98.183223911616636</v>
      </c>
      <c r="H41" s="132"/>
    </row>
    <row r="42" spans="2:8" ht="15" customHeight="1">
      <c r="B42" s="159" t="s">
        <v>209</v>
      </c>
      <c r="C42" s="162">
        <v>96.818844561237128</v>
      </c>
      <c r="D42" s="162">
        <v>128.22791127924066</v>
      </c>
      <c r="E42" s="162">
        <v>101.50771649246491</v>
      </c>
      <c r="F42" s="162">
        <v>124.05207712473344</v>
      </c>
      <c r="G42" s="162">
        <v>98.026519617264412</v>
      </c>
      <c r="H42" s="132"/>
    </row>
    <row r="43" spans="2:8" ht="15" customHeight="1">
      <c r="B43" s="159" t="s">
        <v>210</v>
      </c>
      <c r="C43" s="162">
        <v>96.482089359086075</v>
      </c>
      <c r="D43" s="162">
        <v>128.09973594787147</v>
      </c>
      <c r="E43" s="162">
        <v>101.47824376966651</v>
      </c>
      <c r="F43" s="162">
        <v>123.46057765758572</v>
      </c>
      <c r="G43" s="162">
        <v>97.710763287302399</v>
      </c>
      <c r="H43" s="132"/>
    </row>
    <row r="44" spans="2:8" ht="15" customHeight="1">
      <c r="B44" s="159" t="s">
        <v>211</v>
      </c>
      <c r="C44" s="162">
        <v>96.47898549550554</v>
      </c>
      <c r="D44" s="162">
        <v>128.59984522304714</v>
      </c>
      <c r="E44" s="162">
        <v>101.59287712660941</v>
      </c>
      <c r="F44" s="162">
        <v>124.11152218330845</v>
      </c>
      <c r="G44" s="162">
        <v>98.031036253378943</v>
      </c>
      <c r="H44" s="132"/>
    </row>
    <row r="45" spans="2:8" ht="15" customHeight="1">
      <c r="B45" s="159" t="s">
        <v>212</v>
      </c>
      <c r="C45" s="162">
        <v>96.679089391797831</v>
      </c>
      <c r="D45" s="162">
        <v>129.87031621495947</v>
      </c>
      <c r="E45" s="162">
        <v>102.94544712381837</v>
      </c>
      <c r="F45" s="162">
        <v>125.65168371378222</v>
      </c>
      <c r="G45" s="162">
        <v>99.488311014838303</v>
      </c>
      <c r="H45" s="132"/>
    </row>
    <row r="46" spans="2:8" ht="15" customHeight="1">
      <c r="B46" s="159" t="s">
        <v>213</v>
      </c>
      <c r="C46" s="162">
        <v>96.807885655102268</v>
      </c>
      <c r="D46" s="162">
        <v>129.60308355027803</v>
      </c>
      <c r="E46" s="162">
        <v>102.67694083266217</v>
      </c>
      <c r="F46" s="162">
        <v>125.27335382375352</v>
      </c>
      <c r="G46" s="162">
        <v>99.026810036174382</v>
      </c>
      <c r="H46" s="132"/>
    </row>
    <row r="47" spans="2:8" ht="15" customHeight="1">
      <c r="B47" s="159" t="s">
        <v>214</v>
      </c>
      <c r="C47" s="162">
        <v>97.219487653212838</v>
      </c>
      <c r="D47" s="162">
        <v>130.1717126504856</v>
      </c>
      <c r="E47" s="162">
        <v>103.2439759170534</v>
      </c>
      <c r="F47" s="162">
        <v>126.37406946734325</v>
      </c>
      <c r="G47" s="162">
        <v>100.16813730670771</v>
      </c>
      <c r="H47" s="132"/>
    </row>
    <row r="48" spans="2:8" ht="15" customHeight="1">
      <c r="B48" s="159" t="s">
        <v>215</v>
      </c>
      <c r="C48" s="162">
        <v>97.421258800061167</v>
      </c>
      <c r="D48" s="162">
        <v>130.06708517848676</v>
      </c>
      <c r="E48" s="162">
        <v>103.5798966853899</v>
      </c>
      <c r="F48" s="162">
        <v>126.85374216734846</v>
      </c>
      <c r="G48" s="162">
        <v>101.00909028637524</v>
      </c>
      <c r="H48" s="132"/>
    </row>
    <row r="49" spans="2:8" ht="15" customHeight="1">
      <c r="B49" s="159" t="s">
        <v>216</v>
      </c>
      <c r="C49" s="162">
        <v>97.769978687901187</v>
      </c>
      <c r="D49" s="162">
        <v>130.58938776734524</v>
      </c>
      <c r="E49" s="162">
        <v>104.35254355169188</v>
      </c>
      <c r="F49" s="162">
        <v>127.81763786672616</v>
      </c>
      <c r="G49" s="162">
        <v>102.0114384085991</v>
      </c>
      <c r="H49" s="132"/>
    </row>
    <row r="50" spans="2:8" ht="15" customHeight="1">
      <c r="B50" s="159" t="s">
        <v>171</v>
      </c>
      <c r="C50" s="162">
        <v>98.453817977295827</v>
      </c>
      <c r="D50" s="162">
        <v>131.87080635763689</v>
      </c>
      <c r="E50" s="162">
        <v>106.0635899882876</v>
      </c>
      <c r="F50" s="162">
        <v>130.99686114929762</v>
      </c>
      <c r="G50" s="162">
        <v>103.87378007009667</v>
      </c>
      <c r="H50" s="132"/>
    </row>
    <row r="51" spans="2:8" ht="15" customHeight="1">
      <c r="B51" s="159" t="s">
        <v>172</v>
      </c>
      <c r="C51" s="162">
        <v>99.023173557653607</v>
      </c>
      <c r="D51" s="162">
        <v>131.68584301806672</v>
      </c>
      <c r="E51" s="162">
        <v>106.08486327288603</v>
      </c>
      <c r="F51" s="162">
        <v>136.3848277884959</v>
      </c>
      <c r="G51" s="162">
        <v>108.02552946259152</v>
      </c>
      <c r="H51" s="132"/>
    </row>
    <row r="52" spans="2:8" ht="15" customHeight="1">
      <c r="B52" s="159" t="s">
        <v>173</v>
      </c>
      <c r="C52" s="162">
        <v>99.251086649436473</v>
      </c>
      <c r="D52" s="162">
        <v>131.7806976682964</v>
      </c>
      <c r="E52" s="162">
        <v>105.76479647138638</v>
      </c>
      <c r="F52" s="162">
        <v>137.45679235603234</v>
      </c>
      <c r="G52" s="162">
        <v>108.92094446468892</v>
      </c>
      <c r="H52" s="132"/>
    </row>
    <row r="53" spans="2:8" ht="15" customHeight="1">
      <c r="B53" s="164" t="s">
        <v>217</v>
      </c>
      <c r="C53" s="165">
        <v>99.718832061880434</v>
      </c>
      <c r="D53" s="165">
        <v>133.38257925332761</v>
      </c>
      <c r="E53" s="165">
        <v>106.23939491687705</v>
      </c>
      <c r="F53" s="165">
        <v>136.0026292481941</v>
      </c>
      <c r="G53" s="165">
        <v>107.72132308216833</v>
      </c>
      <c r="H53" s="132"/>
    </row>
    <row r="54" spans="2:8" ht="15" customHeight="1">
      <c r="B54" s="78"/>
      <c r="C54" s="78"/>
      <c r="D54" s="78"/>
      <c r="E54" s="78"/>
      <c r="F54" s="78"/>
      <c r="G54" s="78"/>
      <c r="H54" s="132"/>
    </row>
    <row r="55" spans="2:8" ht="15" customHeight="1">
      <c r="B55" s="688" t="s">
        <v>279</v>
      </c>
      <c r="C55" s="688"/>
      <c r="D55" s="688"/>
      <c r="E55" s="688"/>
      <c r="F55" s="688"/>
      <c r="G55" s="688"/>
    </row>
    <row r="56" spans="2:8" ht="15" customHeight="1">
      <c r="B56" s="688"/>
      <c r="C56" s="688"/>
      <c r="D56" s="688"/>
      <c r="E56" s="688"/>
      <c r="F56" s="688"/>
      <c r="G56" s="688"/>
    </row>
    <row r="57" spans="2:8" ht="15.75" customHeight="1">
      <c r="B57" s="141" t="s">
        <v>280</v>
      </c>
      <c r="C57" s="167"/>
      <c r="D57" s="167"/>
      <c r="E57" s="167"/>
      <c r="F57" s="167"/>
      <c r="G57" s="168"/>
      <c r="H57" s="78"/>
    </row>
    <row r="58" spans="2:8" ht="15" customHeight="1">
      <c r="C58" s="145"/>
      <c r="D58" s="145"/>
      <c r="E58" s="145"/>
      <c r="F58" s="145"/>
      <c r="G58" s="145"/>
    </row>
    <row r="59" spans="2:8" ht="15" customHeight="1">
      <c r="C59" s="145"/>
      <c r="D59" s="145"/>
      <c r="E59" s="145"/>
      <c r="F59" s="145"/>
      <c r="G59" s="145"/>
    </row>
  </sheetData>
  <mergeCells count="1">
    <mergeCell ref="B55:G56"/>
  </mergeCells>
  <pageMargins left="0.75" right="0.75" top="1" bottom="1" header="0.5" footer="0.5"/>
  <pageSetup paperSize="9" scale="9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59"/>
  <sheetViews>
    <sheetView zoomScaleNormal="100" zoomScaleSheetLayoutView="100" workbookViewId="0">
      <selection activeCell="G34" sqref="G34"/>
    </sheetView>
  </sheetViews>
  <sheetFormatPr defaultColWidth="9.140625" defaultRowHeight="15" customHeight="1"/>
  <cols>
    <col min="1" max="1" width="9.140625" style="78"/>
    <col min="2" max="2" width="10" style="136" customWidth="1"/>
    <col min="3" max="6" width="14" style="136" customWidth="1"/>
    <col min="7" max="7" width="14" style="138" customWidth="1"/>
    <col min="8" max="9" width="9.28515625" style="136" customWidth="1"/>
    <col min="10" max="172" width="9.140625" style="78"/>
    <col min="173" max="173" width="50.5703125" style="78" bestFit="1" customWidth="1"/>
    <col min="174" max="188" width="9.28515625" style="78" customWidth="1"/>
    <col min="189" max="191" width="13.140625" style="78" customWidth="1"/>
    <col min="192" max="192" width="14" style="78" customWidth="1"/>
    <col min="193" max="195" width="13.140625" style="78" customWidth="1"/>
    <col min="196" max="238" width="9.140625" style="78" customWidth="1"/>
    <col min="239" max="428" width="9.140625" style="78"/>
    <col min="429" max="429" width="50.5703125" style="78" bestFit="1" customWidth="1"/>
    <col min="430" max="444" width="9.28515625" style="78" customWidth="1"/>
    <col min="445" max="447" width="13.140625" style="78" customWidth="1"/>
    <col min="448" max="448" width="14" style="78" customWidth="1"/>
    <col min="449" max="451" width="13.140625" style="78" customWidth="1"/>
    <col min="452" max="494" width="9.140625" style="78" customWidth="1"/>
    <col min="495" max="684" width="9.140625" style="78"/>
    <col min="685" max="685" width="50.5703125" style="78" bestFit="1" customWidth="1"/>
    <col min="686" max="700" width="9.28515625" style="78" customWidth="1"/>
    <col min="701" max="703" width="13.140625" style="78" customWidth="1"/>
    <col min="704" max="704" width="14" style="78" customWidth="1"/>
    <col min="705" max="707" width="13.140625" style="78" customWidth="1"/>
    <col min="708" max="750" width="9.140625" style="78" customWidth="1"/>
    <col min="751" max="940" width="9.140625" style="78"/>
    <col min="941" max="941" width="50.5703125" style="78" bestFit="1" customWidth="1"/>
    <col min="942" max="956" width="9.28515625" style="78" customWidth="1"/>
    <col min="957" max="959" width="13.140625" style="78" customWidth="1"/>
    <col min="960" max="960" width="14" style="78" customWidth="1"/>
    <col min="961" max="963" width="13.140625" style="78" customWidth="1"/>
    <col min="964" max="1006" width="9.140625" style="78" customWidth="1"/>
    <col min="1007" max="1196" width="9.140625" style="78"/>
    <col min="1197" max="1197" width="50.5703125" style="78" bestFit="1" customWidth="1"/>
    <col min="1198" max="1212" width="9.28515625" style="78" customWidth="1"/>
    <col min="1213" max="1215" width="13.140625" style="78" customWidth="1"/>
    <col min="1216" max="1216" width="14" style="78" customWidth="1"/>
    <col min="1217" max="1219" width="13.140625" style="78" customWidth="1"/>
    <col min="1220" max="1262" width="9.140625" style="78" customWidth="1"/>
    <col min="1263" max="1452" width="9.140625" style="78"/>
    <col min="1453" max="1453" width="50.5703125" style="78" bestFit="1" customWidth="1"/>
    <col min="1454" max="1468" width="9.28515625" style="78" customWidth="1"/>
    <col min="1469" max="1471" width="13.140625" style="78" customWidth="1"/>
    <col min="1472" max="1472" width="14" style="78" customWidth="1"/>
    <col min="1473" max="1475" width="13.140625" style="78" customWidth="1"/>
    <col min="1476" max="1518" width="9.140625" style="78" customWidth="1"/>
    <col min="1519" max="1708" width="9.140625" style="78"/>
    <col min="1709" max="1709" width="50.5703125" style="78" bestFit="1" customWidth="1"/>
    <col min="1710" max="1724" width="9.28515625" style="78" customWidth="1"/>
    <col min="1725" max="1727" width="13.140625" style="78" customWidth="1"/>
    <col min="1728" max="1728" width="14" style="78" customWidth="1"/>
    <col min="1729" max="1731" width="13.140625" style="78" customWidth="1"/>
    <col min="1732" max="1774" width="9.140625" style="78" customWidth="1"/>
    <col min="1775" max="1964" width="9.140625" style="78"/>
    <col min="1965" max="1965" width="50.5703125" style="78" bestFit="1" customWidth="1"/>
    <col min="1966" max="1980" width="9.28515625" style="78" customWidth="1"/>
    <col min="1981" max="1983" width="13.140625" style="78" customWidth="1"/>
    <col min="1984" max="1984" width="14" style="78" customWidth="1"/>
    <col min="1985" max="1987" width="13.140625" style="78" customWidth="1"/>
    <col min="1988" max="2030" width="9.140625" style="78" customWidth="1"/>
    <col min="2031" max="2220" width="9.140625" style="78"/>
    <col min="2221" max="2221" width="50.5703125" style="78" bestFit="1" customWidth="1"/>
    <col min="2222" max="2236" width="9.28515625" style="78" customWidth="1"/>
    <col min="2237" max="2239" width="13.140625" style="78" customWidth="1"/>
    <col min="2240" max="2240" width="14" style="78" customWidth="1"/>
    <col min="2241" max="2243" width="13.140625" style="78" customWidth="1"/>
    <col min="2244" max="2286" width="9.140625" style="78" customWidth="1"/>
    <col min="2287" max="2476" width="9.140625" style="78"/>
    <col min="2477" max="2477" width="50.5703125" style="78" bestFit="1" customWidth="1"/>
    <col min="2478" max="2492" width="9.28515625" style="78" customWidth="1"/>
    <col min="2493" max="2495" width="13.140625" style="78" customWidth="1"/>
    <col min="2496" max="2496" width="14" style="78" customWidth="1"/>
    <col min="2497" max="2499" width="13.140625" style="78" customWidth="1"/>
    <col min="2500" max="2542" width="9.140625" style="78" customWidth="1"/>
    <col min="2543" max="2732" width="9.140625" style="78"/>
    <col min="2733" max="2733" width="50.5703125" style="78" bestFit="1" customWidth="1"/>
    <col min="2734" max="2748" width="9.28515625" style="78" customWidth="1"/>
    <col min="2749" max="2751" width="13.140625" style="78" customWidth="1"/>
    <col min="2752" max="2752" width="14" style="78" customWidth="1"/>
    <col min="2753" max="2755" width="13.140625" style="78" customWidth="1"/>
    <col min="2756" max="2798" width="9.140625" style="78" customWidth="1"/>
    <col min="2799" max="2988" width="9.140625" style="78"/>
    <col min="2989" max="2989" width="50.5703125" style="78" bestFit="1" customWidth="1"/>
    <col min="2990" max="3004" width="9.28515625" style="78" customWidth="1"/>
    <col min="3005" max="3007" width="13.140625" style="78" customWidth="1"/>
    <col min="3008" max="3008" width="14" style="78" customWidth="1"/>
    <col min="3009" max="3011" width="13.140625" style="78" customWidth="1"/>
    <col min="3012" max="3054" width="9.140625" style="78" customWidth="1"/>
    <col min="3055" max="3244" width="9.140625" style="78"/>
    <col min="3245" max="3245" width="50.5703125" style="78" bestFit="1" customWidth="1"/>
    <col min="3246" max="3260" width="9.28515625" style="78" customWidth="1"/>
    <col min="3261" max="3263" width="13.140625" style="78" customWidth="1"/>
    <col min="3264" max="3264" width="14" style="78" customWidth="1"/>
    <col min="3265" max="3267" width="13.140625" style="78" customWidth="1"/>
    <col min="3268" max="3310" width="9.140625" style="78" customWidth="1"/>
    <col min="3311" max="3500" width="9.140625" style="78"/>
    <col min="3501" max="3501" width="50.5703125" style="78" bestFit="1" customWidth="1"/>
    <col min="3502" max="3516" width="9.28515625" style="78" customWidth="1"/>
    <col min="3517" max="3519" width="13.140625" style="78" customWidth="1"/>
    <col min="3520" max="3520" width="14" style="78" customWidth="1"/>
    <col min="3521" max="3523" width="13.140625" style="78" customWidth="1"/>
    <col min="3524" max="3566" width="9.140625" style="78" customWidth="1"/>
    <col min="3567" max="3756" width="9.140625" style="78"/>
    <col min="3757" max="3757" width="50.5703125" style="78" bestFit="1" customWidth="1"/>
    <col min="3758" max="3772" width="9.28515625" style="78" customWidth="1"/>
    <col min="3773" max="3775" width="13.140625" style="78" customWidth="1"/>
    <col min="3776" max="3776" width="14" style="78" customWidth="1"/>
    <col min="3777" max="3779" width="13.140625" style="78" customWidth="1"/>
    <col min="3780" max="3822" width="9.140625" style="78" customWidth="1"/>
    <col min="3823" max="4012" width="9.140625" style="78"/>
    <col min="4013" max="4013" width="50.5703125" style="78" bestFit="1" customWidth="1"/>
    <col min="4014" max="4028" width="9.28515625" style="78" customWidth="1"/>
    <col min="4029" max="4031" width="13.140625" style="78" customWidth="1"/>
    <col min="4032" max="4032" width="14" style="78" customWidth="1"/>
    <col min="4033" max="4035" width="13.140625" style="78" customWidth="1"/>
    <col min="4036" max="4078" width="9.140625" style="78" customWidth="1"/>
    <col min="4079" max="4268" width="9.140625" style="78"/>
    <col min="4269" max="4269" width="50.5703125" style="78" bestFit="1" customWidth="1"/>
    <col min="4270" max="4284" width="9.28515625" style="78" customWidth="1"/>
    <col min="4285" max="4287" width="13.140625" style="78" customWidth="1"/>
    <col min="4288" max="4288" width="14" style="78" customWidth="1"/>
    <col min="4289" max="4291" width="13.140625" style="78" customWidth="1"/>
    <col min="4292" max="4334" width="9.140625" style="78" customWidth="1"/>
    <col min="4335" max="4524" width="9.140625" style="78"/>
    <col min="4525" max="4525" width="50.5703125" style="78" bestFit="1" customWidth="1"/>
    <col min="4526" max="4540" width="9.28515625" style="78" customWidth="1"/>
    <col min="4541" max="4543" width="13.140625" style="78" customWidth="1"/>
    <col min="4544" max="4544" width="14" style="78" customWidth="1"/>
    <col min="4545" max="4547" width="13.140625" style="78" customWidth="1"/>
    <col min="4548" max="4590" width="9.140625" style="78" customWidth="1"/>
    <col min="4591" max="4780" width="9.140625" style="78"/>
    <col min="4781" max="4781" width="50.5703125" style="78" bestFit="1" customWidth="1"/>
    <col min="4782" max="4796" width="9.28515625" style="78" customWidth="1"/>
    <col min="4797" max="4799" width="13.140625" style="78" customWidth="1"/>
    <col min="4800" max="4800" width="14" style="78" customWidth="1"/>
    <col min="4801" max="4803" width="13.140625" style="78" customWidth="1"/>
    <col min="4804" max="4846" width="9.140625" style="78" customWidth="1"/>
    <col min="4847" max="5036" width="9.140625" style="78"/>
    <col min="5037" max="5037" width="50.5703125" style="78" bestFit="1" customWidth="1"/>
    <col min="5038" max="5052" width="9.28515625" style="78" customWidth="1"/>
    <col min="5053" max="5055" width="13.140625" style="78" customWidth="1"/>
    <col min="5056" max="5056" width="14" style="78" customWidth="1"/>
    <col min="5057" max="5059" width="13.140625" style="78" customWidth="1"/>
    <col min="5060" max="5102" width="9.140625" style="78" customWidth="1"/>
    <col min="5103" max="5292" width="9.140625" style="78"/>
    <col min="5293" max="5293" width="50.5703125" style="78" bestFit="1" customWidth="1"/>
    <col min="5294" max="5308" width="9.28515625" style="78" customWidth="1"/>
    <col min="5309" max="5311" width="13.140625" style="78" customWidth="1"/>
    <col min="5312" max="5312" width="14" style="78" customWidth="1"/>
    <col min="5313" max="5315" width="13.140625" style="78" customWidth="1"/>
    <col min="5316" max="5358" width="9.140625" style="78" customWidth="1"/>
    <col min="5359" max="5548" width="9.140625" style="78"/>
    <col min="5549" max="5549" width="50.5703125" style="78" bestFit="1" customWidth="1"/>
    <col min="5550" max="5564" width="9.28515625" style="78" customWidth="1"/>
    <col min="5565" max="5567" width="13.140625" style="78" customWidth="1"/>
    <col min="5568" max="5568" width="14" style="78" customWidth="1"/>
    <col min="5569" max="5571" width="13.140625" style="78" customWidth="1"/>
    <col min="5572" max="5614" width="9.140625" style="78" customWidth="1"/>
    <col min="5615" max="5804" width="9.140625" style="78"/>
    <col min="5805" max="5805" width="50.5703125" style="78" bestFit="1" customWidth="1"/>
    <col min="5806" max="5820" width="9.28515625" style="78" customWidth="1"/>
    <col min="5821" max="5823" width="13.140625" style="78" customWidth="1"/>
    <col min="5824" max="5824" width="14" style="78" customWidth="1"/>
    <col min="5825" max="5827" width="13.140625" style="78" customWidth="1"/>
    <col min="5828" max="5870" width="9.140625" style="78" customWidth="1"/>
    <col min="5871" max="6060" width="9.140625" style="78"/>
    <col min="6061" max="6061" width="50.5703125" style="78" bestFit="1" customWidth="1"/>
    <col min="6062" max="6076" width="9.28515625" style="78" customWidth="1"/>
    <col min="6077" max="6079" width="13.140625" style="78" customWidth="1"/>
    <col min="6080" max="6080" width="14" style="78" customWidth="1"/>
    <col min="6081" max="6083" width="13.140625" style="78" customWidth="1"/>
    <col min="6084" max="6126" width="9.140625" style="78" customWidth="1"/>
    <col min="6127" max="6316" width="9.140625" style="78"/>
    <col min="6317" max="6317" width="50.5703125" style="78" bestFit="1" customWidth="1"/>
    <col min="6318" max="6332" width="9.28515625" style="78" customWidth="1"/>
    <col min="6333" max="6335" width="13.140625" style="78" customWidth="1"/>
    <col min="6336" max="6336" width="14" style="78" customWidth="1"/>
    <col min="6337" max="6339" width="13.140625" style="78" customWidth="1"/>
    <col min="6340" max="6382" width="9.140625" style="78" customWidth="1"/>
    <col min="6383" max="6572" width="9.140625" style="78"/>
    <col min="6573" max="6573" width="50.5703125" style="78" bestFit="1" customWidth="1"/>
    <col min="6574" max="6588" width="9.28515625" style="78" customWidth="1"/>
    <col min="6589" max="6591" width="13.140625" style="78" customWidth="1"/>
    <col min="6592" max="6592" width="14" style="78" customWidth="1"/>
    <col min="6593" max="6595" width="13.140625" style="78" customWidth="1"/>
    <col min="6596" max="6638" width="9.140625" style="78" customWidth="1"/>
    <col min="6639" max="6828" width="9.140625" style="78"/>
    <col min="6829" max="6829" width="50.5703125" style="78" bestFit="1" customWidth="1"/>
    <col min="6830" max="6844" width="9.28515625" style="78" customWidth="1"/>
    <col min="6845" max="6847" width="13.140625" style="78" customWidth="1"/>
    <col min="6848" max="6848" width="14" style="78" customWidth="1"/>
    <col min="6849" max="6851" width="13.140625" style="78" customWidth="1"/>
    <col min="6852" max="6894" width="9.140625" style="78" customWidth="1"/>
    <col min="6895" max="7084" width="9.140625" style="78"/>
    <col min="7085" max="7085" width="50.5703125" style="78" bestFit="1" customWidth="1"/>
    <col min="7086" max="7100" width="9.28515625" style="78" customWidth="1"/>
    <col min="7101" max="7103" width="13.140625" style="78" customWidth="1"/>
    <col min="7104" max="7104" width="14" style="78" customWidth="1"/>
    <col min="7105" max="7107" width="13.140625" style="78" customWidth="1"/>
    <col min="7108" max="7150" width="9.140625" style="78" customWidth="1"/>
    <col min="7151" max="7340" width="9.140625" style="78"/>
    <col min="7341" max="7341" width="50.5703125" style="78" bestFit="1" customWidth="1"/>
    <col min="7342" max="7356" width="9.28515625" style="78" customWidth="1"/>
    <col min="7357" max="7359" width="13.140625" style="78" customWidth="1"/>
    <col min="7360" max="7360" width="14" style="78" customWidth="1"/>
    <col min="7361" max="7363" width="13.140625" style="78" customWidth="1"/>
    <col min="7364" max="7406" width="9.140625" style="78" customWidth="1"/>
    <col min="7407" max="7596" width="9.140625" style="78"/>
    <col min="7597" max="7597" width="50.5703125" style="78" bestFit="1" customWidth="1"/>
    <col min="7598" max="7612" width="9.28515625" style="78" customWidth="1"/>
    <col min="7613" max="7615" width="13.140625" style="78" customWidth="1"/>
    <col min="7616" max="7616" width="14" style="78" customWidth="1"/>
    <col min="7617" max="7619" width="13.140625" style="78" customWidth="1"/>
    <col min="7620" max="7662" width="9.140625" style="78" customWidth="1"/>
    <col min="7663" max="7852" width="9.140625" style="78"/>
    <col min="7853" max="7853" width="50.5703125" style="78" bestFit="1" customWidth="1"/>
    <col min="7854" max="7868" width="9.28515625" style="78" customWidth="1"/>
    <col min="7869" max="7871" width="13.140625" style="78" customWidth="1"/>
    <col min="7872" max="7872" width="14" style="78" customWidth="1"/>
    <col min="7873" max="7875" width="13.140625" style="78" customWidth="1"/>
    <col min="7876" max="7918" width="9.140625" style="78" customWidth="1"/>
    <col min="7919" max="8108" width="9.140625" style="78"/>
    <col min="8109" max="8109" width="50.5703125" style="78" bestFit="1" customWidth="1"/>
    <col min="8110" max="8124" width="9.28515625" style="78" customWidth="1"/>
    <col min="8125" max="8127" width="13.140625" style="78" customWidth="1"/>
    <col min="8128" max="8128" width="14" style="78" customWidth="1"/>
    <col min="8129" max="8131" width="13.140625" style="78" customWidth="1"/>
    <col min="8132" max="8174" width="9.140625" style="78" customWidth="1"/>
    <col min="8175" max="8364" width="9.140625" style="78"/>
    <col min="8365" max="8365" width="50.5703125" style="78" bestFit="1" customWidth="1"/>
    <col min="8366" max="8380" width="9.28515625" style="78" customWidth="1"/>
    <col min="8381" max="8383" width="13.140625" style="78" customWidth="1"/>
    <col min="8384" max="8384" width="14" style="78" customWidth="1"/>
    <col min="8385" max="8387" width="13.140625" style="78" customWidth="1"/>
    <col min="8388" max="8430" width="9.140625" style="78" customWidth="1"/>
    <col min="8431" max="8620" width="9.140625" style="78"/>
    <col min="8621" max="8621" width="50.5703125" style="78" bestFit="1" customWidth="1"/>
    <col min="8622" max="8636" width="9.28515625" style="78" customWidth="1"/>
    <col min="8637" max="8639" width="13.140625" style="78" customWidth="1"/>
    <col min="8640" max="8640" width="14" style="78" customWidth="1"/>
    <col min="8641" max="8643" width="13.140625" style="78" customWidth="1"/>
    <col min="8644" max="8686" width="9.140625" style="78" customWidth="1"/>
    <col min="8687" max="8876" width="9.140625" style="78"/>
    <col min="8877" max="8877" width="50.5703125" style="78" bestFit="1" customWidth="1"/>
    <col min="8878" max="8892" width="9.28515625" style="78" customWidth="1"/>
    <col min="8893" max="8895" width="13.140625" style="78" customWidth="1"/>
    <col min="8896" max="8896" width="14" style="78" customWidth="1"/>
    <col min="8897" max="8899" width="13.140625" style="78" customWidth="1"/>
    <col min="8900" max="8942" width="9.140625" style="78" customWidth="1"/>
    <col min="8943" max="9132" width="9.140625" style="78"/>
    <col min="9133" max="9133" width="50.5703125" style="78" bestFit="1" customWidth="1"/>
    <col min="9134" max="9148" width="9.28515625" style="78" customWidth="1"/>
    <col min="9149" max="9151" width="13.140625" style="78" customWidth="1"/>
    <col min="9152" max="9152" width="14" style="78" customWidth="1"/>
    <col min="9153" max="9155" width="13.140625" style="78" customWidth="1"/>
    <col min="9156" max="9198" width="9.140625" style="78" customWidth="1"/>
    <col min="9199" max="9388" width="9.140625" style="78"/>
    <col min="9389" max="9389" width="50.5703125" style="78" bestFit="1" customWidth="1"/>
    <col min="9390" max="9404" width="9.28515625" style="78" customWidth="1"/>
    <col min="9405" max="9407" width="13.140625" style="78" customWidth="1"/>
    <col min="9408" max="9408" width="14" style="78" customWidth="1"/>
    <col min="9409" max="9411" width="13.140625" style="78" customWidth="1"/>
    <col min="9412" max="9454" width="9.140625" style="78" customWidth="1"/>
    <col min="9455" max="9644" width="9.140625" style="78"/>
    <col min="9645" max="9645" width="50.5703125" style="78" bestFit="1" customWidth="1"/>
    <col min="9646" max="9660" width="9.28515625" style="78" customWidth="1"/>
    <col min="9661" max="9663" width="13.140625" style="78" customWidth="1"/>
    <col min="9664" max="9664" width="14" style="78" customWidth="1"/>
    <col min="9665" max="9667" width="13.140625" style="78" customWidth="1"/>
    <col min="9668" max="9710" width="9.140625" style="78" customWidth="1"/>
    <col min="9711" max="9900" width="9.140625" style="78"/>
    <col min="9901" max="9901" width="50.5703125" style="78" bestFit="1" customWidth="1"/>
    <col min="9902" max="9916" width="9.28515625" style="78" customWidth="1"/>
    <col min="9917" max="9919" width="13.140625" style="78" customWidth="1"/>
    <col min="9920" max="9920" width="14" style="78" customWidth="1"/>
    <col min="9921" max="9923" width="13.140625" style="78" customWidth="1"/>
    <col min="9924" max="9966" width="9.140625" style="78" customWidth="1"/>
    <col min="9967" max="10156" width="9.140625" style="78"/>
    <col min="10157" max="10157" width="50.5703125" style="78" bestFit="1" customWidth="1"/>
    <col min="10158" max="10172" width="9.28515625" style="78" customWidth="1"/>
    <col min="10173" max="10175" width="13.140625" style="78" customWidth="1"/>
    <col min="10176" max="10176" width="14" style="78" customWidth="1"/>
    <col min="10177" max="10179" width="13.140625" style="78" customWidth="1"/>
    <col min="10180" max="10222" width="9.140625" style="78" customWidth="1"/>
    <col min="10223" max="10412" width="9.140625" style="78"/>
    <col min="10413" max="10413" width="50.5703125" style="78" bestFit="1" customWidth="1"/>
    <col min="10414" max="10428" width="9.28515625" style="78" customWidth="1"/>
    <col min="10429" max="10431" width="13.140625" style="78" customWidth="1"/>
    <col min="10432" max="10432" width="14" style="78" customWidth="1"/>
    <col min="10433" max="10435" width="13.140625" style="78" customWidth="1"/>
    <col min="10436" max="10478" width="9.140625" style="78" customWidth="1"/>
    <col min="10479" max="10668" width="9.140625" style="78"/>
    <col min="10669" max="10669" width="50.5703125" style="78" bestFit="1" customWidth="1"/>
    <col min="10670" max="10684" width="9.28515625" style="78" customWidth="1"/>
    <col min="10685" max="10687" width="13.140625" style="78" customWidth="1"/>
    <col min="10688" max="10688" width="14" style="78" customWidth="1"/>
    <col min="10689" max="10691" width="13.140625" style="78" customWidth="1"/>
    <col min="10692" max="10734" width="9.140625" style="78" customWidth="1"/>
    <col min="10735" max="10924" width="9.140625" style="78"/>
    <col min="10925" max="10925" width="50.5703125" style="78" bestFit="1" customWidth="1"/>
    <col min="10926" max="10940" width="9.28515625" style="78" customWidth="1"/>
    <col min="10941" max="10943" width="13.140625" style="78" customWidth="1"/>
    <col min="10944" max="10944" width="14" style="78" customWidth="1"/>
    <col min="10945" max="10947" width="13.140625" style="78" customWidth="1"/>
    <col min="10948" max="10990" width="9.140625" style="78" customWidth="1"/>
    <col min="10991" max="11180" width="9.140625" style="78"/>
    <col min="11181" max="11181" width="50.5703125" style="78" bestFit="1" customWidth="1"/>
    <col min="11182" max="11196" width="9.28515625" style="78" customWidth="1"/>
    <col min="11197" max="11199" width="13.140625" style="78" customWidth="1"/>
    <col min="11200" max="11200" width="14" style="78" customWidth="1"/>
    <col min="11201" max="11203" width="13.140625" style="78" customWidth="1"/>
    <col min="11204" max="11246" width="9.140625" style="78" customWidth="1"/>
    <col min="11247" max="11436" width="9.140625" style="78"/>
    <col min="11437" max="11437" width="50.5703125" style="78" bestFit="1" customWidth="1"/>
    <col min="11438" max="11452" width="9.28515625" style="78" customWidth="1"/>
    <col min="11453" max="11455" width="13.140625" style="78" customWidth="1"/>
    <col min="11456" max="11456" width="14" style="78" customWidth="1"/>
    <col min="11457" max="11459" width="13.140625" style="78" customWidth="1"/>
    <col min="11460" max="11502" width="9.140625" style="78" customWidth="1"/>
    <col min="11503" max="11692" width="9.140625" style="78"/>
    <col min="11693" max="11693" width="50.5703125" style="78" bestFit="1" customWidth="1"/>
    <col min="11694" max="11708" width="9.28515625" style="78" customWidth="1"/>
    <col min="11709" max="11711" width="13.140625" style="78" customWidth="1"/>
    <col min="11712" max="11712" width="14" style="78" customWidth="1"/>
    <col min="11713" max="11715" width="13.140625" style="78" customWidth="1"/>
    <col min="11716" max="11758" width="9.140625" style="78" customWidth="1"/>
    <col min="11759" max="11948" width="9.140625" style="78"/>
    <col min="11949" max="11949" width="50.5703125" style="78" bestFit="1" customWidth="1"/>
    <col min="11950" max="11964" width="9.28515625" style="78" customWidth="1"/>
    <col min="11965" max="11967" width="13.140625" style="78" customWidth="1"/>
    <col min="11968" max="11968" width="14" style="78" customWidth="1"/>
    <col min="11969" max="11971" width="13.140625" style="78" customWidth="1"/>
    <col min="11972" max="12014" width="9.140625" style="78" customWidth="1"/>
    <col min="12015" max="12204" width="9.140625" style="78"/>
    <col min="12205" max="12205" width="50.5703125" style="78" bestFit="1" customWidth="1"/>
    <col min="12206" max="12220" width="9.28515625" style="78" customWidth="1"/>
    <col min="12221" max="12223" width="13.140625" style="78" customWidth="1"/>
    <col min="12224" max="12224" width="14" style="78" customWidth="1"/>
    <col min="12225" max="12227" width="13.140625" style="78" customWidth="1"/>
    <col min="12228" max="12270" width="9.140625" style="78" customWidth="1"/>
    <col min="12271" max="12460" width="9.140625" style="78"/>
    <col min="12461" max="12461" width="50.5703125" style="78" bestFit="1" customWidth="1"/>
    <col min="12462" max="12476" width="9.28515625" style="78" customWidth="1"/>
    <col min="12477" max="12479" width="13.140625" style="78" customWidth="1"/>
    <col min="12480" max="12480" width="14" style="78" customWidth="1"/>
    <col min="12481" max="12483" width="13.140625" style="78" customWidth="1"/>
    <col min="12484" max="12526" width="9.140625" style="78" customWidth="1"/>
    <col min="12527" max="12716" width="9.140625" style="78"/>
    <col min="12717" max="12717" width="50.5703125" style="78" bestFit="1" customWidth="1"/>
    <col min="12718" max="12732" width="9.28515625" style="78" customWidth="1"/>
    <col min="12733" max="12735" width="13.140625" style="78" customWidth="1"/>
    <col min="12736" max="12736" width="14" style="78" customWidth="1"/>
    <col min="12737" max="12739" width="13.140625" style="78" customWidth="1"/>
    <col min="12740" max="12782" width="9.140625" style="78" customWidth="1"/>
    <col min="12783" max="12972" width="9.140625" style="78"/>
    <col min="12973" max="12973" width="50.5703125" style="78" bestFit="1" customWidth="1"/>
    <col min="12974" max="12988" width="9.28515625" style="78" customWidth="1"/>
    <col min="12989" max="12991" width="13.140625" style="78" customWidth="1"/>
    <col min="12992" max="12992" width="14" style="78" customWidth="1"/>
    <col min="12993" max="12995" width="13.140625" style="78" customWidth="1"/>
    <col min="12996" max="13038" width="9.140625" style="78" customWidth="1"/>
    <col min="13039" max="13228" width="9.140625" style="78"/>
    <col min="13229" max="13229" width="50.5703125" style="78" bestFit="1" customWidth="1"/>
    <col min="13230" max="13244" width="9.28515625" style="78" customWidth="1"/>
    <col min="13245" max="13247" width="13.140625" style="78" customWidth="1"/>
    <col min="13248" max="13248" width="14" style="78" customWidth="1"/>
    <col min="13249" max="13251" width="13.140625" style="78" customWidth="1"/>
    <col min="13252" max="13294" width="9.140625" style="78" customWidth="1"/>
    <col min="13295" max="13484" width="9.140625" style="78"/>
    <col min="13485" max="13485" width="50.5703125" style="78" bestFit="1" customWidth="1"/>
    <col min="13486" max="13500" width="9.28515625" style="78" customWidth="1"/>
    <col min="13501" max="13503" width="13.140625" style="78" customWidth="1"/>
    <col min="13504" max="13504" width="14" style="78" customWidth="1"/>
    <col min="13505" max="13507" width="13.140625" style="78" customWidth="1"/>
    <col min="13508" max="13550" width="9.140625" style="78" customWidth="1"/>
    <col min="13551" max="13740" width="9.140625" style="78"/>
    <col min="13741" max="13741" width="50.5703125" style="78" bestFit="1" customWidth="1"/>
    <col min="13742" max="13756" width="9.28515625" style="78" customWidth="1"/>
    <col min="13757" max="13759" width="13.140625" style="78" customWidth="1"/>
    <col min="13760" max="13760" width="14" style="78" customWidth="1"/>
    <col min="13761" max="13763" width="13.140625" style="78" customWidth="1"/>
    <col min="13764" max="13806" width="9.140625" style="78" customWidth="1"/>
    <col min="13807" max="13996" width="9.140625" style="78"/>
    <col min="13997" max="13997" width="50.5703125" style="78" bestFit="1" customWidth="1"/>
    <col min="13998" max="14012" width="9.28515625" style="78" customWidth="1"/>
    <col min="14013" max="14015" width="13.140625" style="78" customWidth="1"/>
    <col min="14016" max="14016" width="14" style="78" customWidth="1"/>
    <col min="14017" max="14019" width="13.140625" style="78" customWidth="1"/>
    <col min="14020" max="14062" width="9.140625" style="78" customWidth="1"/>
    <col min="14063" max="14252" width="9.140625" style="78"/>
    <col min="14253" max="14253" width="50.5703125" style="78" bestFit="1" customWidth="1"/>
    <col min="14254" max="14268" width="9.28515625" style="78" customWidth="1"/>
    <col min="14269" max="14271" width="13.140625" style="78" customWidth="1"/>
    <col min="14272" max="14272" width="14" style="78" customWidth="1"/>
    <col min="14273" max="14275" width="13.140625" style="78" customWidth="1"/>
    <col min="14276" max="14318" width="9.140625" style="78" customWidth="1"/>
    <col min="14319" max="14508" width="9.140625" style="78"/>
    <col min="14509" max="14509" width="50.5703125" style="78" bestFit="1" customWidth="1"/>
    <col min="14510" max="14524" width="9.28515625" style="78" customWidth="1"/>
    <col min="14525" max="14527" width="13.140625" style="78" customWidth="1"/>
    <col min="14528" max="14528" width="14" style="78" customWidth="1"/>
    <col min="14529" max="14531" width="13.140625" style="78" customWidth="1"/>
    <col min="14532" max="14574" width="9.140625" style="78" customWidth="1"/>
    <col min="14575" max="14764" width="9.140625" style="78"/>
    <col min="14765" max="14765" width="50.5703125" style="78" bestFit="1" customWidth="1"/>
    <col min="14766" max="14780" width="9.28515625" style="78" customWidth="1"/>
    <col min="14781" max="14783" width="13.140625" style="78" customWidth="1"/>
    <col min="14784" max="14784" width="14" style="78" customWidth="1"/>
    <col min="14785" max="14787" width="13.140625" style="78" customWidth="1"/>
    <col min="14788" max="14830" width="9.140625" style="78" customWidth="1"/>
    <col min="14831" max="15020" width="9.140625" style="78"/>
    <col min="15021" max="15021" width="50.5703125" style="78" bestFit="1" customWidth="1"/>
    <col min="15022" max="15036" width="9.28515625" style="78" customWidth="1"/>
    <col min="15037" max="15039" width="13.140625" style="78" customWidth="1"/>
    <col min="15040" max="15040" width="14" style="78" customWidth="1"/>
    <col min="15041" max="15043" width="13.140625" style="78" customWidth="1"/>
    <col min="15044" max="15086" width="9.140625" style="78" customWidth="1"/>
    <col min="15087" max="15276" width="9.140625" style="78"/>
    <col min="15277" max="15277" width="50.5703125" style="78" bestFit="1" customWidth="1"/>
    <col min="15278" max="15292" width="9.28515625" style="78" customWidth="1"/>
    <col min="15293" max="15295" width="13.140625" style="78" customWidth="1"/>
    <col min="15296" max="15296" width="14" style="78" customWidth="1"/>
    <col min="15297" max="15299" width="13.140625" style="78" customWidth="1"/>
    <col min="15300" max="15342" width="9.140625" style="78" customWidth="1"/>
    <col min="15343" max="15532" width="9.140625" style="78"/>
    <col min="15533" max="15533" width="50.5703125" style="78" bestFit="1" customWidth="1"/>
    <col min="15534" max="15548" width="9.28515625" style="78" customWidth="1"/>
    <col min="15549" max="15551" width="13.140625" style="78" customWidth="1"/>
    <col min="15552" max="15552" width="14" style="78" customWidth="1"/>
    <col min="15553" max="15555" width="13.140625" style="78" customWidth="1"/>
    <col min="15556" max="15598" width="9.140625" style="78" customWidth="1"/>
    <col min="15599" max="15788" width="9.140625" style="78"/>
    <col min="15789" max="15789" width="50.5703125" style="78" bestFit="1" customWidth="1"/>
    <col min="15790" max="15804" width="9.28515625" style="78" customWidth="1"/>
    <col min="15805" max="15807" width="13.140625" style="78" customWidth="1"/>
    <col min="15808" max="15808" width="14" style="78" customWidth="1"/>
    <col min="15809" max="15811" width="13.140625" style="78" customWidth="1"/>
    <col min="15812" max="15854" width="9.140625" style="78" customWidth="1"/>
    <col min="15855" max="16044" width="9.140625" style="78"/>
    <col min="16045" max="16045" width="50.5703125" style="78" bestFit="1" customWidth="1"/>
    <col min="16046" max="16060" width="9.28515625" style="78" customWidth="1"/>
    <col min="16061" max="16063" width="13.140625" style="78" customWidth="1"/>
    <col min="16064" max="16064" width="14" style="78" customWidth="1"/>
    <col min="16065" max="16067" width="13.140625" style="78" customWidth="1"/>
    <col min="16068" max="16110" width="9.140625" style="78" customWidth="1"/>
    <col min="16111" max="16384" width="9.140625" style="78"/>
  </cols>
  <sheetData>
    <row r="2" spans="2:16" s="71" customFormat="1" ht="15" customHeight="1">
      <c r="B2" s="114" t="s">
        <v>281</v>
      </c>
      <c r="C2" s="115"/>
      <c r="D2" s="115"/>
      <c r="E2" s="115"/>
      <c r="F2" s="115"/>
      <c r="G2" s="115"/>
      <c r="H2" s="116"/>
      <c r="I2" s="116"/>
    </row>
    <row r="3" spans="2:16" s="71" customFormat="1" ht="15" customHeight="1">
      <c r="B3" s="566" t="s">
        <v>62</v>
      </c>
      <c r="C3" s="115"/>
      <c r="D3" s="115"/>
      <c r="E3" s="115"/>
      <c r="F3" s="115"/>
      <c r="G3" s="115"/>
      <c r="H3" s="116"/>
      <c r="I3" s="116"/>
    </row>
    <row r="4" spans="2:16" s="71" customFormat="1" ht="15" customHeight="1">
      <c r="B4" s="120"/>
      <c r="C4" s="120"/>
      <c r="D4" s="120"/>
      <c r="E4" s="120"/>
      <c r="F4" s="120"/>
      <c r="G4" s="121"/>
      <c r="H4" s="116"/>
      <c r="I4" s="116"/>
    </row>
    <row r="5" spans="2:16" ht="33.75">
      <c r="B5" s="154"/>
      <c r="C5" s="463" t="s">
        <v>282</v>
      </c>
      <c r="D5" s="463" t="s">
        <v>283</v>
      </c>
      <c r="E5" s="463" t="s">
        <v>284</v>
      </c>
      <c r="F5" s="463" t="s">
        <v>230</v>
      </c>
      <c r="G5" s="463" t="s">
        <v>285</v>
      </c>
    </row>
    <row r="6" spans="2:16" s="73" customFormat="1" ht="15" customHeight="1">
      <c r="B6" s="611">
        <v>37256</v>
      </c>
      <c r="C6" s="162">
        <v>10.194377429111711</v>
      </c>
      <c r="D6" s="162"/>
      <c r="E6" s="162"/>
      <c r="F6" s="162">
        <v>0.18860080134630383</v>
      </c>
      <c r="G6" s="162">
        <v>89.617021769541978</v>
      </c>
      <c r="H6" s="156"/>
      <c r="I6" s="156"/>
      <c r="L6" s="169"/>
      <c r="M6" s="169"/>
      <c r="N6" s="169"/>
      <c r="O6" s="169"/>
      <c r="P6" s="169"/>
    </row>
    <row r="7" spans="2:16" ht="15" customHeight="1">
      <c r="B7" s="611">
        <v>37621</v>
      </c>
      <c r="C7" s="162">
        <v>11.643938336697666</v>
      </c>
      <c r="D7" s="162"/>
      <c r="E7" s="162"/>
      <c r="F7" s="162">
        <v>0.21277525608298023</v>
      </c>
      <c r="G7" s="162">
        <v>88.143286407219364</v>
      </c>
      <c r="H7" s="132"/>
      <c r="I7" s="132"/>
      <c r="J7" s="413"/>
      <c r="K7" s="413"/>
      <c r="L7" s="169"/>
      <c r="M7" s="169"/>
      <c r="N7" s="169"/>
      <c r="O7" s="169"/>
      <c r="P7" s="169"/>
    </row>
    <row r="8" spans="2:16" ht="15" customHeight="1">
      <c r="B8" s="611">
        <v>37986</v>
      </c>
      <c r="C8" s="162">
        <v>18.688502999462532</v>
      </c>
      <c r="D8" s="162"/>
      <c r="E8" s="162"/>
      <c r="F8" s="162">
        <v>0.28197023857406323</v>
      </c>
      <c r="G8" s="162">
        <v>81.029526761963396</v>
      </c>
      <c r="H8" s="132"/>
      <c r="I8" s="132"/>
      <c r="J8" s="449"/>
      <c r="L8" s="169"/>
      <c r="M8" s="169"/>
      <c r="N8" s="169"/>
      <c r="O8" s="169"/>
      <c r="P8" s="169"/>
    </row>
    <row r="9" spans="2:16" ht="15" customHeight="1">
      <c r="B9" s="611">
        <v>38352</v>
      </c>
      <c r="C9" s="162">
        <v>20.507001943833529</v>
      </c>
      <c r="D9" s="162"/>
      <c r="E9" s="162"/>
      <c r="F9" s="162">
        <v>0.40640212642152151</v>
      </c>
      <c r="G9" s="162">
        <v>79.086595929744945</v>
      </c>
      <c r="H9" s="132"/>
      <c r="I9" s="132"/>
      <c r="L9" s="169"/>
      <c r="M9" s="169"/>
      <c r="N9" s="169"/>
      <c r="O9" s="169"/>
      <c r="P9" s="169"/>
    </row>
    <row r="10" spans="2:16" ht="15" customHeight="1">
      <c r="B10" s="611">
        <v>38717</v>
      </c>
      <c r="C10" s="162">
        <v>19.951390616619392</v>
      </c>
      <c r="D10" s="162"/>
      <c r="E10" s="162"/>
      <c r="F10" s="162">
        <v>0.40356586618791646</v>
      </c>
      <c r="G10" s="162">
        <v>79.645043517192676</v>
      </c>
      <c r="H10" s="132"/>
      <c r="I10" s="132"/>
      <c r="L10" s="169"/>
      <c r="M10" s="169"/>
      <c r="N10" s="169"/>
      <c r="O10" s="169"/>
      <c r="P10" s="169"/>
    </row>
    <row r="11" spans="2:16" ht="15" customHeight="1">
      <c r="B11" s="611">
        <v>39082</v>
      </c>
      <c r="C11" s="162">
        <v>22.026192828548549</v>
      </c>
      <c r="D11" s="162"/>
      <c r="E11" s="162"/>
      <c r="F11" s="162">
        <v>0.32616809344474101</v>
      </c>
      <c r="G11" s="162">
        <v>77.647639078006719</v>
      </c>
      <c r="H11" s="132"/>
      <c r="I11" s="132"/>
      <c r="L11" s="169"/>
      <c r="M11" s="169"/>
      <c r="N11" s="169"/>
      <c r="O11" s="169"/>
      <c r="P11" s="169"/>
    </row>
    <row r="12" spans="2:16" ht="15" customHeight="1">
      <c r="B12" s="611">
        <v>39447</v>
      </c>
      <c r="C12" s="162">
        <v>32.126058088273076</v>
      </c>
      <c r="D12" s="162"/>
      <c r="E12" s="162"/>
      <c r="F12" s="162">
        <v>0.25784157386262568</v>
      </c>
      <c r="G12" s="162">
        <v>67.616100337864296</v>
      </c>
      <c r="H12" s="132"/>
      <c r="I12" s="132"/>
      <c r="L12" s="169"/>
      <c r="M12" s="169"/>
      <c r="N12" s="169"/>
      <c r="O12" s="169"/>
      <c r="P12" s="169"/>
    </row>
    <row r="13" spans="2:16" ht="15" customHeight="1">
      <c r="B13" s="611">
        <v>39813</v>
      </c>
      <c r="C13" s="162">
        <v>31.93802322069396</v>
      </c>
      <c r="D13" s="162"/>
      <c r="E13" s="162"/>
      <c r="F13" s="162">
        <v>0.23085644083606946</v>
      </c>
      <c r="G13" s="162">
        <v>67.831120338469972</v>
      </c>
      <c r="H13" s="132"/>
      <c r="I13" s="132"/>
      <c r="L13" s="169"/>
      <c r="M13" s="169"/>
      <c r="N13" s="169"/>
      <c r="O13" s="169"/>
      <c r="P13" s="169"/>
    </row>
    <row r="14" spans="2:16" ht="15" customHeight="1">
      <c r="B14" s="611">
        <v>40178</v>
      </c>
      <c r="C14" s="162">
        <v>29.010487485478535</v>
      </c>
      <c r="D14" s="162"/>
      <c r="E14" s="162"/>
      <c r="F14" s="162">
        <v>0.22426437938748867</v>
      </c>
      <c r="G14" s="162">
        <v>70.765248135133973</v>
      </c>
      <c r="H14" s="132"/>
      <c r="I14" s="132"/>
      <c r="L14" s="169"/>
      <c r="M14" s="169"/>
      <c r="N14" s="169"/>
      <c r="O14" s="169"/>
      <c r="P14" s="169"/>
    </row>
    <row r="15" spans="2:16" ht="15" customHeight="1">
      <c r="B15" s="611">
        <v>40543</v>
      </c>
      <c r="C15" s="162">
        <v>25.296770884314597</v>
      </c>
      <c r="D15" s="162"/>
      <c r="E15" s="162"/>
      <c r="F15" s="162">
        <v>0.40618011557747002</v>
      </c>
      <c r="G15" s="162">
        <v>74.417796299753263</v>
      </c>
      <c r="H15" s="132"/>
      <c r="I15" s="132"/>
      <c r="L15" s="169"/>
      <c r="M15" s="169"/>
      <c r="N15" s="169"/>
      <c r="O15" s="169"/>
      <c r="P15" s="169"/>
    </row>
    <row r="16" spans="2:16" ht="15" customHeight="1">
      <c r="B16" s="611">
        <v>40908</v>
      </c>
      <c r="C16" s="162">
        <v>23.65833722925683</v>
      </c>
      <c r="D16" s="162">
        <v>21.372984545877173</v>
      </c>
      <c r="E16" s="162">
        <v>54.623227346920203</v>
      </c>
      <c r="F16" s="162">
        <v>0.34545087794579388</v>
      </c>
      <c r="G16" s="162"/>
      <c r="H16" s="132"/>
      <c r="I16" s="132"/>
      <c r="L16" s="169"/>
      <c r="M16" s="169"/>
      <c r="N16" s="169"/>
      <c r="O16" s="169"/>
      <c r="P16" s="169"/>
    </row>
    <row r="17" spans="2:16" ht="15" customHeight="1">
      <c r="B17" s="611">
        <v>40999</v>
      </c>
      <c r="C17" s="162">
        <v>23.767887430963299</v>
      </c>
      <c r="D17" s="162">
        <v>20.978839042671897</v>
      </c>
      <c r="E17" s="162">
        <v>54.887642732971919</v>
      </c>
      <c r="F17" s="162">
        <v>0.36563079339288862</v>
      </c>
      <c r="G17" s="162"/>
      <c r="H17" s="132"/>
      <c r="I17" s="132"/>
      <c r="L17" s="169"/>
      <c r="M17" s="169"/>
      <c r="N17" s="169"/>
      <c r="O17" s="169"/>
      <c r="P17" s="169"/>
    </row>
    <row r="18" spans="2:16" ht="15" customHeight="1">
      <c r="B18" s="611">
        <v>41090</v>
      </c>
      <c r="C18" s="162">
        <v>23.437657492719286</v>
      </c>
      <c r="D18" s="162">
        <v>20.467951859944534</v>
      </c>
      <c r="E18" s="162">
        <v>55.706977911290124</v>
      </c>
      <c r="F18" s="162">
        <v>0.38741273604605908</v>
      </c>
      <c r="G18" s="162"/>
      <c r="H18" s="132"/>
      <c r="I18" s="132"/>
      <c r="L18" s="169"/>
      <c r="M18" s="169"/>
      <c r="N18" s="169"/>
      <c r="O18" s="169"/>
      <c r="P18" s="169"/>
    </row>
    <row r="19" spans="2:16" ht="15" customHeight="1">
      <c r="B19" s="611">
        <v>41182</v>
      </c>
      <c r="C19" s="162">
        <v>23.591497782749006</v>
      </c>
      <c r="D19" s="162">
        <v>19.886824804762785</v>
      </c>
      <c r="E19" s="162">
        <v>56.133047838514692</v>
      </c>
      <c r="F19" s="162">
        <v>0.3886295739735246</v>
      </c>
      <c r="G19" s="162"/>
      <c r="H19" s="132"/>
      <c r="I19" s="132"/>
      <c r="L19" s="169"/>
      <c r="M19" s="169"/>
      <c r="N19" s="169"/>
      <c r="O19" s="169"/>
      <c r="P19" s="169"/>
    </row>
    <row r="20" spans="2:16" ht="15" customHeight="1">
      <c r="B20" s="611">
        <v>41274</v>
      </c>
      <c r="C20" s="162">
        <v>23.697903620405601</v>
      </c>
      <c r="D20" s="162">
        <v>19.542563172908565</v>
      </c>
      <c r="E20" s="162">
        <v>56.359652857758469</v>
      </c>
      <c r="F20" s="162">
        <v>0.39988034892736835</v>
      </c>
      <c r="G20" s="162"/>
      <c r="H20" s="132"/>
      <c r="I20" s="132"/>
      <c r="L20" s="169"/>
      <c r="M20" s="169"/>
      <c r="N20" s="169"/>
      <c r="O20" s="169"/>
      <c r="P20" s="169"/>
    </row>
    <row r="21" spans="2:16" ht="15" customHeight="1">
      <c r="B21" s="611">
        <v>41364</v>
      </c>
      <c r="C21" s="162">
        <v>23.94492638687419</v>
      </c>
      <c r="D21" s="162">
        <v>19.075092966577394</v>
      </c>
      <c r="E21" s="162">
        <v>56.582617941627447</v>
      </c>
      <c r="F21" s="162">
        <v>0.39736270492097248</v>
      </c>
      <c r="G21" s="162"/>
      <c r="H21" s="132"/>
      <c r="I21" s="132"/>
      <c r="L21" s="169"/>
      <c r="M21" s="169"/>
      <c r="N21" s="169"/>
      <c r="O21" s="169"/>
      <c r="P21" s="169"/>
    </row>
    <row r="22" spans="2:16" ht="15" customHeight="1">
      <c r="B22" s="611">
        <v>41455</v>
      </c>
      <c r="C22" s="162">
        <v>24.827869395154661</v>
      </c>
      <c r="D22" s="162">
        <v>18.33664558739418</v>
      </c>
      <c r="E22" s="162">
        <v>56.434880418138967</v>
      </c>
      <c r="F22" s="162">
        <v>0.40060459931218872</v>
      </c>
      <c r="G22" s="162"/>
      <c r="H22" s="132"/>
      <c r="I22" s="132"/>
      <c r="L22" s="169"/>
      <c r="M22" s="169"/>
      <c r="N22" s="169"/>
      <c r="O22" s="169"/>
      <c r="P22" s="169"/>
    </row>
    <row r="23" spans="2:16" ht="15" customHeight="1">
      <c r="B23" s="611">
        <v>41547</v>
      </c>
      <c r="C23" s="162">
        <v>24.688700607948356</v>
      </c>
      <c r="D23" s="162">
        <v>18.246366703642568</v>
      </c>
      <c r="E23" s="162">
        <v>56.642587063565863</v>
      </c>
      <c r="F23" s="162">
        <v>0.42234562484321003</v>
      </c>
      <c r="G23" s="162"/>
      <c r="H23" s="132"/>
      <c r="L23" s="169"/>
      <c r="M23" s="169"/>
      <c r="N23" s="169"/>
      <c r="O23" s="169"/>
      <c r="P23" s="169"/>
    </row>
    <row r="24" spans="2:16" ht="15" customHeight="1">
      <c r="B24" s="611">
        <v>41639</v>
      </c>
      <c r="C24" s="162">
        <v>25.043050293724772</v>
      </c>
      <c r="D24" s="162">
        <v>18.023192806050606</v>
      </c>
      <c r="E24" s="162">
        <v>56.476684438814551</v>
      </c>
      <c r="F24" s="162">
        <v>0.45707246141007118</v>
      </c>
      <c r="G24" s="162"/>
      <c r="H24" s="132"/>
      <c r="L24" s="169"/>
      <c r="M24" s="169"/>
      <c r="N24" s="169"/>
      <c r="O24" s="169"/>
      <c r="P24" s="169"/>
    </row>
    <row r="25" spans="2:16" ht="15" customHeight="1">
      <c r="B25" s="611">
        <v>41729</v>
      </c>
      <c r="C25" s="162">
        <v>25.808332182864646</v>
      </c>
      <c r="D25" s="162">
        <v>17.73241708577395</v>
      </c>
      <c r="E25" s="162">
        <v>56.004760866771186</v>
      </c>
      <c r="F25" s="162">
        <v>0.45448986459022223</v>
      </c>
      <c r="G25" s="162"/>
      <c r="H25" s="132"/>
      <c r="L25" s="169"/>
      <c r="M25" s="169"/>
      <c r="N25" s="169"/>
      <c r="O25" s="169"/>
      <c r="P25" s="169"/>
    </row>
    <row r="26" spans="2:16" ht="15" customHeight="1">
      <c r="B26" s="611">
        <v>41820</v>
      </c>
      <c r="C26" s="162">
        <v>27.029128313744039</v>
      </c>
      <c r="D26" s="162">
        <v>17.315969083576434</v>
      </c>
      <c r="E26" s="162">
        <v>55.17369009837482</v>
      </c>
      <c r="F26" s="162">
        <v>0.48121250430470752</v>
      </c>
      <c r="G26" s="162"/>
      <c r="H26" s="132"/>
      <c r="L26" s="169"/>
      <c r="M26" s="169"/>
      <c r="N26" s="169"/>
      <c r="O26" s="169"/>
      <c r="P26" s="169"/>
    </row>
    <row r="27" spans="2:16" ht="15" customHeight="1">
      <c r="B27" s="611">
        <v>41912</v>
      </c>
      <c r="C27" s="162">
        <v>27.480049674729273</v>
      </c>
      <c r="D27" s="162">
        <v>17.153729972246996</v>
      </c>
      <c r="E27" s="162">
        <v>54.853774328419689</v>
      </c>
      <c r="F27" s="162">
        <v>0.51244602460404565</v>
      </c>
      <c r="G27" s="162"/>
      <c r="H27" s="132"/>
      <c r="L27" s="169"/>
      <c r="M27" s="169"/>
      <c r="N27" s="169"/>
      <c r="O27" s="169"/>
      <c r="P27" s="169"/>
    </row>
    <row r="28" spans="2:16" ht="15" customHeight="1">
      <c r="B28" s="611">
        <v>42004</v>
      </c>
      <c r="C28" s="162">
        <v>27.930933007835129</v>
      </c>
      <c r="D28" s="162">
        <v>16.932448246009528</v>
      </c>
      <c r="E28" s="162">
        <v>54.612025230644392</v>
      </c>
      <c r="F28" s="162">
        <v>0.52459351551094358</v>
      </c>
      <c r="G28" s="162"/>
      <c r="H28" s="132"/>
      <c r="L28" s="169"/>
      <c r="M28" s="169"/>
      <c r="N28" s="169"/>
      <c r="O28" s="169"/>
      <c r="P28" s="169"/>
    </row>
    <row r="29" spans="2:16" ht="15" customHeight="1">
      <c r="B29" s="611">
        <v>42094</v>
      </c>
      <c r="C29" s="162">
        <v>28.023848924565755</v>
      </c>
      <c r="D29" s="162">
        <v>18.561416900580806</v>
      </c>
      <c r="E29" s="162">
        <v>52.912947985806603</v>
      </c>
      <c r="F29" s="162">
        <v>0.50178618904683248</v>
      </c>
      <c r="G29" s="162"/>
      <c r="H29" s="132"/>
      <c r="L29" s="169"/>
      <c r="M29" s="169"/>
      <c r="N29" s="169"/>
      <c r="O29" s="169"/>
      <c r="P29" s="169"/>
    </row>
    <row r="30" spans="2:16" ht="15" customHeight="1">
      <c r="B30" s="611">
        <v>42185</v>
      </c>
      <c r="C30" s="162">
        <v>29.080699520991836</v>
      </c>
      <c r="D30" s="162">
        <v>18.255147799691414</v>
      </c>
      <c r="E30" s="162">
        <v>51.845851667161128</v>
      </c>
      <c r="F30" s="162">
        <v>0.81830101215562934</v>
      </c>
      <c r="G30" s="162"/>
      <c r="H30" s="132"/>
      <c r="L30" s="169"/>
      <c r="M30" s="169"/>
      <c r="N30" s="169"/>
      <c r="O30" s="169"/>
      <c r="P30" s="169"/>
    </row>
    <row r="31" spans="2:16" ht="15" customHeight="1">
      <c r="B31" s="611">
        <v>42277</v>
      </c>
      <c r="C31" s="162">
        <v>30.084540894185618</v>
      </c>
      <c r="D31" s="162">
        <v>17.324600545990414</v>
      </c>
      <c r="E31" s="162">
        <v>51.769366788762596</v>
      </c>
      <c r="F31" s="162">
        <v>0.82149177106136761</v>
      </c>
      <c r="G31" s="162"/>
      <c r="H31" s="132"/>
      <c r="L31" s="169"/>
      <c r="M31" s="169"/>
      <c r="N31" s="169"/>
      <c r="O31" s="169"/>
      <c r="P31" s="169"/>
    </row>
    <row r="32" spans="2:16" ht="15" customHeight="1">
      <c r="B32" s="611">
        <v>42369</v>
      </c>
      <c r="C32" s="162">
        <v>31.522982915776112</v>
      </c>
      <c r="D32" s="162">
        <v>14.733016271277547</v>
      </c>
      <c r="E32" s="162">
        <v>52.889524424753965</v>
      </c>
      <c r="F32" s="162">
        <v>0.85447638819237426</v>
      </c>
      <c r="G32" s="162"/>
      <c r="H32" s="132"/>
      <c r="L32" s="169"/>
      <c r="M32" s="169"/>
      <c r="N32" s="169"/>
      <c r="O32" s="169"/>
      <c r="P32" s="169"/>
    </row>
    <row r="33" spans="2:16" ht="15" customHeight="1">
      <c r="B33" s="611">
        <v>42460</v>
      </c>
      <c r="C33" s="162">
        <v>35.074841918037066</v>
      </c>
      <c r="D33" s="162">
        <v>2.8530575034305379</v>
      </c>
      <c r="E33" s="162">
        <v>61.206838348058326</v>
      </c>
      <c r="F33" s="162">
        <v>0.86526223047407314</v>
      </c>
      <c r="G33" s="162"/>
      <c r="H33" s="132"/>
      <c r="L33" s="169"/>
      <c r="M33" s="169"/>
      <c r="N33" s="169"/>
      <c r="O33" s="169"/>
      <c r="P33" s="169"/>
    </row>
    <row r="34" spans="2:16" ht="15" customHeight="1">
      <c r="B34" s="611">
        <v>42551</v>
      </c>
      <c r="C34" s="162">
        <v>38.026794707484378</v>
      </c>
      <c r="D34" s="162">
        <v>1.7486538311934758</v>
      </c>
      <c r="E34" s="162">
        <v>59.295172207862421</v>
      </c>
      <c r="F34" s="162">
        <v>0.92937925345972872</v>
      </c>
      <c r="G34" s="162"/>
      <c r="H34" s="132"/>
      <c r="L34" s="169"/>
      <c r="M34" s="169"/>
      <c r="N34" s="169"/>
      <c r="O34" s="169"/>
      <c r="P34" s="169"/>
    </row>
    <row r="35" spans="2:16" ht="15" customHeight="1">
      <c r="B35" s="611">
        <v>42643</v>
      </c>
      <c r="C35" s="162">
        <v>40.063395201743724</v>
      </c>
      <c r="D35" s="162">
        <v>1.4935033055098963</v>
      </c>
      <c r="E35" s="162">
        <v>57.612481919765834</v>
      </c>
      <c r="F35" s="162">
        <v>0.83061957298054523</v>
      </c>
      <c r="G35" s="162"/>
      <c r="H35" s="132"/>
      <c r="L35" s="169"/>
      <c r="M35" s="169"/>
      <c r="N35" s="169"/>
      <c r="O35" s="169"/>
      <c r="P35" s="169"/>
    </row>
    <row r="36" spans="2:16" ht="15" customHeight="1">
      <c r="B36" s="611">
        <v>42735</v>
      </c>
      <c r="C36" s="162">
        <v>41.367449933982151</v>
      </c>
      <c r="D36" s="162">
        <v>1.3650591359270461</v>
      </c>
      <c r="E36" s="162">
        <v>56.381588385724321</v>
      </c>
      <c r="F36" s="162">
        <v>0.88590254436648053</v>
      </c>
      <c r="G36" s="162"/>
      <c r="H36" s="132"/>
      <c r="L36" s="169"/>
      <c r="M36" s="169"/>
      <c r="N36" s="169"/>
      <c r="O36" s="169"/>
      <c r="P36" s="169"/>
    </row>
    <row r="37" spans="2:16" ht="15" customHeight="1">
      <c r="B37" s="612">
        <v>42825</v>
      </c>
      <c r="C37" s="165">
        <v>43.477112817972625</v>
      </c>
      <c r="D37" s="165">
        <v>1.2677119207132785</v>
      </c>
      <c r="E37" s="165">
        <v>54.378054447942311</v>
      </c>
      <c r="F37" s="165">
        <v>0.87712081337178205</v>
      </c>
      <c r="G37" s="165"/>
      <c r="H37" s="132"/>
      <c r="L37" s="169"/>
      <c r="M37" s="169"/>
      <c r="N37" s="169"/>
      <c r="O37" s="169"/>
      <c r="P37" s="169"/>
    </row>
    <row r="38" spans="2:16" ht="15" customHeight="1">
      <c r="C38" s="137"/>
      <c r="H38" s="132"/>
      <c r="L38" s="169"/>
      <c r="M38" s="169"/>
      <c r="N38" s="169"/>
      <c r="O38" s="169"/>
      <c r="P38" s="169"/>
    </row>
    <row r="39" spans="2:16" ht="15" customHeight="1">
      <c r="B39" s="689" t="s">
        <v>286</v>
      </c>
      <c r="C39" s="689"/>
      <c r="D39" s="689"/>
      <c r="E39" s="689"/>
      <c r="F39" s="689"/>
      <c r="G39" s="689"/>
      <c r="H39" s="132"/>
      <c r="L39" s="169"/>
      <c r="M39" s="169"/>
      <c r="N39" s="169"/>
      <c r="O39" s="169"/>
      <c r="P39" s="169"/>
    </row>
    <row r="40" spans="2:16" ht="15" customHeight="1">
      <c r="B40" s="689"/>
      <c r="C40" s="689"/>
      <c r="D40" s="689"/>
      <c r="E40" s="689"/>
      <c r="F40" s="689"/>
      <c r="G40" s="689"/>
      <c r="H40" s="132"/>
    </row>
    <row r="41" spans="2:16" ht="15" customHeight="1">
      <c r="B41" s="141" t="s">
        <v>107</v>
      </c>
      <c r="C41" s="167"/>
      <c r="D41" s="167"/>
      <c r="E41" s="167"/>
      <c r="F41" s="167"/>
      <c r="G41" s="168"/>
      <c r="H41" s="132"/>
    </row>
    <row r="42" spans="2:16" ht="15" customHeight="1">
      <c r="C42" s="145"/>
      <c r="D42" s="145"/>
      <c r="E42" s="145"/>
      <c r="F42" s="145"/>
      <c r="G42" s="145"/>
      <c r="H42" s="132"/>
    </row>
    <row r="43" spans="2:16" ht="15" customHeight="1">
      <c r="C43" s="145"/>
      <c r="D43" s="145"/>
      <c r="E43" s="145"/>
      <c r="F43" s="145"/>
      <c r="G43" s="145"/>
      <c r="H43" s="132"/>
    </row>
    <row r="44" spans="2:16" ht="15" customHeight="1">
      <c r="H44" s="132"/>
    </row>
    <row r="45" spans="2:16" ht="15" customHeight="1">
      <c r="H45" s="132"/>
    </row>
    <row r="46" spans="2:16" ht="15" customHeight="1">
      <c r="H46" s="132"/>
    </row>
    <row r="47" spans="2:16" ht="15" customHeight="1">
      <c r="H47" s="132"/>
    </row>
    <row r="48" spans="2:16" ht="15" customHeight="1">
      <c r="H48" s="132"/>
    </row>
    <row r="49" spans="8:8" ht="15" customHeight="1">
      <c r="H49" s="132"/>
    </row>
    <row r="50" spans="8:8" ht="15" customHeight="1">
      <c r="H50" s="132"/>
    </row>
    <row r="51" spans="8:8" ht="15" customHeight="1">
      <c r="H51" s="132"/>
    </row>
    <row r="52" spans="8:8" ht="15" customHeight="1">
      <c r="H52" s="132"/>
    </row>
    <row r="53" spans="8:8" ht="15" customHeight="1">
      <c r="H53" s="132"/>
    </row>
    <row r="54" spans="8:8" ht="15" customHeight="1">
      <c r="H54" s="132"/>
    </row>
    <row r="55" spans="8:8" ht="15" customHeight="1">
      <c r="H55" s="132"/>
    </row>
    <row r="56" spans="8:8" ht="15" customHeight="1">
      <c r="H56" s="132"/>
    </row>
    <row r="59" spans="8:8" ht="15" customHeight="1">
      <c r="H59" s="78"/>
    </row>
  </sheetData>
  <mergeCells count="1">
    <mergeCell ref="B39:G40"/>
  </mergeCells>
  <pageMargins left="0.75" right="0.75" top="1" bottom="1" header="0.5" footer="0.5"/>
  <pageSetup paperSize="9" scale="6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54"/>
  <sheetViews>
    <sheetView zoomScaleNormal="100" workbookViewId="0">
      <selection activeCell="J34" sqref="J34"/>
    </sheetView>
  </sheetViews>
  <sheetFormatPr defaultColWidth="9.140625" defaultRowHeight="15"/>
  <cols>
    <col min="1" max="2" width="9.140625" style="19"/>
    <col min="3" max="6" width="12.85546875" style="19" customWidth="1"/>
    <col min="7" max="16384" width="9.140625" style="19"/>
  </cols>
  <sheetData>
    <row r="2" spans="2:7" ht="15.75">
      <c r="B2" s="21" t="s">
        <v>52</v>
      </c>
      <c r="C2" s="22"/>
      <c r="D2" s="22"/>
    </row>
    <row r="3" spans="2:7" s="589" customFormat="1" ht="21" customHeight="1">
      <c r="B3" s="685" t="s">
        <v>53</v>
      </c>
      <c r="C3" s="685"/>
      <c r="D3" s="685"/>
      <c r="E3" s="685"/>
      <c r="F3" s="590"/>
    </row>
    <row r="4" spans="2:7">
      <c r="B4" s="46"/>
      <c r="C4" s="23"/>
      <c r="D4" s="23"/>
      <c r="E4" s="23"/>
      <c r="F4" s="23"/>
    </row>
    <row r="5" spans="2:7" s="20" customFormat="1" ht="37.5" customHeight="1">
      <c r="B5" s="47" t="s">
        <v>54</v>
      </c>
      <c r="C5" s="588" t="s">
        <v>3</v>
      </c>
      <c r="D5" s="588" t="s">
        <v>4</v>
      </c>
      <c r="E5" s="588" t="s">
        <v>5</v>
      </c>
      <c r="F5" s="588" t="s">
        <v>6</v>
      </c>
      <c r="G5" s="19"/>
    </row>
    <row r="6" spans="2:7">
      <c r="B6" s="591">
        <v>38383</v>
      </c>
      <c r="C6" s="38">
        <v>105.14694102778618</v>
      </c>
      <c r="D6" s="39">
        <v>101.17390649805662</v>
      </c>
      <c r="E6" s="40">
        <v>74.259310827858855</v>
      </c>
      <c r="F6" s="40">
        <v>106.87719127112014</v>
      </c>
    </row>
    <row r="7" spans="2:7">
      <c r="B7" s="591">
        <v>38411</v>
      </c>
      <c r="C7" s="38">
        <v>106.76854340589901</v>
      </c>
      <c r="D7" s="39">
        <v>104.36921771500521</v>
      </c>
      <c r="E7" s="40">
        <v>76.845499537992225</v>
      </c>
      <c r="F7" s="40">
        <v>108.28842145940297</v>
      </c>
    </row>
    <row r="8" spans="2:7">
      <c r="B8" s="591">
        <v>38442</v>
      </c>
      <c r="C8" s="38">
        <v>106.34756759643284</v>
      </c>
      <c r="D8" s="39">
        <v>104.91117862812725</v>
      </c>
      <c r="E8" s="40">
        <v>76.13845887708905</v>
      </c>
      <c r="F8" s="40">
        <v>110.7653433530739</v>
      </c>
    </row>
    <row r="9" spans="2:7">
      <c r="B9" s="591">
        <v>38471</v>
      </c>
      <c r="C9" s="40">
        <v>103.63481016038023</v>
      </c>
      <c r="D9" s="40">
        <v>103.11456451524607</v>
      </c>
      <c r="E9" s="40">
        <v>74.496432624921411</v>
      </c>
      <c r="F9" s="40">
        <v>106.88469482123728</v>
      </c>
    </row>
    <row r="10" spans="2:7">
      <c r="B10" s="591">
        <v>38503</v>
      </c>
      <c r="C10" s="40">
        <v>104.86836718346713</v>
      </c>
      <c r="D10" s="40">
        <v>103.44713143920731</v>
      </c>
      <c r="E10" s="40">
        <v>72.603572016252542</v>
      </c>
      <c r="F10" s="40">
        <v>103.9464921841146</v>
      </c>
    </row>
    <row r="11" spans="2:7">
      <c r="B11" s="591">
        <v>38533</v>
      </c>
      <c r="C11" s="40">
        <v>107.00261663610959</v>
      </c>
      <c r="D11" s="40">
        <v>107.83311435922703</v>
      </c>
      <c r="E11" s="40">
        <v>76.79223151863431</v>
      </c>
      <c r="F11" s="40">
        <v>106.95138262290345</v>
      </c>
    </row>
    <row r="12" spans="2:7">
      <c r="B12" s="591">
        <v>38562</v>
      </c>
      <c r="C12" s="40">
        <v>108.78086117588424</v>
      </c>
      <c r="D12" s="40">
        <v>111.78285980182845</v>
      </c>
      <c r="E12" s="40">
        <v>79.007442755338403</v>
      </c>
      <c r="F12" s="40">
        <v>109.89765157640208</v>
      </c>
    </row>
    <row r="13" spans="2:7">
      <c r="B13" s="591">
        <v>38595</v>
      </c>
      <c r="C13" s="40">
        <v>108.96153366916464</v>
      </c>
      <c r="D13" s="40">
        <v>113.02211638473752</v>
      </c>
      <c r="E13" s="40">
        <v>81.07941048652161</v>
      </c>
      <c r="F13" s="40">
        <v>114.47584888600417</v>
      </c>
    </row>
    <row r="14" spans="2:7">
      <c r="B14" s="591">
        <v>38625</v>
      </c>
      <c r="C14" s="40">
        <v>109.1083856957226</v>
      </c>
      <c r="D14" s="40">
        <v>114.68221382821481</v>
      </c>
      <c r="E14" s="40">
        <v>82.976595825474973</v>
      </c>
      <c r="F14" s="40">
        <v>121.73928539940458</v>
      </c>
    </row>
    <row r="15" spans="2:7">
      <c r="B15" s="591">
        <v>38656</v>
      </c>
      <c r="C15" s="40">
        <v>106.08679399775718</v>
      </c>
      <c r="D15" s="40">
        <v>114.27916461378442</v>
      </c>
      <c r="E15" s="40">
        <v>80.866127446637037</v>
      </c>
      <c r="F15" s="40">
        <v>125.61683871681791</v>
      </c>
    </row>
    <row r="16" spans="2:7">
      <c r="B16" s="591">
        <v>38686</v>
      </c>
      <c r="C16" s="40">
        <v>110.12744975880666</v>
      </c>
      <c r="D16" s="40">
        <v>116.49764602835715</v>
      </c>
      <c r="E16" s="40">
        <v>85.601707108168895</v>
      </c>
      <c r="F16" s="40">
        <v>134.7642290758815</v>
      </c>
    </row>
    <row r="17" spans="2:6">
      <c r="B17" s="591">
        <v>38716</v>
      </c>
      <c r="C17" s="40">
        <v>112.32578009576532</v>
      </c>
      <c r="D17" s="40">
        <v>121.38350577544206</v>
      </c>
      <c r="E17" s="40">
        <v>90.495086684471886</v>
      </c>
      <c r="F17" s="40">
        <v>146.79598409997729</v>
      </c>
    </row>
    <row r="18" spans="2:6">
      <c r="B18" s="591">
        <v>38748</v>
      </c>
      <c r="C18" s="40">
        <v>113.80765054557753</v>
      </c>
      <c r="D18" s="40">
        <v>124.09467892921664</v>
      </c>
      <c r="E18" s="40">
        <v>94.595036475408108</v>
      </c>
      <c r="F18" s="40">
        <v>150.8730380561303</v>
      </c>
    </row>
    <row r="19" spans="2:6">
      <c r="B19" s="591">
        <v>38776</v>
      </c>
      <c r="C19" s="40">
        <v>113.62341800316847</v>
      </c>
      <c r="D19" s="40">
        <v>128.09266710461489</v>
      </c>
      <c r="E19" s="40">
        <v>98.802682598551101</v>
      </c>
      <c r="F19" s="40">
        <v>151.83096002296082</v>
      </c>
    </row>
    <row r="20" spans="2:6">
      <c r="B20" s="591">
        <v>38807</v>
      </c>
      <c r="C20" s="40">
        <v>115.14444899339611</v>
      </c>
      <c r="D20" s="40">
        <v>130.52670115508843</v>
      </c>
      <c r="E20" s="40">
        <v>102.12586863789981</v>
      </c>
      <c r="F20" s="40">
        <v>152.99307234735434</v>
      </c>
    </row>
    <row r="21" spans="2:6">
      <c r="B21" s="591">
        <v>38835</v>
      </c>
      <c r="C21" s="40">
        <v>115.89561935954717</v>
      </c>
      <c r="D21" s="40">
        <v>131.4077297859528</v>
      </c>
      <c r="E21" s="40">
        <v>104.24983861372353</v>
      </c>
      <c r="F21" s="40">
        <v>161.63556757791028</v>
      </c>
    </row>
    <row r="22" spans="2:6">
      <c r="B22" s="591">
        <v>38868</v>
      </c>
      <c r="C22" s="40">
        <v>114.81158439986471</v>
      </c>
      <c r="D22" s="40">
        <v>127.5130700169705</v>
      </c>
      <c r="E22" s="40">
        <v>101.06135210055314</v>
      </c>
      <c r="F22" s="40">
        <v>153.0934323301712</v>
      </c>
    </row>
    <row r="23" spans="2:6">
      <c r="B23" s="591">
        <v>38898</v>
      </c>
      <c r="C23" s="40">
        <v>111.52921910322362</v>
      </c>
      <c r="D23" s="40">
        <v>120.73205780916408</v>
      </c>
      <c r="E23" s="40">
        <v>96.298241838917505</v>
      </c>
      <c r="F23" s="40">
        <v>140.60067794575306</v>
      </c>
    </row>
    <row r="24" spans="2:6">
      <c r="B24" s="591">
        <v>38929</v>
      </c>
      <c r="C24" s="40">
        <v>112.1629078481283</v>
      </c>
      <c r="D24" s="40">
        <v>123.76587562270763</v>
      </c>
      <c r="E24" s="40">
        <v>97.935626917121283</v>
      </c>
      <c r="F24" s="40">
        <v>142.07550072127876</v>
      </c>
    </row>
    <row r="25" spans="2:6">
      <c r="B25" s="591">
        <v>38960</v>
      </c>
      <c r="C25" s="40">
        <v>114.55793089944643</v>
      </c>
      <c r="D25" s="40">
        <v>128.09506213390267</v>
      </c>
      <c r="E25" s="40">
        <v>99.257939571914989</v>
      </c>
      <c r="F25" s="40">
        <v>148.07111864801033</v>
      </c>
    </row>
    <row r="26" spans="2:6">
      <c r="B26" s="591">
        <v>38989</v>
      </c>
      <c r="C26" s="40">
        <v>117.28670855657808</v>
      </c>
      <c r="D26" s="40">
        <v>130.6170279739421</v>
      </c>
      <c r="E26" s="40">
        <v>102.90474201401634</v>
      </c>
      <c r="F26" s="40">
        <v>149.4528036077069</v>
      </c>
    </row>
    <row r="27" spans="2:6">
      <c r="B27" s="591">
        <v>39021</v>
      </c>
      <c r="C27" s="40">
        <v>121.34338453870666</v>
      </c>
      <c r="D27" s="40">
        <v>136.03218919362789</v>
      </c>
      <c r="E27" s="40">
        <v>108.36561058862743</v>
      </c>
      <c r="F27" s="40">
        <v>154.94305743404846</v>
      </c>
    </row>
    <row r="28" spans="2:6">
      <c r="B28" s="591">
        <v>39051</v>
      </c>
      <c r="C28" s="40">
        <v>123.58977553890244</v>
      </c>
      <c r="D28" s="40">
        <v>138.66535282202881</v>
      </c>
      <c r="E28" s="40">
        <v>111.98773042373918</v>
      </c>
      <c r="F28" s="40">
        <v>151.01898210590886</v>
      </c>
    </row>
    <row r="29" spans="2:6">
      <c r="B29" s="591">
        <v>39080</v>
      </c>
      <c r="C29" s="40">
        <v>126.063119671051</v>
      </c>
      <c r="D29" s="40">
        <v>139.25453002682434</v>
      </c>
      <c r="E29" s="40">
        <v>115.96310688623636</v>
      </c>
      <c r="F29" s="40">
        <v>157.48272776557405</v>
      </c>
    </row>
    <row r="30" spans="2:6">
      <c r="B30" s="591">
        <v>39113</v>
      </c>
      <c r="C30" s="40">
        <v>126.75198917745067</v>
      </c>
      <c r="D30" s="40">
        <v>142.31640389773912</v>
      </c>
      <c r="E30" s="40">
        <v>117.7031251977773</v>
      </c>
      <c r="F30" s="40">
        <v>162.13596057634766</v>
      </c>
    </row>
    <row r="31" spans="2:6">
      <c r="B31" s="591">
        <v>39141</v>
      </c>
      <c r="C31" s="40">
        <v>128.58897452784851</v>
      </c>
      <c r="D31" s="40">
        <v>144.73504133136257</v>
      </c>
      <c r="E31" s="40">
        <v>120.95890873342361</v>
      </c>
      <c r="F31" s="40">
        <v>166.40276055608808</v>
      </c>
    </row>
    <row r="32" spans="2:6">
      <c r="B32" s="591">
        <v>39171</v>
      </c>
      <c r="C32" s="40">
        <v>125.22027803983696</v>
      </c>
      <c r="D32" s="40">
        <v>139.26992664367438</v>
      </c>
      <c r="E32" s="40">
        <v>119.92614204523879</v>
      </c>
      <c r="F32" s="40">
        <v>160.65447840009301</v>
      </c>
    </row>
    <row r="33" spans="2:6">
      <c r="B33" s="591">
        <v>39202</v>
      </c>
      <c r="C33" s="40">
        <v>130.26664767973799</v>
      </c>
      <c r="D33" s="40">
        <v>148.38848743636063</v>
      </c>
      <c r="E33" s="40">
        <v>125.55187777679329</v>
      </c>
      <c r="F33" s="40">
        <v>163.85699359009232</v>
      </c>
    </row>
    <row r="34" spans="2:6">
      <c r="B34" s="591">
        <v>39233</v>
      </c>
      <c r="C34" s="40">
        <v>134.49331600776094</v>
      </c>
      <c r="D34" s="40">
        <v>152.09633492089563</v>
      </c>
      <c r="E34" s="40">
        <v>127.60950006117911</v>
      </c>
      <c r="F34" s="40">
        <v>165.03251851032016</v>
      </c>
    </row>
    <row r="35" spans="2:6">
      <c r="B35" s="591">
        <v>39262</v>
      </c>
      <c r="C35" s="40">
        <v>134.79147012228771</v>
      </c>
      <c r="D35" s="40">
        <v>152.94691246510101</v>
      </c>
      <c r="E35" s="40">
        <v>123.73232662050808</v>
      </c>
      <c r="F35" s="40">
        <v>168.84272746543206</v>
      </c>
    </row>
    <row r="36" spans="2:6">
      <c r="B36" s="591">
        <v>39294</v>
      </c>
      <c r="C36" s="40">
        <v>135.34416774951495</v>
      </c>
      <c r="D36" s="40">
        <v>152.22224503202497</v>
      </c>
      <c r="E36" s="40">
        <v>122.80398634651004</v>
      </c>
      <c r="F36" s="40">
        <v>168.59323442403686</v>
      </c>
    </row>
    <row r="37" spans="2:6">
      <c r="B37" s="591">
        <v>39325</v>
      </c>
      <c r="C37" s="40">
        <v>129.46296658893891</v>
      </c>
      <c r="D37" s="40">
        <v>144.407606613018</v>
      </c>
      <c r="E37" s="40">
        <v>115.96532199199186</v>
      </c>
      <c r="F37" s="40">
        <v>154.39445412610843</v>
      </c>
    </row>
    <row r="38" spans="2:6">
      <c r="B38" s="591">
        <v>39353</v>
      </c>
      <c r="C38" s="40">
        <v>133.24551878815927</v>
      </c>
      <c r="D38" s="40">
        <v>146.59050473531508</v>
      </c>
      <c r="E38" s="40">
        <v>116.9759376226219</v>
      </c>
      <c r="F38" s="40">
        <v>152.27882817057818</v>
      </c>
    </row>
    <row r="39" spans="2:6">
      <c r="B39" s="591">
        <v>39386</v>
      </c>
      <c r="C39" s="40">
        <v>137.03163103650832</v>
      </c>
      <c r="D39" s="40">
        <v>151.59680024087152</v>
      </c>
      <c r="E39" s="40">
        <v>120.36800290284336</v>
      </c>
      <c r="F39" s="40">
        <v>158.54401113526836</v>
      </c>
    </row>
    <row r="40" spans="2:6">
      <c r="B40" s="591">
        <v>39416</v>
      </c>
      <c r="C40" s="40">
        <v>130.24261734811941</v>
      </c>
      <c r="D40" s="40">
        <v>147.63234247550227</v>
      </c>
      <c r="E40" s="40">
        <v>114.06866405917076</v>
      </c>
      <c r="F40" s="40">
        <v>145.79172771117334</v>
      </c>
    </row>
    <row r="41" spans="2:6">
      <c r="B41" s="591">
        <v>39447</v>
      </c>
      <c r="C41" s="40">
        <v>131.65328681535806</v>
      </c>
      <c r="D41" s="40">
        <v>150.07937811353807</v>
      </c>
      <c r="E41" s="40">
        <v>110.54991582598129</v>
      </c>
      <c r="F41" s="40">
        <v>145.80401477449016</v>
      </c>
    </row>
    <row r="42" spans="2:6">
      <c r="B42" s="591">
        <v>39478</v>
      </c>
      <c r="C42" s="40">
        <v>122.71133341640115</v>
      </c>
      <c r="D42" s="40">
        <v>137.74258225214868</v>
      </c>
      <c r="E42" s="40">
        <v>104.22072579522296</v>
      </c>
      <c r="F42" s="40">
        <v>128.79196594888955</v>
      </c>
    </row>
    <row r="43" spans="2:6">
      <c r="B43" s="591">
        <v>39507</v>
      </c>
      <c r="C43" s="40">
        <v>120.58509407429823</v>
      </c>
      <c r="D43" s="40">
        <v>129.2145672524224</v>
      </c>
      <c r="E43" s="40">
        <v>106.31885287056608</v>
      </c>
      <c r="F43" s="40">
        <v>127.07112052389786</v>
      </c>
    </row>
    <row r="44" spans="2:6">
      <c r="B44" s="591">
        <v>39538</v>
      </c>
      <c r="C44" s="40">
        <v>117.20927748802934</v>
      </c>
      <c r="D44" s="40">
        <v>123.03299666064488</v>
      </c>
      <c r="E44" s="40">
        <v>103.46959398166315</v>
      </c>
      <c r="F44" s="40">
        <v>118.20839609740356</v>
      </c>
    </row>
    <row r="45" spans="2:6">
      <c r="B45" s="591">
        <v>39568</v>
      </c>
      <c r="C45" s="40">
        <v>121.97351323448264</v>
      </c>
      <c r="D45" s="40">
        <v>128.9244265615591</v>
      </c>
      <c r="E45" s="40">
        <v>106.50101894864751</v>
      </c>
      <c r="F45" s="40">
        <v>125.28771424980442</v>
      </c>
    </row>
    <row r="46" spans="2:6">
      <c r="B46" s="591">
        <v>39598</v>
      </c>
      <c r="C46" s="40">
        <v>124.88830345858774</v>
      </c>
      <c r="D46" s="40">
        <v>130.43261071878251</v>
      </c>
      <c r="E46" s="40">
        <v>108.42257045091115</v>
      </c>
      <c r="F46" s="40">
        <v>131.26832507630169</v>
      </c>
    </row>
    <row r="47" spans="2:6">
      <c r="B47" s="591">
        <v>39629</v>
      </c>
      <c r="C47" s="40">
        <v>119.37289734598338</v>
      </c>
      <c r="D47" s="40">
        <v>120.70365960475173</v>
      </c>
      <c r="E47" s="40">
        <v>100.7737047960204</v>
      </c>
      <c r="F47" s="40">
        <v>132.1056274749991</v>
      </c>
    </row>
    <row r="48" spans="2:6">
      <c r="B48" s="591">
        <v>39660</v>
      </c>
      <c r="C48" s="40">
        <v>111.90391427401698</v>
      </c>
      <c r="D48" s="40">
        <v>112.86267586357914</v>
      </c>
      <c r="E48" s="40">
        <v>91.941023336666532</v>
      </c>
      <c r="F48" s="40">
        <v>123.51697021653369</v>
      </c>
    </row>
    <row r="49" spans="2:6">
      <c r="B49" s="591">
        <v>39689</v>
      </c>
      <c r="C49" s="40">
        <v>114.05240392317415</v>
      </c>
      <c r="D49" s="40">
        <v>114.48376854436964</v>
      </c>
      <c r="E49" s="40">
        <v>96.079790218936822</v>
      </c>
      <c r="F49" s="40">
        <v>121.83279839273955</v>
      </c>
    </row>
    <row r="50" spans="2:6">
      <c r="B50" s="591">
        <v>39721</v>
      </c>
      <c r="C50" s="40">
        <v>108.3153847523096</v>
      </c>
      <c r="D50" s="40">
        <v>109.27218481414573</v>
      </c>
      <c r="E50" s="40">
        <v>92.257045091114676</v>
      </c>
      <c r="F50" s="40">
        <v>113.71189368970194</v>
      </c>
    </row>
    <row r="51" spans="2:6">
      <c r="B51" s="591">
        <v>39752</v>
      </c>
      <c r="C51" s="40">
        <v>86.224389896580576</v>
      </c>
      <c r="D51" s="40">
        <v>89.891607817375601</v>
      </c>
      <c r="E51" s="40">
        <v>70.767249344961584</v>
      </c>
      <c r="F51" s="40">
        <v>85.512614405690684</v>
      </c>
    </row>
    <row r="52" spans="2:6">
      <c r="B52" s="591">
        <v>39780</v>
      </c>
      <c r="C52" s="40">
        <v>78.591644564695002</v>
      </c>
      <c r="D52" s="40">
        <v>83.924221273334439</v>
      </c>
      <c r="E52" s="40">
        <v>64.842790780096948</v>
      </c>
      <c r="F52" s="40">
        <v>80.020203308690427</v>
      </c>
    </row>
    <row r="53" spans="2:6">
      <c r="B53" s="591">
        <v>39813</v>
      </c>
      <c r="C53" s="40">
        <v>78.10391783406611</v>
      </c>
      <c r="D53" s="40">
        <v>82.451278261345607</v>
      </c>
      <c r="E53" s="40">
        <v>64.958081760608238</v>
      </c>
      <c r="F53" s="40">
        <v>79.383996053132648</v>
      </c>
    </row>
    <row r="54" spans="2:6">
      <c r="B54" s="591">
        <v>39843</v>
      </c>
      <c r="C54" s="40">
        <v>77.037683120027069</v>
      </c>
      <c r="D54" s="40">
        <v>80.063776208463352</v>
      </c>
      <c r="E54" s="40">
        <v>67.631292482563936</v>
      </c>
      <c r="F54" s="40">
        <v>78.144690956908974</v>
      </c>
    </row>
    <row r="55" spans="2:6">
      <c r="B55" s="591">
        <v>39871</v>
      </c>
      <c r="C55" s="40">
        <v>71.666458997134157</v>
      </c>
      <c r="D55" s="40">
        <v>73.898286527618112</v>
      </c>
      <c r="E55" s="40">
        <v>66.125020568839147</v>
      </c>
      <c r="F55" s="40">
        <v>72.172709213046417</v>
      </c>
    </row>
    <row r="56" spans="2:6">
      <c r="B56" s="591">
        <v>39903</v>
      </c>
      <c r="C56" s="40">
        <v>67.385499919898891</v>
      </c>
      <c r="D56" s="40">
        <v>68.22172496852248</v>
      </c>
      <c r="E56" s="40">
        <v>64.843529148682109</v>
      </c>
      <c r="F56" s="40">
        <v>72.827393960767679</v>
      </c>
    </row>
    <row r="57" spans="2:6">
      <c r="B57" s="591">
        <v>39933</v>
      </c>
      <c r="C57" s="40">
        <v>75.486391712205631</v>
      </c>
      <c r="D57" s="40">
        <v>77.226008649477208</v>
      </c>
      <c r="E57" s="40">
        <v>74.58440396778181</v>
      </c>
      <c r="F57" s="40">
        <v>82.238534106449094</v>
      </c>
    </row>
    <row r="58" spans="2:6">
      <c r="B58" s="591">
        <v>39962</v>
      </c>
      <c r="C58" s="40">
        <v>80.315598355257293</v>
      </c>
      <c r="D58" s="40">
        <v>83.116069962226973</v>
      </c>
      <c r="E58" s="40">
        <v>80.303490584745731</v>
      </c>
      <c r="F58" s="40">
        <v>87.270321020632878</v>
      </c>
    </row>
    <row r="59" spans="2:6">
      <c r="B59" s="591">
        <v>39994</v>
      </c>
      <c r="C59" s="40">
        <v>82.425817476281182</v>
      </c>
      <c r="D59" s="40">
        <v>83.792494662506172</v>
      </c>
      <c r="E59" s="40">
        <v>79.280744613073765</v>
      </c>
      <c r="F59" s="40">
        <v>92.015190937212154</v>
      </c>
    </row>
    <row r="60" spans="2:6">
      <c r="B60" s="591">
        <v>40025</v>
      </c>
      <c r="C60" s="40">
        <v>83.28912938998559</v>
      </c>
      <c r="D60" s="40">
        <v>84.239680845240059</v>
      </c>
      <c r="E60" s="40">
        <v>79.910256572535204</v>
      </c>
      <c r="F60" s="40">
        <v>90.897255764133405</v>
      </c>
    </row>
    <row r="61" spans="2:6">
      <c r="B61" s="591">
        <v>40056</v>
      </c>
      <c r="C61" s="40">
        <v>89.866320155218148</v>
      </c>
      <c r="D61" s="40">
        <v>92.470370066239681</v>
      </c>
      <c r="E61" s="40">
        <v>89.524342957440425</v>
      </c>
      <c r="F61" s="40">
        <v>97.830817455508637</v>
      </c>
    </row>
    <row r="62" spans="2:6">
      <c r="B62" s="591">
        <v>40086</v>
      </c>
      <c r="C62" s="40">
        <v>92.966232934014499</v>
      </c>
      <c r="D62" s="40">
        <v>96.756788197295677</v>
      </c>
      <c r="E62" s="40">
        <v>95.682653401347622</v>
      </c>
      <c r="F62" s="40">
        <v>96.635126744340909</v>
      </c>
    </row>
    <row r="63" spans="2:6">
      <c r="B63" s="591">
        <v>40116</v>
      </c>
      <c r="C63" s="40">
        <v>95.023051318108202</v>
      </c>
      <c r="D63" s="40">
        <v>98.041892483713795</v>
      </c>
      <c r="E63" s="40">
        <v>97.593340337286776</v>
      </c>
      <c r="F63" s="40">
        <v>94.41567041406465</v>
      </c>
    </row>
    <row r="64" spans="2:6">
      <c r="B64" s="591">
        <v>40147</v>
      </c>
      <c r="C64" s="40">
        <v>96.839566386016131</v>
      </c>
      <c r="D64" s="40">
        <v>97.298749110417702</v>
      </c>
      <c r="E64" s="40">
        <v>96.541797990793597</v>
      </c>
      <c r="F64" s="40">
        <v>90.427064554917536</v>
      </c>
    </row>
    <row r="65" spans="2:6">
      <c r="B65" s="591">
        <v>40178</v>
      </c>
      <c r="C65" s="40">
        <v>98.82518378753629</v>
      </c>
      <c r="D65" s="40">
        <v>99.484384409043642</v>
      </c>
      <c r="E65" s="40">
        <v>96.24318063870993</v>
      </c>
      <c r="F65" s="40">
        <v>95.379595220988918</v>
      </c>
    </row>
    <row r="66" spans="2:6">
      <c r="B66" s="591">
        <v>40207</v>
      </c>
      <c r="C66" s="40">
        <v>100</v>
      </c>
      <c r="D66" s="40">
        <v>100</v>
      </c>
      <c r="E66" s="40">
        <v>100</v>
      </c>
      <c r="F66" s="40">
        <v>100</v>
      </c>
    </row>
    <row r="67" spans="2:6">
      <c r="B67" s="591">
        <v>40235</v>
      </c>
      <c r="C67" s="40">
        <v>96.936577724772604</v>
      </c>
      <c r="D67" s="40">
        <v>93.319921169321745</v>
      </c>
      <c r="E67" s="40">
        <v>97.518343185279875</v>
      </c>
      <c r="F67" s="40">
        <v>95.436997379385105</v>
      </c>
    </row>
    <row r="68" spans="2:6">
      <c r="B68" s="591">
        <v>40268</v>
      </c>
      <c r="C68" s="40">
        <v>102.53386496733654</v>
      </c>
      <c r="D68" s="40">
        <v>98.896575792412548</v>
      </c>
      <c r="E68" s="40">
        <v>104.68927340311971</v>
      </c>
      <c r="F68" s="40">
        <v>100.09257504957031</v>
      </c>
    </row>
    <row r="69" spans="2:6">
      <c r="B69" s="591">
        <v>40298</v>
      </c>
      <c r="C69" s="40">
        <v>106.56295056871785</v>
      </c>
      <c r="D69" s="40">
        <v>100.49885038594188</v>
      </c>
      <c r="E69" s="40">
        <v>110.2239788362467</v>
      </c>
      <c r="F69" s="40">
        <v>104.48477811064359</v>
      </c>
    </row>
    <row r="70" spans="2:6">
      <c r="B70" s="591">
        <v>40329</v>
      </c>
      <c r="C70" s="40">
        <v>100.13172181776109</v>
      </c>
      <c r="D70" s="40">
        <v>90.3996961734275</v>
      </c>
      <c r="E70" s="40">
        <v>103.16401486863367</v>
      </c>
      <c r="F70" s="40">
        <v>94.76965039084115</v>
      </c>
    </row>
    <row r="71" spans="2:6">
      <c r="B71" s="591">
        <v>40359</v>
      </c>
      <c r="C71" s="40">
        <v>96.420370601114286</v>
      </c>
      <c r="D71" s="40">
        <v>90.383615262495212</v>
      </c>
      <c r="E71" s="40">
        <v>102.16278706715778</v>
      </c>
      <c r="F71" s="40">
        <v>91.78764577990961</v>
      </c>
    </row>
    <row r="72" spans="2:6">
      <c r="B72" s="591">
        <v>40389</v>
      </c>
      <c r="C72" s="40">
        <v>96.103526228661963</v>
      </c>
      <c r="D72" s="40">
        <v>91.336152624952106</v>
      </c>
      <c r="E72" s="40">
        <v>103.14629402258986</v>
      </c>
      <c r="F72" s="40">
        <v>88.699841112326254</v>
      </c>
    </row>
    <row r="73" spans="2:6">
      <c r="B73" s="591">
        <v>40421</v>
      </c>
      <c r="C73" s="40">
        <v>96.769255415724743</v>
      </c>
      <c r="D73" s="40">
        <v>92.798146931625354</v>
      </c>
      <c r="E73" s="40">
        <v>104.47620132568804</v>
      </c>
      <c r="F73" s="40">
        <v>86.930785377831882</v>
      </c>
    </row>
    <row r="74" spans="2:6">
      <c r="B74" s="591">
        <v>40451</v>
      </c>
      <c r="C74" s="40">
        <v>99.86649815767457</v>
      </c>
      <c r="D74" s="40">
        <v>94.640950895056676</v>
      </c>
      <c r="E74" s="40">
        <v>109.72252108569715</v>
      </c>
      <c r="F74" s="40">
        <v>87.666977438700684</v>
      </c>
    </row>
    <row r="75" spans="2:6">
      <c r="B75" s="591">
        <v>40480</v>
      </c>
      <c r="C75" s="40">
        <v>104.27205895441357</v>
      </c>
      <c r="D75" s="40">
        <v>96.407113921278821</v>
      </c>
      <c r="E75" s="40">
        <v>114.05864334265787</v>
      </c>
      <c r="F75" s="40">
        <v>88.683427096445001</v>
      </c>
    </row>
    <row r="76" spans="2:6">
      <c r="B76" s="591">
        <v>40512</v>
      </c>
      <c r="C76" s="40">
        <v>106.70268249701846</v>
      </c>
      <c r="D76" s="40">
        <v>96.131001259101112</v>
      </c>
      <c r="E76" s="40">
        <v>114.49723428224243</v>
      </c>
      <c r="F76" s="40">
        <v>91.892038920914459</v>
      </c>
    </row>
    <row r="77" spans="2:6">
      <c r="B77" s="591">
        <v>40543</v>
      </c>
      <c r="C77" s="40">
        <v>110.49769486818919</v>
      </c>
      <c r="D77" s="40">
        <v>96.676383642634264</v>
      </c>
      <c r="E77" s="40">
        <v>119.74102249281671</v>
      </c>
      <c r="F77" s="40">
        <v>96.181068167876916</v>
      </c>
    </row>
    <row r="78" spans="2:6">
      <c r="B78" s="591">
        <v>40574</v>
      </c>
      <c r="C78" s="40">
        <v>114.15475533562362</v>
      </c>
      <c r="D78" s="40">
        <v>99.246250068429418</v>
      </c>
      <c r="E78" s="40">
        <v>122.93868587268837</v>
      </c>
      <c r="F78" s="40">
        <v>98.010715069567283</v>
      </c>
    </row>
    <row r="79" spans="2:6">
      <c r="B79" s="591">
        <v>40602</v>
      </c>
      <c r="C79" s="40">
        <v>117.58130262197619</v>
      </c>
      <c r="D79" s="40">
        <v>103.18230962938632</v>
      </c>
      <c r="E79" s="40">
        <v>123.41514457256896</v>
      </c>
      <c r="F79" s="40">
        <v>99.630919128612717</v>
      </c>
    </row>
    <row r="80" spans="2:6">
      <c r="B80" s="591">
        <v>40633</v>
      </c>
      <c r="C80" s="40">
        <v>116.10121219672833</v>
      </c>
      <c r="D80" s="40">
        <v>98.892812174960326</v>
      </c>
      <c r="E80" s="40">
        <v>121.50203156842146</v>
      </c>
      <c r="F80" s="40">
        <v>92.410440439633007</v>
      </c>
    </row>
    <row r="81" spans="2:6">
      <c r="B81" s="591">
        <v>40662</v>
      </c>
      <c r="C81" s="40">
        <v>118.50602538315029</v>
      </c>
      <c r="D81" s="40">
        <v>100.83620736847867</v>
      </c>
      <c r="E81" s="40">
        <v>123.60036960621747</v>
      </c>
      <c r="F81" s="40">
        <v>90.461111913574115</v>
      </c>
    </row>
    <row r="82" spans="2:6">
      <c r="B82" s="591">
        <v>40694</v>
      </c>
      <c r="C82" s="40">
        <v>119.11123373502555</v>
      </c>
      <c r="D82" s="40">
        <v>98.735766683089736</v>
      </c>
      <c r="E82" s="40">
        <v>125.83825930660862</v>
      </c>
      <c r="F82" s="40">
        <v>90.51888924947616</v>
      </c>
    </row>
    <row r="83" spans="2:6">
      <c r="B83" s="591">
        <v>40724</v>
      </c>
      <c r="C83" s="40">
        <v>114.5703910713968</v>
      </c>
      <c r="D83" s="40">
        <v>94.658742541194513</v>
      </c>
      <c r="E83" s="40">
        <v>124.14053896687467</v>
      </c>
      <c r="F83" s="40">
        <v>89.494185686602975</v>
      </c>
    </row>
    <row r="84" spans="2:6">
      <c r="B84" s="591">
        <v>40753</v>
      </c>
      <c r="C84" s="40">
        <v>117.94264760853702</v>
      </c>
      <c r="D84" s="40">
        <v>93.866672141019336</v>
      </c>
      <c r="E84" s="40">
        <v>124.77827846199934</v>
      </c>
      <c r="F84" s="40">
        <v>93.763236731378527</v>
      </c>
    </row>
    <row r="85" spans="2:6">
      <c r="B85" s="591">
        <v>40786</v>
      </c>
      <c r="C85" s="40">
        <v>105.49404581783229</v>
      </c>
      <c r="D85" s="40">
        <v>78.598360431379007</v>
      </c>
      <c r="E85" s="40">
        <v>108.58068680936167</v>
      </c>
      <c r="F85" s="40">
        <v>85.099074999859297</v>
      </c>
    </row>
    <row r="86" spans="2:6">
      <c r="B86" s="591">
        <v>40816</v>
      </c>
      <c r="C86" s="40">
        <v>104.47676177931258</v>
      </c>
      <c r="D86" s="40">
        <v>72.682638090545794</v>
      </c>
      <c r="E86" s="40">
        <v>106.97863794201908</v>
      </c>
      <c r="F86" s="40">
        <v>81.558149699576603</v>
      </c>
    </row>
    <row r="87" spans="2:6">
      <c r="B87" s="591">
        <v>40847</v>
      </c>
      <c r="C87" s="40">
        <v>107.44406272806566</v>
      </c>
      <c r="D87" s="40">
        <v>79.114660316417599</v>
      </c>
      <c r="E87" s="40">
        <v>107.55045167061166</v>
      </c>
      <c r="F87" s="40">
        <v>81.915881451411693</v>
      </c>
    </row>
    <row r="88" spans="2:6">
      <c r="B88" s="591">
        <v>40877</v>
      </c>
      <c r="C88" s="40">
        <v>109.15199629754892</v>
      </c>
      <c r="D88" s="40">
        <v>76.626567033448296</v>
      </c>
      <c r="E88" s="40">
        <v>106.63012796982392</v>
      </c>
      <c r="F88" s="40">
        <v>79.782528358729721</v>
      </c>
    </row>
    <row r="89" spans="2:6">
      <c r="B89" s="591">
        <v>40907</v>
      </c>
      <c r="C89" s="40">
        <v>110.65700706669752</v>
      </c>
      <c r="D89" s="40">
        <v>78.122433897191669</v>
      </c>
      <c r="E89" s="40">
        <v>105.71602766139682</v>
      </c>
      <c r="F89" s="40">
        <v>79.781402826212144</v>
      </c>
    </row>
    <row r="90" spans="2:6">
      <c r="B90" s="591">
        <v>40939</v>
      </c>
      <c r="C90" s="40">
        <v>115.75321739440005</v>
      </c>
      <c r="D90" s="40">
        <v>81.501820222258729</v>
      </c>
      <c r="E90" s="40">
        <v>111.44239248298587</v>
      </c>
      <c r="F90" s="40">
        <v>80.819894162425584</v>
      </c>
    </row>
    <row r="91" spans="2:6">
      <c r="B91" s="591">
        <v>40968</v>
      </c>
      <c r="C91" s="40">
        <v>120.37327115114189</v>
      </c>
      <c r="D91" s="40">
        <v>85.81868943997371</v>
      </c>
      <c r="E91" s="40">
        <v>119.24220177292845</v>
      </c>
      <c r="F91" s="40">
        <v>86.687857942789165</v>
      </c>
    </row>
    <row r="92" spans="2:6">
      <c r="B92" s="591">
        <v>40998</v>
      </c>
      <c r="C92" s="40">
        <v>123.6440662881148</v>
      </c>
      <c r="D92" s="40">
        <v>86.637789456396789</v>
      </c>
      <c r="E92" s="40">
        <v>122.0996881974946</v>
      </c>
      <c r="F92" s="40">
        <v>93.44124063697636</v>
      </c>
    </row>
    <row r="93" spans="2:6">
      <c r="B93" s="591">
        <v>41029</v>
      </c>
      <c r="C93" s="40">
        <v>123.39397283682516</v>
      </c>
      <c r="D93" s="40">
        <v>80.089095089505676</v>
      </c>
      <c r="E93" s="40">
        <v>119.99934601639602</v>
      </c>
      <c r="F93" s="40">
        <v>90.299785586055393</v>
      </c>
    </row>
    <row r="94" spans="2:6">
      <c r="B94" s="591">
        <v>41060</v>
      </c>
      <c r="C94" s="40">
        <v>119.37467737054772</v>
      </c>
      <c r="D94" s="40">
        <v>75.221026988558606</v>
      </c>
      <c r="E94" s="40">
        <v>113.62384972722555</v>
      </c>
      <c r="F94" s="40">
        <v>82.938052566120348</v>
      </c>
    </row>
    <row r="95" spans="2:6">
      <c r="B95" s="591">
        <v>41089</v>
      </c>
      <c r="C95" s="40">
        <v>117.7913455205682</v>
      </c>
      <c r="D95" s="40">
        <v>73.655362128428308</v>
      </c>
      <c r="E95" s="40">
        <v>112.99243910568796</v>
      </c>
      <c r="F95" s="40">
        <v>81.020332744929931</v>
      </c>
    </row>
    <row r="96" spans="2:6">
      <c r="B96" s="591">
        <v>41121</v>
      </c>
      <c r="C96" s="40">
        <v>121.02209010484346</v>
      </c>
      <c r="D96" s="40">
        <v>77.26911917665737</v>
      </c>
      <c r="E96" s="40">
        <v>116.73533494508648</v>
      </c>
      <c r="F96" s="40">
        <v>82.170251800383056</v>
      </c>
    </row>
    <row r="97" spans="2:6">
      <c r="B97" s="591">
        <v>41152</v>
      </c>
      <c r="C97" s="40">
        <v>124.90788372879547</v>
      </c>
      <c r="D97" s="40">
        <v>82.953550117698583</v>
      </c>
      <c r="E97" s="40">
        <v>120.58128594272792</v>
      </c>
      <c r="F97" s="40">
        <v>83.944841403088816</v>
      </c>
    </row>
    <row r="98" spans="2:6">
      <c r="B98" s="591">
        <v>41180</v>
      </c>
      <c r="C98" s="40">
        <v>128.46615283290913</v>
      </c>
      <c r="D98" s="40">
        <v>86.586809547271031</v>
      </c>
      <c r="E98" s="40">
        <v>124.56636667805863</v>
      </c>
      <c r="F98" s="40">
        <v>83.932741928524919</v>
      </c>
    </row>
    <row r="99" spans="2:6">
      <c r="B99" s="591">
        <v>41213</v>
      </c>
      <c r="C99" s="40">
        <v>127.96774595489417</v>
      </c>
      <c r="D99" s="40">
        <v>85.655485301363115</v>
      </c>
      <c r="E99" s="40">
        <v>125.95186258749666</v>
      </c>
      <c r="F99" s="40">
        <v>82.795954085776827</v>
      </c>
    </row>
    <row r="100" spans="2:6">
      <c r="B100" s="591">
        <v>41243</v>
      </c>
      <c r="C100" s="40">
        <v>124.11310276081811</v>
      </c>
      <c r="D100" s="40">
        <v>86.01508184157224</v>
      </c>
      <c r="E100" s="40">
        <v>125.31433405482491</v>
      </c>
      <c r="F100" s="40">
        <v>84.976391955443916</v>
      </c>
    </row>
    <row r="101" spans="2:6">
      <c r="B101" s="591">
        <v>41274</v>
      </c>
      <c r="C101" s="40">
        <v>126.58555688068496</v>
      </c>
      <c r="D101" s="40">
        <v>89.832416379263165</v>
      </c>
      <c r="E101" s="40">
        <v>129.24055626579582</v>
      </c>
      <c r="F101" s="40">
        <v>92.053365248433153</v>
      </c>
    </row>
    <row r="102" spans="2:6">
      <c r="B102" s="591">
        <v>41305</v>
      </c>
      <c r="C102" s="40">
        <v>131.75741825237191</v>
      </c>
      <c r="D102" s="40">
        <v>92.903186073246843</v>
      </c>
      <c r="E102" s="40">
        <v>135.71172402735758</v>
      </c>
      <c r="F102" s="40">
        <v>100.83692722119153</v>
      </c>
    </row>
    <row r="103" spans="2:6">
      <c r="B103" s="591">
        <v>41333</v>
      </c>
      <c r="C103" s="40">
        <v>134.59744744477473</v>
      </c>
      <c r="D103" s="40">
        <v>89.998357694202667</v>
      </c>
      <c r="E103" s="40">
        <v>142.34332873435184</v>
      </c>
      <c r="F103" s="40">
        <v>106.32943211256824</v>
      </c>
    </row>
    <row r="104" spans="2:6">
      <c r="B104" s="591">
        <v>41362</v>
      </c>
      <c r="C104" s="40">
        <v>138.02577475569163</v>
      </c>
      <c r="D104" s="40">
        <v>91.701565664860127</v>
      </c>
      <c r="E104" s="40">
        <v>147.25464011915159</v>
      </c>
      <c r="F104" s="40">
        <v>114.84211592609755</v>
      </c>
    </row>
    <row r="105" spans="2:6">
      <c r="B105" s="591">
        <v>41394</v>
      </c>
      <c r="C105" s="40">
        <v>139.79422916036242</v>
      </c>
      <c r="D105" s="40">
        <v>90.201935183664546</v>
      </c>
      <c r="E105" s="40">
        <v>145.35017657557304</v>
      </c>
      <c r="F105" s="40">
        <v>124.03424620273465</v>
      </c>
    </row>
    <row r="106" spans="2:6">
      <c r="B106" s="591">
        <v>41425</v>
      </c>
      <c r="C106" s="40">
        <v>145.94777407928231</v>
      </c>
      <c r="D106" s="40">
        <v>95.314296271965844</v>
      </c>
      <c r="E106" s="40">
        <v>151.90699509301334</v>
      </c>
      <c r="F106" s="40">
        <v>136.30583344744983</v>
      </c>
    </row>
    <row r="107" spans="2:6">
      <c r="B107" s="591">
        <v>41453</v>
      </c>
      <c r="C107" s="40">
        <v>144.07251820075118</v>
      </c>
      <c r="D107" s="40">
        <v>90.866042590463692</v>
      </c>
      <c r="E107" s="40">
        <v>145.82579142564205</v>
      </c>
      <c r="F107" s="40">
        <v>122.93272504553715</v>
      </c>
    </row>
    <row r="108" spans="2:6">
      <c r="B108" s="591">
        <v>41486</v>
      </c>
      <c r="C108" s="40">
        <v>148.51456950105913</v>
      </c>
      <c r="D108" s="40">
        <v>91.91882903596651</v>
      </c>
      <c r="E108" s="40">
        <v>154.00375091241261</v>
      </c>
      <c r="F108" s="40">
        <v>134.29047368036004</v>
      </c>
    </row>
    <row r="109" spans="2:6">
      <c r="B109" s="591">
        <v>41516</v>
      </c>
      <c r="C109" s="40">
        <v>148.640061232845</v>
      </c>
      <c r="D109" s="40">
        <v>95.932898122297033</v>
      </c>
      <c r="E109" s="40">
        <v>157.42946470387199</v>
      </c>
      <c r="F109" s="40">
        <v>128.74835156383361</v>
      </c>
    </row>
    <row r="110" spans="2:6">
      <c r="B110" s="591">
        <v>41547</v>
      </c>
      <c r="C110" s="40">
        <v>150.16020221079052</v>
      </c>
      <c r="D110" s="40">
        <v>98.010072808890357</v>
      </c>
      <c r="E110" s="40">
        <v>158.82150044935003</v>
      </c>
      <c r="F110" s="40">
        <v>134.80240338710252</v>
      </c>
    </row>
    <row r="111" spans="2:6">
      <c r="B111" s="591">
        <v>41578</v>
      </c>
      <c r="C111" s="40">
        <v>153.08478256999948</v>
      </c>
      <c r="D111" s="40">
        <v>102.26364482399957</v>
      </c>
      <c r="E111" s="40">
        <v>160.09930002658126</v>
      </c>
      <c r="F111" s="40">
        <v>134.39814962454111</v>
      </c>
    </row>
    <row r="112" spans="2:6">
      <c r="B112" s="591">
        <v>41607</v>
      </c>
      <c r="C112" s="40">
        <v>158.73725057405792</v>
      </c>
      <c r="D112" s="40">
        <v>104.55945146986369</v>
      </c>
      <c r="E112" s="40">
        <v>161.67909235514261</v>
      </c>
      <c r="F112" s="40">
        <v>140.05132428280129</v>
      </c>
    </row>
    <row r="113" spans="2:6">
      <c r="B113" s="591">
        <v>41639</v>
      </c>
      <c r="C113" s="40">
        <v>160.89464034603677</v>
      </c>
      <c r="D113" s="40">
        <v>102.99310231565117</v>
      </c>
      <c r="E113" s="40">
        <v>163.12650574450757</v>
      </c>
      <c r="F113" s="40">
        <v>146.8372536256216</v>
      </c>
    </row>
    <row r="114" spans="2:6">
      <c r="B114" s="591">
        <v>41670</v>
      </c>
      <c r="C114" s="40">
        <v>162.19227825343989</v>
      </c>
      <c r="D114" s="40">
        <v>105.80555099359501</v>
      </c>
      <c r="E114" s="40">
        <v>168.71796007746539</v>
      </c>
      <c r="F114" s="40">
        <v>146.11550589872832</v>
      </c>
    </row>
    <row r="115" spans="2:6">
      <c r="B115" s="591">
        <v>41698</v>
      </c>
      <c r="C115" s="40">
        <v>161.71790170704355</v>
      </c>
      <c r="D115" s="40">
        <v>105.58212897574862</v>
      </c>
      <c r="E115" s="40">
        <v>170.39163069756844</v>
      </c>
      <c r="F115" s="40">
        <v>137.10458635742035</v>
      </c>
    </row>
    <row r="116" spans="2:6">
      <c r="B116" s="591">
        <v>41729</v>
      </c>
      <c r="C116" s="40">
        <v>165.85556880684956</v>
      </c>
      <c r="D116" s="40">
        <v>105.85926807904966</v>
      </c>
      <c r="E116" s="40">
        <v>172.25622233754837</v>
      </c>
      <c r="F116" s="40">
        <v>137.82924170998402</v>
      </c>
    </row>
    <row r="117" spans="2:6">
      <c r="B117" s="591">
        <v>41759</v>
      </c>
      <c r="C117" s="40">
        <v>165.92142971573008</v>
      </c>
      <c r="D117" s="40">
        <v>108.51296052991735</v>
      </c>
      <c r="E117" s="40">
        <v>169.05106979059866</v>
      </c>
      <c r="F117" s="40">
        <v>135.77045514659122</v>
      </c>
    </row>
    <row r="118" spans="2:6">
      <c r="B118" s="591">
        <v>41789</v>
      </c>
      <c r="C118" s="40">
        <v>168.19185104754445</v>
      </c>
      <c r="D118" s="40">
        <v>109.3980949252751</v>
      </c>
      <c r="E118" s="40">
        <v>166.66740503525182</v>
      </c>
      <c r="F118" s="40">
        <v>134.53058728410878</v>
      </c>
    </row>
    <row r="119" spans="2:6">
      <c r="B119" s="591">
        <v>41820</v>
      </c>
      <c r="C119" s="40">
        <v>173.29340144894002</v>
      </c>
      <c r="D119" s="40">
        <v>111.93990529369904</v>
      </c>
      <c r="E119" s="40">
        <v>167.18700555675102</v>
      </c>
      <c r="F119" s="40">
        <v>141.92777457834737</v>
      </c>
    </row>
    <row r="120" spans="2:6">
      <c r="B120" s="591">
        <v>41851</v>
      </c>
      <c r="C120" s="40">
        <v>175.60832339486285</v>
      </c>
      <c r="D120" s="40">
        <v>109.22394208134889</v>
      </c>
      <c r="E120" s="40">
        <v>165.22231223286877</v>
      </c>
      <c r="F120" s="40">
        <v>144.24909160146393</v>
      </c>
    </row>
    <row r="121" spans="2:6">
      <c r="B121" s="591">
        <v>41880</v>
      </c>
      <c r="C121" s="40">
        <v>174.57857918439274</v>
      </c>
      <c r="D121" s="40">
        <v>105.69093173482239</v>
      </c>
      <c r="E121" s="40">
        <v>164.88835866992392</v>
      </c>
      <c r="F121" s="40">
        <v>144.0559689803238</v>
      </c>
    </row>
    <row r="122" spans="2:6">
      <c r="B122" s="591">
        <v>41912</v>
      </c>
      <c r="C122" s="40">
        <v>177.39991811887006</v>
      </c>
      <c r="D122" s="40">
        <v>110.62913997919748</v>
      </c>
      <c r="E122" s="40">
        <v>165.5058457695699</v>
      </c>
      <c r="F122" s="40">
        <v>149.58767992106263</v>
      </c>
    </row>
    <row r="123" spans="2:6">
      <c r="B123" s="591">
        <v>41943</v>
      </c>
      <c r="C123" s="40">
        <v>172.41940938784956</v>
      </c>
      <c r="D123" s="40">
        <v>103.656183281327</v>
      </c>
      <c r="E123" s="40">
        <v>157.97469716339884</v>
      </c>
      <c r="F123" s="40">
        <v>144.38809486738413</v>
      </c>
    </row>
    <row r="124" spans="2:6">
      <c r="B124" s="591">
        <v>41971</v>
      </c>
      <c r="C124" s="40">
        <v>181.96924117552823</v>
      </c>
      <c r="D124" s="40">
        <v>106.96029725734932</v>
      </c>
      <c r="E124" s="40">
        <v>164.96103523494887</v>
      </c>
      <c r="F124" s="40">
        <v>161.12964071126152</v>
      </c>
    </row>
    <row r="125" spans="2:6">
      <c r="B125" s="591">
        <v>42004</v>
      </c>
      <c r="C125" s="40">
        <v>182.83255308923265</v>
      </c>
      <c r="D125" s="40">
        <v>108.11059560956917</v>
      </c>
      <c r="E125" s="40">
        <v>166.60812458598616</v>
      </c>
      <c r="F125" s="40">
        <v>164.53118756811813</v>
      </c>
    </row>
    <row r="126" spans="2:6">
      <c r="B126" s="591">
        <v>42034</v>
      </c>
      <c r="C126" s="40">
        <v>180.51051104505245</v>
      </c>
      <c r="D126" s="40">
        <v>109.73545190781191</v>
      </c>
      <c r="E126" s="40">
        <v>170.09543941369313</v>
      </c>
      <c r="F126" s="40">
        <v>162.02415767960215</v>
      </c>
    </row>
    <row r="127" spans="2:6">
      <c r="B127" s="591">
        <v>42062</v>
      </c>
      <c r="C127" s="40">
        <v>185.31835739333204</v>
      </c>
      <c r="D127" s="40">
        <v>118.17040291235561</v>
      </c>
      <c r="E127" s="40">
        <v>177.95263049082521</v>
      </c>
      <c r="F127" s="40">
        <v>169.32886371864689</v>
      </c>
    </row>
    <row r="128" spans="2:6">
      <c r="B128" s="591">
        <v>42094</v>
      </c>
      <c r="C128" s="40">
        <v>185.12166467897256</v>
      </c>
      <c r="D128" s="40">
        <v>125.06535008485247</v>
      </c>
      <c r="E128" s="40">
        <v>181.91735334945082</v>
      </c>
      <c r="F128" s="40">
        <v>180.06241077809938</v>
      </c>
    </row>
    <row r="129" spans="2:6">
      <c r="B129" s="591">
        <v>42124</v>
      </c>
      <c r="C129" s="40">
        <v>186.44511294255864</v>
      </c>
      <c r="D129" s="40">
        <v>127.75086221054362</v>
      </c>
      <c r="E129" s="40">
        <v>186.01413870359355</v>
      </c>
      <c r="F129" s="40">
        <v>185.4119730397444</v>
      </c>
    </row>
    <row r="130" spans="2:6">
      <c r="B130" s="591">
        <v>42153</v>
      </c>
      <c r="C130" s="40">
        <v>187.96525392050413</v>
      </c>
      <c r="D130" s="40">
        <v>123.78811518037993</v>
      </c>
      <c r="E130" s="40">
        <v>189.03142918623342</v>
      </c>
      <c r="F130" s="40">
        <v>187.34666964307485</v>
      </c>
    </row>
    <row r="131" spans="2:6">
      <c r="B131" s="591">
        <v>42185</v>
      </c>
      <c r="C131" s="40">
        <v>186.83849837127755</v>
      </c>
      <c r="D131" s="40">
        <v>120.49631849783763</v>
      </c>
      <c r="E131" s="40">
        <v>188.77764135539155</v>
      </c>
      <c r="F131" s="40">
        <v>191.37654502786629</v>
      </c>
    </row>
    <row r="132" spans="2:6">
      <c r="B132" s="591">
        <v>42216</v>
      </c>
      <c r="C132" s="40">
        <v>186.38103205824243</v>
      </c>
      <c r="D132" s="40">
        <v>121.29454754475285</v>
      </c>
      <c r="E132" s="40">
        <v>185.16332713103722</v>
      </c>
      <c r="F132" s="40">
        <v>191.08334380703872</v>
      </c>
    </row>
    <row r="133" spans="2:6">
      <c r="B133" s="591">
        <v>42247</v>
      </c>
      <c r="C133" s="40">
        <v>181.55093540290858</v>
      </c>
      <c r="D133" s="40">
        <v>117.84946898779221</v>
      </c>
      <c r="E133" s="40">
        <v>182.99378926538654</v>
      </c>
      <c r="F133" s="40">
        <v>186.82986262875622</v>
      </c>
    </row>
    <row r="134" spans="2:6">
      <c r="B134" s="591">
        <v>42277</v>
      </c>
      <c r="C134" s="40">
        <v>173.05398814503644</v>
      </c>
      <c r="D134" s="40">
        <v>108.30527727596213</v>
      </c>
      <c r="E134" s="40">
        <v>177.72953769688073</v>
      </c>
      <c r="F134" s="40">
        <v>168.30669260393825</v>
      </c>
    </row>
    <row r="135" spans="2:6">
      <c r="B135" s="591">
        <v>42307</v>
      </c>
      <c r="C135" s="40">
        <v>180.21057690596132</v>
      </c>
      <c r="D135" s="40">
        <v>112.06957902228064</v>
      </c>
      <c r="E135" s="40">
        <v>179.45478863671843</v>
      </c>
      <c r="F135" s="40">
        <v>172.33881905376481</v>
      </c>
    </row>
    <row r="136" spans="2:6">
      <c r="B136" s="591">
        <v>42338</v>
      </c>
      <c r="C136" s="40">
        <v>185.17773545274926</v>
      </c>
      <c r="D136" s="40">
        <v>117.6838698198938</v>
      </c>
      <c r="E136" s="40">
        <v>180.39483732685258</v>
      </c>
      <c r="F136" s="40">
        <v>183.66599072186028</v>
      </c>
    </row>
    <row r="137" spans="2:6">
      <c r="B137" s="591">
        <v>42369</v>
      </c>
      <c r="C137" s="40">
        <v>182.81564285587143</v>
      </c>
      <c r="D137" s="40">
        <v>112.51950238134343</v>
      </c>
      <c r="E137" s="40">
        <v>181.9174588306773</v>
      </c>
      <c r="F137" s="40">
        <v>180.10940176070804</v>
      </c>
    </row>
    <row r="138" spans="2:6">
      <c r="B138" s="591">
        <v>42398</v>
      </c>
      <c r="C138" s="40">
        <v>170.75775645703911</v>
      </c>
      <c r="D138" s="40">
        <v>103.68766080910933</v>
      </c>
      <c r="E138" s="40">
        <v>173.24975000949331</v>
      </c>
      <c r="F138" s="40">
        <v>162.28584398993772</v>
      </c>
    </row>
    <row r="139" spans="2:6">
      <c r="B139" s="591">
        <v>42429</v>
      </c>
      <c r="C139" s="40">
        <v>169.49571904092278</v>
      </c>
      <c r="D139" s="40">
        <v>97.942669841791215</v>
      </c>
      <c r="E139" s="40">
        <v>168.73684121700018</v>
      </c>
      <c r="F139" s="40">
        <v>153.3252920287911</v>
      </c>
    </row>
    <row r="140" spans="2:6">
      <c r="B140" s="591">
        <v>42460</v>
      </c>
      <c r="C140" s="40">
        <v>179.95603339326084</v>
      </c>
      <c r="D140" s="40">
        <v>103.71913833689167</v>
      </c>
      <c r="E140" s="40">
        <v>176.83020476015676</v>
      </c>
      <c r="F140" s="40">
        <v>158.48754692063682</v>
      </c>
    </row>
    <row r="141" spans="2:6">
      <c r="B141" s="591">
        <v>42489</v>
      </c>
      <c r="C141" s="40">
        <v>184.72560921340715</v>
      </c>
      <c r="D141" s="40">
        <v>103.71092680790497</v>
      </c>
      <c r="E141" s="40">
        <v>178.3260340324629</v>
      </c>
      <c r="F141" s="40">
        <v>155.16844532069237</v>
      </c>
    </row>
    <row r="142" spans="2:6">
      <c r="B142" s="591">
        <v>42521</v>
      </c>
      <c r="C142" s="40">
        <v>183.83648694351984</v>
      </c>
      <c r="D142" s="40">
        <v>102.08641265670335</v>
      </c>
      <c r="E142" s="40">
        <v>177.85716998088679</v>
      </c>
      <c r="F142" s="40">
        <v>155.81750240582573</v>
      </c>
    </row>
    <row r="143" spans="2:6">
      <c r="B143" s="591">
        <v>42551</v>
      </c>
      <c r="C143" s="40">
        <v>185.46876946901867</v>
      </c>
      <c r="D143" s="40">
        <v>99.592160726994052</v>
      </c>
      <c r="E143" s="40">
        <v>175.19851566818136</v>
      </c>
      <c r="F143" s="40">
        <v>150.71640144743481</v>
      </c>
    </row>
    <row r="144" spans="2:6">
      <c r="B144" s="591">
        <v>42580</v>
      </c>
      <c r="C144" s="40">
        <v>191.25473931540259</v>
      </c>
      <c r="D144" s="40">
        <v>99.875458477035096</v>
      </c>
      <c r="E144" s="40">
        <v>176.11736263179881</v>
      </c>
      <c r="F144" s="40">
        <v>151.64974928763172</v>
      </c>
    </row>
    <row r="145" spans="2:6">
      <c r="B145" s="591">
        <v>42613</v>
      </c>
      <c r="C145" s="40">
        <v>193.79839441784299</v>
      </c>
      <c r="D145" s="40">
        <v>102.4001614934034</v>
      </c>
      <c r="E145" s="40">
        <v>186.55177651481586</v>
      </c>
      <c r="F145" s="40">
        <v>155.56800936443054</v>
      </c>
    </row>
    <row r="146" spans="2:6">
      <c r="B146" s="591">
        <v>42643</v>
      </c>
      <c r="C146" s="40">
        <v>192.03706011142955</v>
      </c>
      <c r="D146" s="40">
        <v>103.05776810642142</v>
      </c>
      <c r="E146" s="40">
        <v>188.51604791379228</v>
      </c>
      <c r="F146" s="40">
        <v>156.98402306591305</v>
      </c>
    </row>
    <row r="147" spans="2:6">
      <c r="B147" s="591">
        <v>42674</v>
      </c>
      <c r="C147" s="40">
        <v>190.73141209348691</v>
      </c>
      <c r="D147" s="40">
        <v>104.09242075874528</v>
      </c>
      <c r="E147" s="40">
        <v>189.11845119805577</v>
      </c>
      <c r="F147" s="40">
        <v>159.86791875906286</v>
      </c>
    </row>
    <row r="148" spans="2:6">
      <c r="B148" s="591">
        <v>42704</v>
      </c>
      <c r="C148" s="40">
        <v>192.68676907741326</v>
      </c>
      <c r="D148" s="40">
        <v>103.54738052225325</v>
      </c>
      <c r="E148" s="40">
        <v>184.99476813116797</v>
      </c>
      <c r="F148" s="40">
        <v>165.91793742414382</v>
      </c>
    </row>
    <row r="149" spans="2:6">
      <c r="B149" s="591">
        <v>42734</v>
      </c>
      <c r="C149" s="40">
        <v>199.95282934904503</v>
      </c>
      <c r="D149" s="40">
        <v>109.73579405485303</v>
      </c>
      <c r="E149" s="40">
        <v>187.07042770527701</v>
      </c>
      <c r="F149" s="40">
        <v>178.82863955008713</v>
      </c>
    </row>
    <row r="150" spans="2:6">
      <c r="B150" s="591">
        <v>42766</v>
      </c>
      <c r="C150" s="40">
        <v>202.48847434094591</v>
      </c>
      <c r="D150" s="40">
        <v>112.86643948103136</v>
      </c>
      <c r="E150" s="40">
        <v>192.35408781944989</v>
      </c>
      <c r="F150" s="40">
        <v>180.02948895196042</v>
      </c>
    </row>
    <row r="151" spans="2:6">
      <c r="B151" s="591">
        <v>42794</v>
      </c>
      <c r="C151" s="40">
        <v>207.36485163495257</v>
      </c>
      <c r="D151" s="40">
        <v>112.67244210872065</v>
      </c>
      <c r="E151" s="40">
        <v>196.43441810226614</v>
      </c>
      <c r="F151" s="40">
        <v>179.97949654930488</v>
      </c>
    </row>
    <row r="152" spans="2:6">
      <c r="B152" s="592">
        <v>42825</v>
      </c>
      <c r="C152" s="41">
        <v>210.6498869684402</v>
      </c>
      <c r="D152" s="41">
        <v>117.25721245962666</v>
      </c>
      <c r="E152" s="41">
        <v>200.04989262011148</v>
      </c>
      <c r="F152" s="41">
        <v>181.40001238085767</v>
      </c>
    </row>
    <row r="154" spans="2:6">
      <c r="B154" s="12" t="s">
        <v>57</v>
      </c>
    </row>
  </sheetData>
  <mergeCells count="1">
    <mergeCell ref="B3:E3"/>
  </mergeCells>
  <pageMargins left="0.7" right="0.7" top="0.75" bottom="0.75" header="0.3" footer="0.3"/>
  <pageSetup paperSize="9" scale="90" orientation="portrait" r:id="rId1"/>
  <rowBreaks count="1" manualBreakCount="1">
    <brk id="98" max="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55"/>
  <sheetViews>
    <sheetView zoomScaleNormal="100" zoomScaleSheetLayoutView="100" workbookViewId="0">
      <selection activeCell="G34" sqref="G34"/>
    </sheetView>
  </sheetViews>
  <sheetFormatPr defaultColWidth="9.140625" defaultRowHeight="15" customHeight="1"/>
  <cols>
    <col min="1" max="1" width="9.140625" style="78"/>
    <col min="2" max="2" width="10" style="136" customWidth="1"/>
    <col min="3" max="5" width="14" style="136" customWidth="1"/>
    <col min="6" max="6" width="9.28515625" style="136" customWidth="1"/>
    <col min="7" max="7" width="16.28515625" style="136" customWidth="1"/>
    <col min="8" max="170" width="9.140625" style="78"/>
    <col min="171" max="171" width="50.5703125" style="78" bestFit="1" customWidth="1"/>
    <col min="172" max="186" width="9.28515625" style="78" customWidth="1"/>
    <col min="187" max="189" width="13.140625" style="78" customWidth="1"/>
    <col min="190" max="190" width="14" style="78" customWidth="1"/>
    <col min="191" max="193" width="13.140625" style="78" customWidth="1"/>
    <col min="194" max="236" width="9.140625" style="78" customWidth="1"/>
    <col min="237" max="426" width="9.140625" style="78"/>
    <col min="427" max="427" width="50.5703125" style="78" bestFit="1" customWidth="1"/>
    <col min="428" max="442" width="9.28515625" style="78" customWidth="1"/>
    <col min="443" max="445" width="13.140625" style="78" customWidth="1"/>
    <col min="446" max="446" width="14" style="78" customWidth="1"/>
    <col min="447" max="449" width="13.140625" style="78" customWidth="1"/>
    <col min="450" max="492" width="9.140625" style="78" customWidth="1"/>
    <col min="493" max="682" width="9.140625" style="78"/>
    <col min="683" max="683" width="50.5703125" style="78" bestFit="1" customWidth="1"/>
    <col min="684" max="698" width="9.28515625" style="78" customWidth="1"/>
    <col min="699" max="701" width="13.140625" style="78" customWidth="1"/>
    <col min="702" max="702" width="14" style="78" customWidth="1"/>
    <col min="703" max="705" width="13.140625" style="78" customWidth="1"/>
    <col min="706" max="748" width="9.140625" style="78" customWidth="1"/>
    <col min="749" max="938" width="9.140625" style="78"/>
    <col min="939" max="939" width="50.5703125" style="78" bestFit="1" customWidth="1"/>
    <col min="940" max="954" width="9.28515625" style="78" customWidth="1"/>
    <col min="955" max="957" width="13.140625" style="78" customWidth="1"/>
    <col min="958" max="958" width="14" style="78" customWidth="1"/>
    <col min="959" max="961" width="13.140625" style="78" customWidth="1"/>
    <col min="962" max="1004" width="9.140625" style="78" customWidth="1"/>
    <col min="1005" max="1194" width="9.140625" style="78"/>
    <col min="1195" max="1195" width="50.5703125" style="78" bestFit="1" customWidth="1"/>
    <col min="1196" max="1210" width="9.28515625" style="78" customWidth="1"/>
    <col min="1211" max="1213" width="13.140625" style="78" customWidth="1"/>
    <col min="1214" max="1214" width="14" style="78" customWidth="1"/>
    <col min="1215" max="1217" width="13.140625" style="78" customWidth="1"/>
    <col min="1218" max="1260" width="9.140625" style="78" customWidth="1"/>
    <col min="1261" max="1450" width="9.140625" style="78"/>
    <col min="1451" max="1451" width="50.5703125" style="78" bestFit="1" customWidth="1"/>
    <col min="1452" max="1466" width="9.28515625" style="78" customWidth="1"/>
    <col min="1467" max="1469" width="13.140625" style="78" customWidth="1"/>
    <col min="1470" max="1470" width="14" style="78" customWidth="1"/>
    <col min="1471" max="1473" width="13.140625" style="78" customWidth="1"/>
    <col min="1474" max="1516" width="9.140625" style="78" customWidth="1"/>
    <col min="1517" max="1706" width="9.140625" style="78"/>
    <col min="1707" max="1707" width="50.5703125" style="78" bestFit="1" customWidth="1"/>
    <col min="1708" max="1722" width="9.28515625" style="78" customWidth="1"/>
    <col min="1723" max="1725" width="13.140625" style="78" customWidth="1"/>
    <col min="1726" max="1726" width="14" style="78" customWidth="1"/>
    <col min="1727" max="1729" width="13.140625" style="78" customWidth="1"/>
    <col min="1730" max="1772" width="9.140625" style="78" customWidth="1"/>
    <col min="1773" max="1962" width="9.140625" style="78"/>
    <col min="1963" max="1963" width="50.5703125" style="78" bestFit="1" customWidth="1"/>
    <col min="1964" max="1978" width="9.28515625" style="78" customWidth="1"/>
    <col min="1979" max="1981" width="13.140625" style="78" customWidth="1"/>
    <col min="1982" max="1982" width="14" style="78" customWidth="1"/>
    <col min="1983" max="1985" width="13.140625" style="78" customWidth="1"/>
    <col min="1986" max="2028" width="9.140625" style="78" customWidth="1"/>
    <col min="2029" max="2218" width="9.140625" style="78"/>
    <col min="2219" max="2219" width="50.5703125" style="78" bestFit="1" customWidth="1"/>
    <col min="2220" max="2234" width="9.28515625" style="78" customWidth="1"/>
    <col min="2235" max="2237" width="13.140625" style="78" customWidth="1"/>
    <col min="2238" max="2238" width="14" style="78" customWidth="1"/>
    <col min="2239" max="2241" width="13.140625" style="78" customWidth="1"/>
    <col min="2242" max="2284" width="9.140625" style="78" customWidth="1"/>
    <col min="2285" max="2474" width="9.140625" style="78"/>
    <col min="2475" max="2475" width="50.5703125" style="78" bestFit="1" customWidth="1"/>
    <col min="2476" max="2490" width="9.28515625" style="78" customWidth="1"/>
    <col min="2491" max="2493" width="13.140625" style="78" customWidth="1"/>
    <col min="2494" max="2494" width="14" style="78" customWidth="1"/>
    <col min="2495" max="2497" width="13.140625" style="78" customWidth="1"/>
    <col min="2498" max="2540" width="9.140625" style="78" customWidth="1"/>
    <col min="2541" max="2730" width="9.140625" style="78"/>
    <col min="2731" max="2731" width="50.5703125" style="78" bestFit="1" customWidth="1"/>
    <col min="2732" max="2746" width="9.28515625" style="78" customWidth="1"/>
    <col min="2747" max="2749" width="13.140625" style="78" customWidth="1"/>
    <col min="2750" max="2750" width="14" style="78" customWidth="1"/>
    <col min="2751" max="2753" width="13.140625" style="78" customWidth="1"/>
    <col min="2754" max="2796" width="9.140625" style="78" customWidth="1"/>
    <col min="2797" max="2986" width="9.140625" style="78"/>
    <col min="2987" max="2987" width="50.5703125" style="78" bestFit="1" customWidth="1"/>
    <col min="2988" max="3002" width="9.28515625" style="78" customWidth="1"/>
    <col min="3003" max="3005" width="13.140625" style="78" customWidth="1"/>
    <col min="3006" max="3006" width="14" style="78" customWidth="1"/>
    <col min="3007" max="3009" width="13.140625" style="78" customWidth="1"/>
    <col min="3010" max="3052" width="9.140625" style="78" customWidth="1"/>
    <col min="3053" max="3242" width="9.140625" style="78"/>
    <col min="3243" max="3243" width="50.5703125" style="78" bestFit="1" customWidth="1"/>
    <col min="3244" max="3258" width="9.28515625" style="78" customWidth="1"/>
    <col min="3259" max="3261" width="13.140625" style="78" customWidth="1"/>
    <col min="3262" max="3262" width="14" style="78" customWidth="1"/>
    <col min="3263" max="3265" width="13.140625" style="78" customWidth="1"/>
    <col min="3266" max="3308" width="9.140625" style="78" customWidth="1"/>
    <col min="3309" max="3498" width="9.140625" style="78"/>
    <col min="3499" max="3499" width="50.5703125" style="78" bestFit="1" customWidth="1"/>
    <col min="3500" max="3514" width="9.28515625" style="78" customWidth="1"/>
    <col min="3515" max="3517" width="13.140625" style="78" customWidth="1"/>
    <col min="3518" max="3518" width="14" style="78" customWidth="1"/>
    <col min="3519" max="3521" width="13.140625" style="78" customWidth="1"/>
    <col min="3522" max="3564" width="9.140625" style="78" customWidth="1"/>
    <col min="3565" max="3754" width="9.140625" style="78"/>
    <col min="3755" max="3755" width="50.5703125" style="78" bestFit="1" customWidth="1"/>
    <col min="3756" max="3770" width="9.28515625" style="78" customWidth="1"/>
    <col min="3771" max="3773" width="13.140625" style="78" customWidth="1"/>
    <col min="3774" max="3774" width="14" style="78" customWidth="1"/>
    <col min="3775" max="3777" width="13.140625" style="78" customWidth="1"/>
    <col min="3778" max="3820" width="9.140625" style="78" customWidth="1"/>
    <col min="3821" max="4010" width="9.140625" style="78"/>
    <col min="4011" max="4011" width="50.5703125" style="78" bestFit="1" customWidth="1"/>
    <col min="4012" max="4026" width="9.28515625" style="78" customWidth="1"/>
    <col min="4027" max="4029" width="13.140625" style="78" customWidth="1"/>
    <col min="4030" max="4030" width="14" style="78" customWidth="1"/>
    <col min="4031" max="4033" width="13.140625" style="78" customWidth="1"/>
    <col min="4034" max="4076" width="9.140625" style="78" customWidth="1"/>
    <col min="4077" max="4266" width="9.140625" style="78"/>
    <col min="4267" max="4267" width="50.5703125" style="78" bestFit="1" customWidth="1"/>
    <col min="4268" max="4282" width="9.28515625" style="78" customWidth="1"/>
    <col min="4283" max="4285" width="13.140625" style="78" customWidth="1"/>
    <col min="4286" max="4286" width="14" style="78" customWidth="1"/>
    <col min="4287" max="4289" width="13.140625" style="78" customWidth="1"/>
    <col min="4290" max="4332" width="9.140625" style="78" customWidth="1"/>
    <col min="4333" max="4522" width="9.140625" style="78"/>
    <col min="4523" max="4523" width="50.5703125" style="78" bestFit="1" customWidth="1"/>
    <col min="4524" max="4538" width="9.28515625" style="78" customWidth="1"/>
    <col min="4539" max="4541" width="13.140625" style="78" customWidth="1"/>
    <col min="4542" max="4542" width="14" style="78" customWidth="1"/>
    <col min="4543" max="4545" width="13.140625" style="78" customWidth="1"/>
    <col min="4546" max="4588" width="9.140625" style="78" customWidth="1"/>
    <col min="4589" max="4778" width="9.140625" style="78"/>
    <col min="4779" max="4779" width="50.5703125" style="78" bestFit="1" customWidth="1"/>
    <col min="4780" max="4794" width="9.28515625" style="78" customWidth="1"/>
    <col min="4795" max="4797" width="13.140625" style="78" customWidth="1"/>
    <col min="4798" max="4798" width="14" style="78" customWidth="1"/>
    <col min="4799" max="4801" width="13.140625" style="78" customWidth="1"/>
    <col min="4802" max="4844" width="9.140625" style="78" customWidth="1"/>
    <col min="4845" max="5034" width="9.140625" style="78"/>
    <col min="5035" max="5035" width="50.5703125" style="78" bestFit="1" customWidth="1"/>
    <col min="5036" max="5050" width="9.28515625" style="78" customWidth="1"/>
    <col min="5051" max="5053" width="13.140625" style="78" customWidth="1"/>
    <col min="5054" max="5054" width="14" style="78" customWidth="1"/>
    <col min="5055" max="5057" width="13.140625" style="78" customWidth="1"/>
    <col min="5058" max="5100" width="9.140625" style="78" customWidth="1"/>
    <col min="5101" max="5290" width="9.140625" style="78"/>
    <col min="5291" max="5291" width="50.5703125" style="78" bestFit="1" customWidth="1"/>
    <col min="5292" max="5306" width="9.28515625" style="78" customWidth="1"/>
    <col min="5307" max="5309" width="13.140625" style="78" customWidth="1"/>
    <col min="5310" max="5310" width="14" style="78" customWidth="1"/>
    <col min="5311" max="5313" width="13.140625" style="78" customWidth="1"/>
    <col min="5314" max="5356" width="9.140625" style="78" customWidth="1"/>
    <col min="5357" max="5546" width="9.140625" style="78"/>
    <col min="5547" max="5547" width="50.5703125" style="78" bestFit="1" customWidth="1"/>
    <col min="5548" max="5562" width="9.28515625" style="78" customWidth="1"/>
    <col min="5563" max="5565" width="13.140625" style="78" customWidth="1"/>
    <col min="5566" max="5566" width="14" style="78" customWidth="1"/>
    <col min="5567" max="5569" width="13.140625" style="78" customWidth="1"/>
    <col min="5570" max="5612" width="9.140625" style="78" customWidth="1"/>
    <col min="5613" max="5802" width="9.140625" style="78"/>
    <col min="5803" max="5803" width="50.5703125" style="78" bestFit="1" customWidth="1"/>
    <col min="5804" max="5818" width="9.28515625" style="78" customWidth="1"/>
    <col min="5819" max="5821" width="13.140625" style="78" customWidth="1"/>
    <col min="5822" max="5822" width="14" style="78" customWidth="1"/>
    <col min="5823" max="5825" width="13.140625" style="78" customWidth="1"/>
    <col min="5826" max="5868" width="9.140625" style="78" customWidth="1"/>
    <col min="5869" max="6058" width="9.140625" style="78"/>
    <col min="6059" max="6059" width="50.5703125" style="78" bestFit="1" customWidth="1"/>
    <col min="6060" max="6074" width="9.28515625" style="78" customWidth="1"/>
    <col min="6075" max="6077" width="13.140625" style="78" customWidth="1"/>
    <col min="6078" max="6078" width="14" style="78" customWidth="1"/>
    <col min="6079" max="6081" width="13.140625" style="78" customWidth="1"/>
    <col min="6082" max="6124" width="9.140625" style="78" customWidth="1"/>
    <col min="6125" max="6314" width="9.140625" style="78"/>
    <col min="6315" max="6315" width="50.5703125" style="78" bestFit="1" customWidth="1"/>
    <col min="6316" max="6330" width="9.28515625" style="78" customWidth="1"/>
    <col min="6331" max="6333" width="13.140625" style="78" customWidth="1"/>
    <col min="6334" max="6334" width="14" style="78" customWidth="1"/>
    <col min="6335" max="6337" width="13.140625" style="78" customWidth="1"/>
    <col min="6338" max="6380" width="9.140625" style="78" customWidth="1"/>
    <col min="6381" max="6570" width="9.140625" style="78"/>
    <col min="6571" max="6571" width="50.5703125" style="78" bestFit="1" customWidth="1"/>
    <col min="6572" max="6586" width="9.28515625" style="78" customWidth="1"/>
    <col min="6587" max="6589" width="13.140625" style="78" customWidth="1"/>
    <col min="6590" max="6590" width="14" style="78" customWidth="1"/>
    <col min="6591" max="6593" width="13.140625" style="78" customWidth="1"/>
    <col min="6594" max="6636" width="9.140625" style="78" customWidth="1"/>
    <col min="6637" max="6826" width="9.140625" style="78"/>
    <col min="6827" max="6827" width="50.5703125" style="78" bestFit="1" customWidth="1"/>
    <col min="6828" max="6842" width="9.28515625" style="78" customWidth="1"/>
    <col min="6843" max="6845" width="13.140625" style="78" customWidth="1"/>
    <col min="6846" max="6846" width="14" style="78" customWidth="1"/>
    <col min="6847" max="6849" width="13.140625" style="78" customWidth="1"/>
    <col min="6850" max="6892" width="9.140625" style="78" customWidth="1"/>
    <col min="6893" max="7082" width="9.140625" style="78"/>
    <col min="7083" max="7083" width="50.5703125" style="78" bestFit="1" customWidth="1"/>
    <col min="7084" max="7098" width="9.28515625" style="78" customWidth="1"/>
    <col min="7099" max="7101" width="13.140625" style="78" customWidth="1"/>
    <col min="7102" max="7102" width="14" style="78" customWidth="1"/>
    <col min="7103" max="7105" width="13.140625" style="78" customWidth="1"/>
    <col min="7106" max="7148" width="9.140625" style="78" customWidth="1"/>
    <col min="7149" max="7338" width="9.140625" style="78"/>
    <col min="7339" max="7339" width="50.5703125" style="78" bestFit="1" customWidth="1"/>
    <col min="7340" max="7354" width="9.28515625" style="78" customWidth="1"/>
    <col min="7355" max="7357" width="13.140625" style="78" customWidth="1"/>
    <col min="7358" max="7358" width="14" style="78" customWidth="1"/>
    <col min="7359" max="7361" width="13.140625" style="78" customWidth="1"/>
    <col min="7362" max="7404" width="9.140625" style="78" customWidth="1"/>
    <col min="7405" max="7594" width="9.140625" style="78"/>
    <col min="7595" max="7595" width="50.5703125" style="78" bestFit="1" customWidth="1"/>
    <col min="7596" max="7610" width="9.28515625" style="78" customWidth="1"/>
    <col min="7611" max="7613" width="13.140625" style="78" customWidth="1"/>
    <col min="7614" max="7614" width="14" style="78" customWidth="1"/>
    <col min="7615" max="7617" width="13.140625" style="78" customWidth="1"/>
    <col min="7618" max="7660" width="9.140625" style="78" customWidth="1"/>
    <col min="7661" max="7850" width="9.140625" style="78"/>
    <col min="7851" max="7851" width="50.5703125" style="78" bestFit="1" customWidth="1"/>
    <col min="7852" max="7866" width="9.28515625" style="78" customWidth="1"/>
    <col min="7867" max="7869" width="13.140625" style="78" customWidth="1"/>
    <col min="7870" max="7870" width="14" style="78" customWidth="1"/>
    <col min="7871" max="7873" width="13.140625" style="78" customWidth="1"/>
    <col min="7874" max="7916" width="9.140625" style="78" customWidth="1"/>
    <col min="7917" max="8106" width="9.140625" style="78"/>
    <col min="8107" max="8107" width="50.5703125" style="78" bestFit="1" customWidth="1"/>
    <col min="8108" max="8122" width="9.28515625" style="78" customWidth="1"/>
    <col min="8123" max="8125" width="13.140625" style="78" customWidth="1"/>
    <col min="8126" max="8126" width="14" style="78" customWidth="1"/>
    <col min="8127" max="8129" width="13.140625" style="78" customWidth="1"/>
    <col min="8130" max="8172" width="9.140625" style="78" customWidth="1"/>
    <col min="8173" max="8362" width="9.140625" style="78"/>
    <col min="8363" max="8363" width="50.5703125" style="78" bestFit="1" customWidth="1"/>
    <col min="8364" max="8378" width="9.28515625" style="78" customWidth="1"/>
    <col min="8379" max="8381" width="13.140625" style="78" customWidth="1"/>
    <col min="8382" max="8382" width="14" style="78" customWidth="1"/>
    <col min="8383" max="8385" width="13.140625" style="78" customWidth="1"/>
    <col min="8386" max="8428" width="9.140625" style="78" customWidth="1"/>
    <col min="8429" max="8618" width="9.140625" style="78"/>
    <col min="8619" max="8619" width="50.5703125" style="78" bestFit="1" customWidth="1"/>
    <col min="8620" max="8634" width="9.28515625" style="78" customWidth="1"/>
    <col min="8635" max="8637" width="13.140625" style="78" customWidth="1"/>
    <col min="8638" max="8638" width="14" style="78" customWidth="1"/>
    <col min="8639" max="8641" width="13.140625" style="78" customWidth="1"/>
    <col min="8642" max="8684" width="9.140625" style="78" customWidth="1"/>
    <col min="8685" max="8874" width="9.140625" style="78"/>
    <col min="8875" max="8875" width="50.5703125" style="78" bestFit="1" customWidth="1"/>
    <col min="8876" max="8890" width="9.28515625" style="78" customWidth="1"/>
    <col min="8891" max="8893" width="13.140625" style="78" customWidth="1"/>
    <col min="8894" max="8894" width="14" style="78" customWidth="1"/>
    <col min="8895" max="8897" width="13.140625" style="78" customWidth="1"/>
    <col min="8898" max="8940" width="9.140625" style="78" customWidth="1"/>
    <col min="8941" max="9130" width="9.140625" style="78"/>
    <col min="9131" max="9131" width="50.5703125" style="78" bestFit="1" customWidth="1"/>
    <col min="9132" max="9146" width="9.28515625" style="78" customWidth="1"/>
    <col min="9147" max="9149" width="13.140625" style="78" customWidth="1"/>
    <col min="9150" max="9150" width="14" style="78" customWidth="1"/>
    <col min="9151" max="9153" width="13.140625" style="78" customWidth="1"/>
    <col min="9154" max="9196" width="9.140625" style="78" customWidth="1"/>
    <col min="9197" max="9386" width="9.140625" style="78"/>
    <col min="9387" max="9387" width="50.5703125" style="78" bestFit="1" customWidth="1"/>
    <col min="9388" max="9402" width="9.28515625" style="78" customWidth="1"/>
    <col min="9403" max="9405" width="13.140625" style="78" customWidth="1"/>
    <col min="9406" max="9406" width="14" style="78" customWidth="1"/>
    <col min="9407" max="9409" width="13.140625" style="78" customWidth="1"/>
    <col min="9410" max="9452" width="9.140625" style="78" customWidth="1"/>
    <col min="9453" max="9642" width="9.140625" style="78"/>
    <col min="9643" max="9643" width="50.5703125" style="78" bestFit="1" customWidth="1"/>
    <col min="9644" max="9658" width="9.28515625" style="78" customWidth="1"/>
    <col min="9659" max="9661" width="13.140625" style="78" customWidth="1"/>
    <col min="9662" max="9662" width="14" style="78" customWidth="1"/>
    <col min="9663" max="9665" width="13.140625" style="78" customWidth="1"/>
    <col min="9666" max="9708" width="9.140625" style="78" customWidth="1"/>
    <col min="9709" max="9898" width="9.140625" style="78"/>
    <col min="9899" max="9899" width="50.5703125" style="78" bestFit="1" customWidth="1"/>
    <col min="9900" max="9914" width="9.28515625" style="78" customWidth="1"/>
    <col min="9915" max="9917" width="13.140625" style="78" customWidth="1"/>
    <col min="9918" max="9918" width="14" style="78" customWidth="1"/>
    <col min="9919" max="9921" width="13.140625" style="78" customWidth="1"/>
    <col min="9922" max="9964" width="9.140625" style="78" customWidth="1"/>
    <col min="9965" max="10154" width="9.140625" style="78"/>
    <col min="10155" max="10155" width="50.5703125" style="78" bestFit="1" customWidth="1"/>
    <col min="10156" max="10170" width="9.28515625" style="78" customWidth="1"/>
    <col min="10171" max="10173" width="13.140625" style="78" customWidth="1"/>
    <col min="10174" max="10174" width="14" style="78" customWidth="1"/>
    <col min="10175" max="10177" width="13.140625" style="78" customWidth="1"/>
    <col min="10178" max="10220" width="9.140625" style="78" customWidth="1"/>
    <col min="10221" max="10410" width="9.140625" style="78"/>
    <col min="10411" max="10411" width="50.5703125" style="78" bestFit="1" customWidth="1"/>
    <col min="10412" max="10426" width="9.28515625" style="78" customWidth="1"/>
    <col min="10427" max="10429" width="13.140625" style="78" customWidth="1"/>
    <col min="10430" max="10430" width="14" style="78" customWidth="1"/>
    <col min="10431" max="10433" width="13.140625" style="78" customWidth="1"/>
    <col min="10434" max="10476" width="9.140625" style="78" customWidth="1"/>
    <col min="10477" max="10666" width="9.140625" style="78"/>
    <col min="10667" max="10667" width="50.5703125" style="78" bestFit="1" customWidth="1"/>
    <col min="10668" max="10682" width="9.28515625" style="78" customWidth="1"/>
    <col min="10683" max="10685" width="13.140625" style="78" customWidth="1"/>
    <col min="10686" max="10686" width="14" style="78" customWidth="1"/>
    <col min="10687" max="10689" width="13.140625" style="78" customWidth="1"/>
    <col min="10690" max="10732" width="9.140625" style="78" customWidth="1"/>
    <col min="10733" max="10922" width="9.140625" style="78"/>
    <col min="10923" max="10923" width="50.5703125" style="78" bestFit="1" customWidth="1"/>
    <col min="10924" max="10938" width="9.28515625" style="78" customWidth="1"/>
    <col min="10939" max="10941" width="13.140625" style="78" customWidth="1"/>
    <col min="10942" max="10942" width="14" style="78" customWidth="1"/>
    <col min="10943" max="10945" width="13.140625" style="78" customWidth="1"/>
    <col min="10946" max="10988" width="9.140625" style="78" customWidth="1"/>
    <col min="10989" max="11178" width="9.140625" style="78"/>
    <col min="11179" max="11179" width="50.5703125" style="78" bestFit="1" customWidth="1"/>
    <col min="11180" max="11194" width="9.28515625" style="78" customWidth="1"/>
    <col min="11195" max="11197" width="13.140625" style="78" customWidth="1"/>
    <col min="11198" max="11198" width="14" style="78" customWidth="1"/>
    <col min="11199" max="11201" width="13.140625" style="78" customWidth="1"/>
    <col min="11202" max="11244" width="9.140625" style="78" customWidth="1"/>
    <col min="11245" max="11434" width="9.140625" style="78"/>
    <col min="11435" max="11435" width="50.5703125" style="78" bestFit="1" customWidth="1"/>
    <col min="11436" max="11450" width="9.28515625" style="78" customWidth="1"/>
    <col min="11451" max="11453" width="13.140625" style="78" customWidth="1"/>
    <col min="11454" max="11454" width="14" style="78" customWidth="1"/>
    <col min="11455" max="11457" width="13.140625" style="78" customWidth="1"/>
    <col min="11458" max="11500" width="9.140625" style="78" customWidth="1"/>
    <col min="11501" max="11690" width="9.140625" style="78"/>
    <col min="11691" max="11691" width="50.5703125" style="78" bestFit="1" customWidth="1"/>
    <col min="11692" max="11706" width="9.28515625" style="78" customWidth="1"/>
    <col min="11707" max="11709" width="13.140625" style="78" customWidth="1"/>
    <col min="11710" max="11710" width="14" style="78" customWidth="1"/>
    <col min="11711" max="11713" width="13.140625" style="78" customWidth="1"/>
    <col min="11714" max="11756" width="9.140625" style="78" customWidth="1"/>
    <col min="11757" max="11946" width="9.140625" style="78"/>
    <col min="11947" max="11947" width="50.5703125" style="78" bestFit="1" customWidth="1"/>
    <col min="11948" max="11962" width="9.28515625" style="78" customWidth="1"/>
    <col min="11963" max="11965" width="13.140625" style="78" customWidth="1"/>
    <col min="11966" max="11966" width="14" style="78" customWidth="1"/>
    <col min="11967" max="11969" width="13.140625" style="78" customWidth="1"/>
    <col min="11970" max="12012" width="9.140625" style="78" customWidth="1"/>
    <col min="12013" max="12202" width="9.140625" style="78"/>
    <col min="12203" max="12203" width="50.5703125" style="78" bestFit="1" customWidth="1"/>
    <col min="12204" max="12218" width="9.28515625" style="78" customWidth="1"/>
    <col min="12219" max="12221" width="13.140625" style="78" customWidth="1"/>
    <col min="12222" max="12222" width="14" style="78" customWidth="1"/>
    <col min="12223" max="12225" width="13.140625" style="78" customWidth="1"/>
    <col min="12226" max="12268" width="9.140625" style="78" customWidth="1"/>
    <col min="12269" max="12458" width="9.140625" style="78"/>
    <col min="12459" max="12459" width="50.5703125" style="78" bestFit="1" customWidth="1"/>
    <col min="12460" max="12474" width="9.28515625" style="78" customWidth="1"/>
    <col min="12475" max="12477" width="13.140625" style="78" customWidth="1"/>
    <col min="12478" max="12478" width="14" style="78" customWidth="1"/>
    <col min="12479" max="12481" width="13.140625" style="78" customWidth="1"/>
    <col min="12482" max="12524" width="9.140625" style="78" customWidth="1"/>
    <col min="12525" max="12714" width="9.140625" style="78"/>
    <col min="12715" max="12715" width="50.5703125" style="78" bestFit="1" customWidth="1"/>
    <col min="12716" max="12730" width="9.28515625" style="78" customWidth="1"/>
    <col min="12731" max="12733" width="13.140625" style="78" customWidth="1"/>
    <col min="12734" max="12734" width="14" style="78" customWidth="1"/>
    <col min="12735" max="12737" width="13.140625" style="78" customWidth="1"/>
    <col min="12738" max="12780" width="9.140625" style="78" customWidth="1"/>
    <col min="12781" max="12970" width="9.140625" style="78"/>
    <col min="12971" max="12971" width="50.5703125" style="78" bestFit="1" customWidth="1"/>
    <col min="12972" max="12986" width="9.28515625" style="78" customWidth="1"/>
    <col min="12987" max="12989" width="13.140625" style="78" customWidth="1"/>
    <col min="12990" max="12990" width="14" style="78" customWidth="1"/>
    <col min="12991" max="12993" width="13.140625" style="78" customWidth="1"/>
    <col min="12994" max="13036" width="9.140625" style="78" customWidth="1"/>
    <col min="13037" max="13226" width="9.140625" style="78"/>
    <col min="13227" max="13227" width="50.5703125" style="78" bestFit="1" customWidth="1"/>
    <col min="13228" max="13242" width="9.28515625" style="78" customWidth="1"/>
    <col min="13243" max="13245" width="13.140625" style="78" customWidth="1"/>
    <col min="13246" max="13246" width="14" style="78" customWidth="1"/>
    <col min="13247" max="13249" width="13.140625" style="78" customWidth="1"/>
    <col min="13250" max="13292" width="9.140625" style="78" customWidth="1"/>
    <col min="13293" max="13482" width="9.140625" style="78"/>
    <col min="13483" max="13483" width="50.5703125" style="78" bestFit="1" customWidth="1"/>
    <col min="13484" max="13498" width="9.28515625" style="78" customWidth="1"/>
    <col min="13499" max="13501" width="13.140625" style="78" customWidth="1"/>
    <col min="13502" max="13502" width="14" style="78" customWidth="1"/>
    <col min="13503" max="13505" width="13.140625" style="78" customWidth="1"/>
    <col min="13506" max="13548" width="9.140625" style="78" customWidth="1"/>
    <col min="13549" max="13738" width="9.140625" style="78"/>
    <col min="13739" max="13739" width="50.5703125" style="78" bestFit="1" customWidth="1"/>
    <col min="13740" max="13754" width="9.28515625" style="78" customWidth="1"/>
    <col min="13755" max="13757" width="13.140625" style="78" customWidth="1"/>
    <col min="13758" max="13758" width="14" style="78" customWidth="1"/>
    <col min="13759" max="13761" width="13.140625" style="78" customWidth="1"/>
    <col min="13762" max="13804" width="9.140625" style="78" customWidth="1"/>
    <col min="13805" max="13994" width="9.140625" style="78"/>
    <col min="13995" max="13995" width="50.5703125" style="78" bestFit="1" customWidth="1"/>
    <col min="13996" max="14010" width="9.28515625" style="78" customWidth="1"/>
    <col min="14011" max="14013" width="13.140625" style="78" customWidth="1"/>
    <col min="14014" max="14014" width="14" style="78" customWidth="1"/>
    <col min="14015" max="14017" width="13.140625" style="78" customWidth="1"/>
    <col min="14018" max="14060" width="9.140625" style="78" customWidth="1"/>
    <col min="14061" max="14250" width="9.140625" style="78"/>
    <col min="14251" max="14251" width="50.5703125" style="78" bestFit="1" customWidth="1"/>
    <col min="14252" max="14266" width="9.28515625" style="78" customWidth="1"/>
    <col min="14267" max="14269" width="13.140625" style="78" customWidth="1"/>
    <col min="14270" max="14270" width="14" style="78" customWidth="1"/>
    <col min="14271" max="14273" width="13.140625" style="78" customWidth="1"/>
    <col min="14274" max="14316" width="9.140625" style="78" customWidth="1"/>
    <col min="14317" max="14506" width="9.140625" style="78"/>
    <col min="14507" max="14507" width="50.5703125" style="78" bestFit="1" customWidth="1"/>
    <col min="14508" max="14522" width="9.28515625" style="78" customWidth="1"/>
    <col min="14523" max="14525" width="13.140625" style="78" customWidth="1"/>
    <col min="14526" max="14526" width="14" style="78" customWidth="1"/>
    <col min="14527" max="14529" width="13.140625" style="78" customWidth="1"/>
    <col min="14530" max="14572" width="9.140625" style="78" customWidth="1"/>
    <col min="14573" max="14762" width="9.140625" style="78"/>
    <col min="14763" max="14763" width="50.5703125" style="78" bestFit="1" customWidth="1"/>
    <col min="14764" max="14778" width="9.28515625" style="78" customWidth="1"/>
    <col min="14779" max="14781" width="13.140625" style="78" customWidth="1"/>
    <col min="14782" max="14782" width="14" style="78" customWidth="1"/>
    <col min="14783" max="14785" width="13.140625" style="78" customWidth="1"/>
    <col min="14786" max="14828" width="9.140625" style="78" customWidth="1"/>
    <col min="14829" max="15018" width="9.140625" style="78"/>
    <col min="15019" max="15019" width="50.5703125" style="78" bestFit="1" customWidth="1"/>
    <col min="15020" max="15034" width="9.28515625" style="78" customWidth="1"/>
    <col min="15035" max="15037" width="13.140625" style="78" customWidth="1"/>
    <col min="15038" max="15038" width="14" style="78" customWidth="1"/>
    <col min="15039" max="15041" width="13.140625" style="78" customWidth="1"/>
    <col min="15042" max="15084" width="9.140625" style="78" customWidth="1"/>
    <col min="15085" max="15274" width="9.140625" style="78"/>
    <col min="15275" max="15275" width="50.5703125" style="78" bestFit="1" customWidth="1"/>
    <col min="15276" max="15290" width="9.28515625" style="78" customWidth="1"/>
    <col min="15291" max="15293" width="13.140625" style="78" customWidth="1"/>
    <col min="15294" max="15294" width="14" style="78" customWidth="1"/>
    <col min="15295" max="15297" width="13.140625" style="78" customWidth="1"/>
    <col min="15298" max="15340" width="9.140625" style="78" customWidth="1"/>
    <col min="15341" max="15530" width="9.140625" style="78"/>
    <col min="15531" max="15531" width="50.5703125" style="78" bestFit="1" customWidth="1"/>
    <col min="15532" max="15546" width="9.28515625" style="78" customWidth="1"/>
    <col min="15547" max="15549" width="13.140625" style="78" customWidth="1"/>
    <col min="15550" max="15550" width="14" style="78" customWidth="1"/>
    <col min="15551" max="15553" width="13.140625" style="78" customWidth="1"/>
    <col min="15554" max="15596" width="9.140625" style="78" customWidth="1"/>
    <col min="15597" max="15786" width="9.140625" style="78"/>
    <col min="15787" max="15787" width="50.5703125" style="78" bestFit="1" customWidth="1"/>
    <col min="15788" max="15802" width="9.28515625" style="78" customWidth="1"/>
    <col min="15803" max="15805" width="13.140625" style="78" customWidth="1"/>
    <col min="15806" max="15806" width="14" style="78" customWidth="1"/>
    <col min="15807" max="15809" width="13.140625" style="78" customWidth="1"/>
    <col min="15810" max="15852" width="9.140625" style="78" customWidth="1"/>
    <col min="15853" max="16042" width="9.140625" style="78"/>
    <col min="16043" max="16043" width="50.5703125" style="78" bestFit="1" customWidth="1"/>
    <col min="16044" max="16058" width="9.28515625" style="78" customWidth="1"/>
    <col min="16059" max="16061" width="13.140625" style="78" customWidth="1"/>
    <col min="16062" max="16062" width="14" style="78" customWidth="1"/>
    <col min="16063" max="16065" width="13.140625" style="78" customWidth="1"/>
    <col min="16066" max="16108" width="9.140625" style="78" customWidth="1"/>
    <col min="16109" max="16384" width="9.140625" style="78"/>
  </cols>
  <sheetData>
    <row r="2" spans="2:14" s="71" customFormat="1" ht="15" customHeight="1">
      <c r="B2" s="114" t="s">
        <v>291</v>
      </c>
      <c r="C2" s="115"/>
      <c r="D2" s="115"/>
      <c r="E2" s="115"/>
      <c r="F2" s="116"/>
      <c r="G2" s="116"/>
    </row>
    <row r="3" spans="2:14" s="71" customFormat="1" ht="15" customHeight="1">
      <c r="B3" s="566" t="s">
        <v>62</v>
      </c>
      <c r="C3" s="115"/>
      <c r="D3" s="115"/>
      <c r="E3" s="115"/>
      <c r="F3" s="116"/>
      <c r="G3" s="116"/>
    </row>
    <row r="4" spans="2:14" s="71" customFormat="1" ht="15" customHeight="1">
      <c r="B4" s="120"/>
      <c r="C4" s="120"/>
      <c r="D4" s="120"/>
      <c r="E4" s="120"/>
      <c r="F4" s="116"/>
      <c r="G4" s="116"/>
    </row>
    <row r="5" spans="2:14" ht="45">
      <c r="B5" s="154"/>
      <c r="C5" s="463" t="s">
        <v>287</v>
      </c>
      <c r="D5" s="463" t="s">
        <v>288</v>
      </c>
      <c r="E5" s="463" t="s">
        <v>289</v>
      </c>
    </row>
    <row r="6" spans="2:14" s="73" customFormat="1" ht="15" customHeight="1">
      <c r="B6" s="613">
        <v>41670</v>
      </c>
      <c r="C6" s="450">
        <v>52.764322039157243</v>
      </c>
      <c r="D6" s="450">
        <v>4.8242500314233023</v>
      </c>
      <c r="E6" s="450">
        <v>42.411427929419453</v>
      </c>
      <c r="F6" s="156"/>
      <c r="G6" s="452"/>
      <c r="H6" s="156"/>
      <c r="J6" s="169"/>
      <c r="K6" s="169"/>
      <c r="L6" s="169"/>
      <c r="M6" s="169"/>
      <c r="N6" s="169"/>
    </row>
    <row r="7" spans="2:14" ht="15" customHeight="1">
      <c r="B7" s="613">
        <v>41698</v>
      </c>
      <c r="C7" s="450">
        <v>23.519488958605912</v>
      </c>
      <c r="D7" s="450">
        <v>11.323789995731479</v>
      </c>
      <c r="E7" s="450">
        <v>65.156721045662607</v>
      </c>
      <c r="F7" s="156"/>
      <c r="G7" s="156"/>
      <c r="H7" s="156"/>
      <c r="J7" s="169"/>
      <c r="K7" s="169"/>
      <c r="L7" s="169"/>
      <c r="M7" s="169"/>
      <c r="N7" s="169"/>
    </row>
    <row r="8" spans="2:14" ht="15" customHeight="1">
      <c r="B8" s="613">
        <v>41729</v>
      </c>
      <c r="C8" s="450">
        <v>20.922783003382701</v>
      </c>
      <c r="D8" s="450">
        <v>9.0602293595439356</v>
      </c>
      <c r="E8" s="450">
        <v>70.01698763707337</v>
      </c>
      <c r="F8" s="156"/>
      <c r="G8" s="156"/>
      <c r="H8" s="156"/>
      <c r="J8" s="169"/>
      <c r="K8" s="169"/>
      <c r="L8" s="169"/>
      <c r="M8" s="169"/>
      <c r="N8" s="169"/>
    </row>
    <row r="9" spans="2:14" ht="15" customHeight="1">
      <c r="B9" s="613">
        <v>41759</v>
      </c>
      <c r="C9" s="450">
        <v>23.606924297208256</v>
      </c>
      <c r="D9" s="450">
        <v>9.8497468377312956</v>
      </c>
      <c r="E9" s="450">
        <v>66.543328865060445</v>
      </c>
      <c r="F9" s="156"/>
      <c r="G9" s="156"/>
      <c r="H9" s="156"/>
      <c r="J9" s="169"/>
      <c r="K9" s="169"/>
      <c r="L9" s="169"/>
      <c r="M9" s="169"/>
      <c r="N9" s="169"/>
    </row>
    <row r="10" spans="2:14" ht="15" customHeight="1">
      <c r="B10" s="613">
        <v>41790</v>
      </c>
      <c r="C10" s="450">
        <v>21.726970842691994</v>
      </c>
      <c r="D10" s="450">
        <v>8.6806276168327141</v>
      </c>
      <c r="E10" s="450">
        <v>69.592401540475294</v>
      </c>
      <c r="F10" s="156"/>
      <c r="G10" s="156"/>
      <c r="H10" s="156"/>
      <c r="J10" s="169"/>
      <c r="K10" s="169"/>
      <c r="L10" s="169"/>
      <c r="M10" s="169"/>
      <c r="N10" s="169"/>
    </row>
    <row r="11" spans="2:14" ht="15" customHeight="1">
      <c r="B11" s="613">
        <v>41820</v>
      </c>
      <c r="C11" s="450">
        <v>15.884222435844897</v>
      </c>
      <c r="D11" s="450">
        <v>7.8421694217639022</v>
      </c>
      <c r="E11" s="450">
        <v>76.273608142391197</v>
      </c>
      <c r="F11" s="156"/>
      <c r="G11" s="156"/>
      <c r="H11" s="156"/>
      <c r="J11" s="169"/>
      <c r="K11" s="169"/>
      <c r="L11" s="169"/>
      <c r="M11" s="169"/>
      <c r="N11" s="169"/>
    </row>
    <row r="12" spans="2:14" ht="15" customHeight="1">
      <c r="B12" s="613">
        <v>41851</v>
      </c>
      <c r="C12" s="450">
        <v>18.670523666491611</v>
      </c>
      <c r="D12" s="450">
        <v>9.1782287175659913</v>
      </c>
      <c r="E12" s="450">
        <v>72.151247615942395</v>
      </c>
      <c r="F12" s="156"/>
      <c r="G12" s="156"/>
      <c r="H12" s="156"/>
      <c r="J12" s="169"/>
      <c r="K12" s="169"/>
      <c r="L12" s="169"/>
      <c r="M12" s="169"/>
      <c r="N12" s="169"/>
    </row>
    <row r="13" spans="2:14" ht="15" customHeight="1">
      <c r="B13" s="613">
        <v>41882</v>
      </c>
      <c r="C13" s="450">
        <v>27.636252824169201</v>
      </c>
      <c r="D13" s="450">
        <v>8.3503016399825576</v>
      </c>
      <c r="E13" s="450">
        <v>64.013445535848248</v>
      </c>
      <c r="F13" s="156"/>
      <c r="G13" s="156"/>
      <c r="H13" s="156"/>
      <c r="J13" s="169"/>
      <c r="K13" s="169"/>
      <c r="L13" s="169"/>
      <c r="M13" s="169"/>
      <c r="N13" s="169"/>
    </row>
    <row r="14" spans="2:14" ht="15" customHeight="1">
      <c r="B14" s="613">
        <v>41912</v>
      </c>
      <c r="C14" s="450">
        <v>20.424844341530275</v>
      </c>
      <c r="D14" s="450">
        <v>9.8948776258276308</v>
      </c>
      <c r="E14" s="450">
        <v>69.680278032642093</v>
      </c>
      <c r="F14" s="156"/>
      <c r="G14" s="156"/>
      <c r="H14" s="156"/>
      <c r="J14" s="169"/>
      <c r="K14" s="169"/>
      <c r="L14" s="169"/>
      <c r="M14" s="169"/>
      <c r="N14" s="169"/>
    </row>
    <row r="15" spans="2:14" ht="15" customHeight="1">
      <c r="B15" s="613">
        <v>41943</v>
      </c>
      <c r="C15" s="450">
        <v>16.598562889600828</v>
      </c>
      <c r="D15" s="450">
        <v>12.294310507103242</v>
      </c>
      <c r="E15" s="450">
        <v>71.107126603295924</v>
      </c>
      <c r="F15" s="156"/>
      <c r="G15" s="156"/>
      <c r="H15" s="156"/>
      <c r="J15" s="169"/>
      <c r="K15" s="169"/>
      <c r="L15" s="169"/>
      <c r="M15" s="169"/>
      <c r="N15" s="169"/>
    </row>
    <row r="16" spans="2:14" ht="15" customHeight="1">
      <c r="B16" s="613">
        <v>41973</v>
      </c>
      <c r="C16" s="450">
        <v>21.939522253516859</v>
      </c>
      <c r="D16" s="450">
        <v>8.3506641015044547</v>
      </c>
      <c r="E16" s="450">
        <v>69.709813644978681</v>
      </c>
      <c r="F16" s="156"/>
      <c r="G16" s="156"/>
      <c r="H16" s="156"/>
      <c r="J16" s="169"/>
      <c r="K16" s="169"/>
      <c r="L16" s="169"/>
      <c r="M16" s="169"/>
      <c r="N16" s="169"/>
    </row>
    <row r="17" spans="2:14" ht="15" customHeight="1">
      <c r="B17" s="613">
        <v>42004</v>
      </c>
      <c r="C17" s="450">
        <v>22.65210917391504</v>
      </c>
      <c r="D17" s="450">
        <v>6.7887656523108895</v>
      </c>
      <c r="E17" s="450">
        <v>70.559125173774078</v>
      </c>
      <c r="F17" s="156"/>
      <c r="G17" s="156"/>
      <c r="H17" s="156"/>
      <c r="J17" s="169"/>
      <c r="K17" s="169"/>
      <c r="L17" s="169"/>
      <c r="M17" s="169"/>
      <c r="N17" s="169"/>
    </row>
    <row r="18" spans="2:14" ht="15" customHeight="1">
      <c r="B18" s="613">
        <v>42035</v>
      </c>
      <c r="C18" s="450">
        <v>11.710190310487729</v>
      </c>
      <c r="D18" s="450">
        <v>4.1449294582201048</v>
      </c>
      <c r="E18" s="450">
        <v>84.144880231292163</v>
      </c>
      <c r="F18" s="156"/>
      <c r="G18" s="156"/>
      <c r="H18" s="156"/>
      <c r="J18" s="169"/>
      <c r="K18" s="169"/>
      <c r="L18" s="169"/>
      <c r="M18" s="169"/>
      <c r="N18" s="169"/>
    </row>
    <row r="19" spans="2:14" ht="15" customHeight="1">
      <c r="B19" s="613">
        <v>42063</v>
      </c>
      <c r="C19" s="450">
        <v>20.203684107254851</v>
      </c>
      <c r="D19" s="450">
        <v>9.6989382797591759</v>
      </c>
      <c r="E19" s="450">
        <v>70.097377612985966</v>
      </c>
      <c r="F19" s="156"/>
      <c r="G19" s="156"/>
      <c r="H19" s="156"/>
      <c r="J19" s="169"/>
      <c r="K19" s="169"/>
      <c r="L19" s="169"/>
      <c r="M19" s="169"/>
      <c r="N19" s="169"/>
    </row>
    <row r="20" spans="2:14" ht="15" customHeight="1">
      <c r="B20" s="613">
        <v>42094</v>
      </c>
      <c r="C20" s="450">
        <v>17.149282532847586</v>
      </c>
      <c r="D20" s="450">
        <v>7.7270310023196886</v>
      </c>
      <c r="E20" s="450">
        <v>75.123686464832716</v>
      </c>
      <c r="F20" s="156"/>
      <c r="G20" s="156"/>
      <c r="H20" s="156"/>
      <c r="J20" s="169"/>
      <c r="K20" s="169"/>
      <c r="L20" s="169"/>
      <c r="M20" s="169"/>
      <c r="N20" s="169"/>
    </row>
    <row r="21" spans="2:14" ht="15" customHeight="1">
      <c r="B21" s="613">
        <v>42124</v>
      </c>
      <c r="C21" s="450">
        <v>21.033146013015223</v>
      </c>
      <c r="D21" s="450">
        <v>6.5861093669871824</v>
      </c>
      <c r="E21" s="450">
        <v>72.3807446199976</v>
      </c>
      <c r="F21" s="156"/>
      <c r="G21" s="156"/>
      <c r="H21" s="156"/>
      <c r="J21" s="169"/>
      <c r="K21" s="169"/>
      <c r="L21" s="169"/>
      <c r="M21" s="169"/>
      <c r="N21" s="169"/>
    </row>
    <row r="22" spans="2:14" ht="15" customHeight="1">
      <c r="B22" s="613">
        <v>42155</v>
      </c>
      <c r="C22" s="450">
        <v>21.675070380704096</v>
      </c>
      <c r="D22" s="450">
        <v>4.8281692390370825</v>
      </c>
      <c r="E22" s="450">
        <v>73.49676038025882</v>
      </c>
      <c r="F22" s="156"/>
      <c r="G22" s="156"/>
      <c r="H22" s="156"/>
      <c r="J22" s="169"/>
      <c r="K22" s="169"/>
      <c r="L22" s="169"/>
      <c r="M22" s="169"/>
      <c r="N22" s="169"/>
    </row>
    <row r="23" spans="2:14" ht="15" customHeight="1">
      <c r="B23" s="613">
        <v>42185</v>
      </c>
      <c r="C23" s="450">
        <v>22.023267207712763</v>
      </c>
      <c r="D23" s="450">
        <v>5.2248471898324444</v>
      </c>
      <c r="E23" s="450">
        <v>72.751885602454806</v>
      </c>
      <c r="F23" s="156"/>
      <c r="G23" s="156"/>
      <c r="H23" s="156"/>
      <c r="J23" s="169"/>
      <c r="K23" s="169"/>
      <c r="L23" s="169"/>
      <c r="M23" s="169"/>
      <c r="N23" s="169"/>
    </row>
    <row r="24" spans="2:14" ht="15" customHeight="1">
      <c r="B24" s="613">
        <v>42216</v>
      </c>
      <c r="C24" s="450">
        <v>22.131975112978431</v>
      </c>
      <c r="D24" s="450">
        <v>4.8373054356918814</v>
      </c>
      <c r="E24" s="450">
        <v>73.030719451329702</v>
      </c>
      <c r="F24" s="156"/>
      <c r="G24" s="156"/>
      <c r="H24" s="156"/>
      <c r="J24" s="169"/>
      <c r="K24" s="169"/>
      <c r="L24" s="169"/>
      <c r="M24" s="169"/>
      <c r="N24" s="169"/>
    </row>
    <row r="25" spans="2:14" ht="15" customHeight="1">
      <c r="B25" s="613">
        <v>42247</v>
      </c>
      <c r="C25" s="450">
        <v>22.518139174722773</v>
      </c>
      <c r="D25" s="450">
        <v>9.4547130177277783</v>
      </c>
      <c r="E25" s="450">
        <v>68.027147807549454</v>
      </c>
      <c r="F25" s="156"/>
      <c r="G25" s="156"/>
      <c r="H25" s="156"/>
      <c r="J25" s="169"/>
      <c r="K25" s="169"/>
      <c r="L25" s="169"/>
      <c r="M25" s="169"/>
      <c r="N25" s="169"/>
    </row>
    <row r="26" spans="2:14" ht="15" customHeight="1">
      <c r="B26" s="613">
        <v>42277</v>
      </c>
      <c r="C26" s="450">
        <v>23.570032458776673</v>
      </c>
      <c r="D26" s="450">
        <v>9.6576255425888622</v>
      </c>
      <c r="E26" s="450">
        <v>66.772341998634474</v>
      </c>
      <c r="F26" s="156"/>
      <c r="G26" s="156"/>
      <c r="H26" s="156"/>
      <c r="J26" s="169"/>
      <c r="K26" s="169"/>
      <c r="L26" s="169"/>
      <c r="M26" s="169"/>
      <c r="N26" s="169"/>
    </row>
    <row r="27" spans="2:14" ht="15" customHeight="1">
      <c r="B27" s="613">
        <v>42308</v>
      </c>
      <c r="C27" s="450">
        <v>24.444745230081978</v>
      </c>
      <c r="D27" s="450">
        <v>10.225900984277335</v>
      </c>
      <c r="E27" s="450">
        <v>65.329353785640691</v>
      </c>
      <c r="F27" s="156"/>
      <c r="G27" s="156"/>
      <c r="H27" s="156"/>
      <c r="J27" s="169"/>
      <c r="K27" s="169"/>
      <c r="L27" s="169"/>
      <c r="M27" s="169"/>
      <c r="N27" s="169"/>
    </row>
    <row r="28" spans="2:14" ht="15" customHeight="1">
      <c r="B28" s="613">
        <v>42338</v>
      </c>
      <c r="C28" s="450">
        <v>20.428891859660979</v>
      </c>
      <c r="D28" s="450">
        <v>10.38304942897024</v>
      </c>
      <c r="E28" s="450">
        <v>69.188058711368768</v>
      </c>
      <c r="F28" s="156"/>
      <c r="G28" s="156"/>
      <c r="H28" s="156"/>
      <c r="J28" s="169"/>
      <c r="K28" s="169"/>
      <c r="L28" s="169"/>
      <c r="M28" s="169"/>
      <c r="N28" s="169"/>
    </row>
    <row r="29" spans="2:14" ht="15" customHeight="1">
      <c r="B29" s="613">
        <v>42369</v>
      </c>
      <c r="C29" s="450">
        <v>5.14350454963086</v>
      </c>
      <c r="D29" s="450">
        <v>2.5182748821666854</v>
      </c>
      <c r="E29" s="450">
        <v>92.338220568202473</v>
      </c>
      <c r="F29" s="156"/>
      <c r="G29" s="156"/>
      <c r="H29" s="156"/>
      <c r="J29" s="169"/>
      <c r="K29" s="169"/>
      <c r="L29" s="169"/>
      <c r="M29" s="169"/>
      <c r="N29" s="169"/>
    </row>
    <row r="30" spans="2:14" ht="15" customHeight="1">
      <c r="B30" s="613">
        <v>42400</v>
      </c>
      <c r="C30" s="450">
        <v>1.9312111622612731</v>
      </c>
      <c r="D30" s="450">
        <v>1.7442911215188355</v>
      </c>
      <c r="E30" s="450">
        <v>96.324497716219909</v>
      </c>
      <c r="F30" s="156"/>
      <c r="G30" s="156"/>
      <c r="H30" s="156"/>
      <c r="J30" s="169"/>
      <c r="K30" s="169"/>
      <c r="L30" s="169"/>
      <c r="M30" s="169"/>
      <c r="N30" s="169"/>
    </row>
    <row r="31" spans="2:14" ht="15" customHeight="1">
      <c r="B31" s="613">
        <v>42429</v>
      </c>
      <c r="C31" s="450">
        <v>19.901581386830188</v>
      </c>
      <c r="D31" s="450">
        <v>6.8259142083300448</v>
      </c>
      <c r="E31" s="450">
        <v>73.272504404839765</v>
      </c>
      <c r="F31" s="156"/>
      <c r="G31" s="156"/>
      <c r="H31" s="156"/>
      <c r="J31" s="169"/>
      <c r="K31" s="169"/>
      <c r="L31" s="169"/>
      <c r="M31" s="169"/>
      <c r="N31" s="169"/>
    </row>
    <row r="32" spans="2:14" ht="15" customHeight="1">
      <c r="B32" s="613">
        <v>42460</v>
      </c>
      <c r="C32" s="450">
        <v>17.551167419634986</v>
      </c>
      <c r="D32" s="450">
        <v>14.583528499936021</v>
      </c>
      <c r="E32" s="450">
        <v>67.865304080428999</v>
      </c>
      <c r="F32" s="156"/>
      <c r="G32" s="156"/>
      <c r="H32" s="156"/>
      <c r="J32" s="169"/>
      <c r="K32" s="169"/>
      <c r="L32" s="169"/>
      <c r="M32" s="169"/>
      <c r="N32" s="169"/>
    </row>
    <row r="33" spans="2:14" ht="15" customHeight="1">
      <c r="B33" s="613">
        <v>42490</v>
      </c>
      <c r="C33" s="450">
        <v>13.197412383883577</v>
      </c>
      <c r="D33" s="450">
        <v>27.406358895477062</v>
      </c>
      <c r="E33" s="450">
        <v>59.396228720639364</v>
      </c>
      <c r="F33" s="156"/>
      <c r="G33" s="156"/>
      <c r="H33" s="156"/>
      <c r="J33" s="169"/>
      <c r="K33" s="169"/>
      <c r="L33" s="169"/>
      <c r="M33" s="169"/>
      <c r="N33" s="169"/>
    </row>
    <row r="34" spans="2:14" ht="15" customHeight="1">
      <c r="B34" s="613">
        <v>42521</v>
      </c>
      <c r="C34" s="450">
        <v>13.799374434608094</v>
      </c>
      <c r="D34" s="450">
        <v>38.425992999277355</v>
      </c>
      <c r="E34" s="450">
        <v>47.774632566114548</v>
      </c>
      <c r="F34" s="156"/>
      <c r="G34" s="156"/>
      <c r="H34" s="156"/>
      <c r="J34" s="169"/>
      <c r="K34" s="169"/>
      <c r="L34" s="169"/>
      <c r="M34" s="169"/>
      <c r="N34" s="169"/>
    </row>
    <row r="35" spans="2:14" ht="15" customHeight="1">
      <c r="B35" s="613">
        <v>42551</v>
      </c>
      <c r="C35" s="450">
        <v>12.80343413392778</v>
      </c>
      <c r="D35" s="450">
        <v>39.548922511419789</v>
      </c>
      <c r="E35" s="450">
        <v>47.647643354652423</v>
      </c>
      <c r="F35" s="156"/>
      <c r="G35" s="156"/>
      <c r="H35" s="156"/>
      <c r="J35" s="169"/>
      <c r="K35" s="169"/>
      <c r="L35" s="169"/>
      <c r="M35" s="169"/>
      <c r="N35" s="169"/>
    </row>
    <row r="36" spans="2:14" ht="15" customHeight="1">
      <c r="B36" s="613">
        <v>42582</v>
      </c>
      <c r="C36" s="450">
        <v>16.416862975838804</v>
      </c>
      <c r="D36" s="450">
        <v>43.498098743457042</v>
      </c>
      <c r="E36" s="450">
        <v>40.085038280704147</v>
      </c>
      <c r="F36" s="156"/>
      <c r="G36" s="156"/>
      <c r="H36" s="156"/>
      <c r="J36" s="169"/>
      <c r="K36" s="169"/>
      <c r="L36" s="169"/>
      <c r="M36" s="169"/>
      <c r="N36" s="169"/>
    </row>
    <row r="37" spans="2:14" ht="15" customHeight="1">
      <c r="B37" s="613">
        <v>42613</v>
      </c>
      <c r="C37" s="450">
        <v>17.62050397022379</v>
      </c>
      <c r="D37" s="450">
        <v>44.737738651946998</v>
      </c>
      <c r="E37" s="450">
        <v>37.641757377829208</v>
      </c>
      <c r="F37" s="156"/>
      <c r="G37" s="156"/>
      <c r="H37" s="156"/>
      <c r="J37" s="169"/>
      <c r="K37" s="169"/>
      <c r="L37" s="169"/>
      <c r="M37" s="169"/>
      <c r="N37" s="169"/>
    </row>
    <row r="38" spans="2:14" ht="15" customHeight="1">
      <c r="B38" s="613">
        <v>42643</v>
      </c>
      <c r="C38" s="450">
        <v>17.413244485922089</v>
      </c>
      <c r="D38" s="450">
        <v>48.829023974772255</v>
      </c>
      <c r="E38" s="450">
        <v>33.757731539305652</v>
      </c>
      <c r="F38" s="156"/>
      <c r="G38" s="156"/>
      <c r="H38" s="156"/>
      <c r="J38" s="169"/>
      <c r="K38" s="169"/>
      <c r="L38" s="169"/>
      <c r="M38" s="169"/>
      <c r="N38" s="169"/>
    </row>
    <row r="39" spans="2:14" ht="15" customHeight="1">
      <c r="B39" s="613">
        <v>42674</v>
      </c>
      <c r="C39" s="450">
        <v>20.536852816036731</v>
      </c>
      <c r="D39" s="450">
        <v>47.152974961684691</v>
      </c>
      <c r="E39" s="450">
        <v>32.310172222278588</v>
      </c>
      <c r="F39" s="156"/>
      <c r="G39" s="156"/>
      <c r="H39" s="156"/>
      <c r="J39" s="169"/>
      <c r="K39" s="169"/>
      <c r="L39" s="169"/>
      <c r="M39" s="169"/>
      <c r="N39" s="169"/>
    </row>
    <row r="40" spans="2:14" ht="15" customHeight="1">
      <c r="B40" s="613">
        <v>42704</v>
      </c>
      <c r="C40" s="450">
        <v>23.880426867692993</v>
      </c>
      <c r="D40" s="450">
        <v>44.848176237357279</v>
      </c>
      <c r="E40" s="450">
        <v>31.271396894949731</v>
      </c>
      <c r="F40" s="156"/>
      <c r="G40" s="156"/>
      <c r="H40" s="156"/>
    </row>
    <row r="41" spans="2:14" ht="15" customHeight="1">
      <c r="B41" s="613">
        <v>42735</v>
      </c>
      <c r="C41" s="450">
        <v>19.650728836356766</v>
      </c>
      <c r="D41" s="450">
        <v>47.498288297267301</v>
      </c>
      <c r="E41" s="450">
        <v>32.850982866375922</v>
      </c>
      <c r="F41" s="156"/>
      <c r="G41" s="156"/>
      <c r="H41" s="156"/>
    </row>
    <row r="42" spans="2:14" ht="15" customHeight="1">
      <c r="B42" s="613">
        <v>42766</v>
      </c>
      <c r="C42" s="450">
        <v>16.959768032898751</v>
      </c>
      <c r="D42" s="450">
        <v>43.320294451297606</v>
      </c>
      <c r="E42" s="450">
        <v>39.71993751580365</v>
      </c>
      <c r="F42" s="156"/>
      <c r="G42" s="156"/>
      <c r="H42" s="156"/>
    </row>
    <row r="43" spans="2:14" ht="15" customHeight="1">
      <c r="B43" s="613">
        <v>42794</v>
      </c>
      <c r="C43" s="450">
        <v>21.701155535485036</v>
      </c>
      <c r="D43" s="450">
        <v>49.721558688240691</v>
      </c>
      <c r="E43" s="450">
        <v>28.57728577627428</v>
      </c>
      <c r="F43" s="156"/>
      <c r="G43" s="156"/>
      <c r="H43" s="156"/>
    </row>
    <row r="44" spans="2:14" ht="15" customHeight="1">
      <c r="B44" s="614">
        <v>42825</v>
      </c>
      <c r="C44" s="451">
        <v>22.959175002940597</v>
      </c>
      <c r="D44" s="451">
        <v>40.471980321990571</v>
      </c>
      <c r="E44" s="451">
        <v>36.568844675068824</v>
      </c>
      <c r="F44" s="156"/>
      <c r="G44" s="156"/>
      <c r="H44" s="156"/>
    </row>
    <row r="45" spans="2:14" ht="15" customHeight="1">
      <c r="F45" s="132"/>
    </row>
    <row r="46" spans="2:14" ht="46.5" customHeight="1">
      <c r="B46" s="689" t="s">
        <v>290</v>
      </c>
      <c r="C46" s="689"/>
      <c r="D46" s="689"/>
      <c r="E46" s="689"/>
      <c r="F46" s="132"/>
    </row>
    <row r="47" spans="2:14" ht="15" customHeight="1">
      <c r="B47" s="141" t="s">
        <v>107</v>
      </c>
      <c r="F47" s="132"/>
    </row>
    <row r="48" spans="2:14" ht="15" customHeight="1">
      <c r="F48" s="132"/>
    </row>
    <row r="49" spans="6:6" ht="15" customHeight="1">
      <c r="F49" s="132"/>
    </row>
    <row r="50" spans="6:6" ht="15" customHeight="1">
      <c r="F50" s="132"/>
    </row>
    <row r="51" spans="6:6" ht="15" customHeight="1">
      <c r="F51" s="132"/>
    </row>
    <row r="52" spans="6:6" ht="15" customHeight="1">
      <c r="F52" s="132"/>
    </row>
    <row r="55" spans="6:6" ht="15" customHeight="1">
      <c r="F55" s="78"/>
    </row>
  </sheetData>
  <mergeCells count="1">
    <mergeCell ref="B46:E46"/>
  </mergeCells>
  <pageMargins left="0.75" right="0.75" top="1" bottom="1" header="0.5" footer="0.5"/>
  <pageSetup paperSize="9" scale="5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Normal="100" workbookViewId="0">
      <selection activeCell="G34" sqref="G34"/>
    </sheetView>
  </sheetViews>
  <sheetFormatPr defaultColWidth="9.140625" defaultRowHeight="15"/>
  <cols>
    <col min="1" max="1" width="9.140625" style="171"/>
    <col min="2" max="2" width="35.5703125" style="171" customWidth="1"/>
    <col min="3" max="16384" width="9.140625" style="171"/>
  </cols>
  <sheetData>
    <row r="1" spans="2:3">
      <c r="B1" s="136"/>
      <c r="C1" s="136"/>
    </row>
    <row r="2" spans="2:3" ht="15.75">
      <c r="B2" s="114" t="s">
        <v>292</v>
      </c>
      <c r="C2" s="115"/>
    </row>
    <row r="3" spans="2:3">
      <c r="B3" s="444" t="s">
        <v>62</v>
      </c>
      <c r="C3" s="115"/>
    </row>
    <row r="4" spans="2:3">
      <c r="B4" s="120"/>
      <c r="C4" s="120"/>
    </row>
    <row r="5" spans="2:3" ht="22.5">
      <c r="B5" s="155"/>
      <c r="C5" s="615" t="s">
        <v>293</v>
      </c>
    </row>
    <row r="6" spans="2:3">
      <c r="B6" s="172" t="s">
        <v>294</v>
      </c>
      <c r="C6" s="131">
        <v>31.243415577892254</v>
      </c>
    </row>
    <row r="7" spans="2:3">
      <c r="B7" s="172" t="s">
        <v>19</v>
      </c>
      <c r="C7" s="131">
        <v>28.851917752928042</v>
      </c>
    </row>
    <row r="8" spans="2:3">
      <c r="B8" s="172" t="s">
        <v>670</v>
      </c>
      <c r="C8" s="131">
        <v>7.0859039329175175</v>
      </c>
    </row>
    <row r="9" spans="2:3">
      <c r="B9" s="172" t="s">
        <v>287</v>
      </c>
      <c r="C9" s="131">
        <v>30.823244179255227</v>
      </c>
    </row>
    <row r="10" spans="2:3" ht="22.5">
      <c r="B10" s="173" t="s">
        <v>288</v>
      </c>
      <c r="C10" s="453">
        <v>1.9955185570069354</v>
      </c>
    </row>
    <row r="12" spans="2:3">
      <c r="B12" s="141" t="s">
        <v>295</v>
      </c>
    </row>
  </sheetData>
  <pageMargins left="0.7" right="0.7" top="0.75" bottom="0.75" header="0.3" footer="0.3"/>
  <pageSetup paperSize="9" scale="74"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8"/>
  <sheetViews>
    <sheetView zoomScaleNormal="100" workbookViewId="0">
      <selection activeCell="G34" sqref="G34"/>
    </sheetView>
  </sheetViews>
  <sheetFormatPr defaultColWidth="9.140625" defaultRowHeight="15"/>
  <cols>
    <col min="1" max="1" width="9.140625" style="171"/>
    <col min="2" max="2" width="17.7109375" style="171" customWidth="1"/>
    <col min="3" max="3" width="14.7109375" style="171" customWidth="1"/>
    <col min="4" max="4" width="17.7109375" style="171" customWidth="1"/>
    <col min="5" max="5" width="18" style="171" customWidth="1"/>
    <col min="6" max="16384" width="9.140625" style="171"/>
  </cols>
  <sheetData>
    <row r="2" spans="2:9" ht="15.75">
      <c r="B2" s="114" t="s">
        <v>296</v>
      </c>
    </row>
    <row r="3" spans="2:9">
      <c r="B3" s="566" t="s">
        <v>62</v>
      </c>
    </row>
    <row r="5" spans="2:9" ht="22.5">
      <c r="B5" s="174"/>
      <c r="C5" s="175" t="s">
        <v>297</v>
      </c>
      <c r="D5" s="175" t="s">
        <v>298</v>
      </c>
      <c r="E5" s="175" t="s">
        <v>299</v>
      </c>
      <c r="F5" s="176"/>
      <c r="G5" s="176"/>
    </row>
    <row r="6" spans="2:9">
      <c r="B6" s="177" t="s">
        <v>201</v>
      </c>
      <c r="C6" s="178">
        <v>5.3107827647593346</v>
      </c>
      <c r="D6" s="178">
        <v>5.6626288917374268</v>
      </c>
      <c r="E6" s="178">
        <v>5.6326374212591608</v>
      </c>
    </row>
    <row r="7" spans="2:9">
      <c r="B7" s="179" t="s">
        <v>202</v>
      </c>
      <c r="C7" s="178">
        <v>6.0176600774021125</v>
      </c>
      <c r="D7" s="178">
        <v>5.4157248410744172</v>
      </c>
      <c r="E7" s="178">
        <v>5.4404300535728964</v>
      </c>
      <c r="F7" s="176"/>
      <c r="G7" s="176"/>
    </row>
    <row r="8" spans="2:9" ht="15.75">
      <c r="B8" s="179" t="s">
        <v>203</v>
      </c>
      <c r="C8" s="178">
        <v>5.7904409129680205</v>
      </c>
      <c r="D8" s="178">
        <v>5.6103996345123646</v>
      </c>
      <c r="E8" s="178">
        <v>5.6159780584341208</v>
      </c>
      <c r="H8" s="414"/>
      <c r="I8" s="414"/>
    </row>
    <row r="9" spans="2:9" ht="15.75">
      <c r="B9" s="179" t="s">
        <v>204</v>
      </c>
      <c r="C9" s="178">
        <v>5.8124806128438173</v>
      </c>
      <c r="D9" s="178">
        <v>5.3075621005032509</v>
      </c>
      <c r="E9" s="178">
        <v>5.3249492003306109</v>
      </c>
      <c r="H9" s="454"/>
      <c r="I9" s="414"/>
    </row>
    <row r="10" spans="2:9">
      <c r="B10" s="179" t="s">
        <v>205</v>
      </c>
      <c r="C10" s="178">
        <v>5.1343167142089934</v>
      </c>
      <c r="D10" s="178">
        <v>5.1157556167222724</v>
      </c>
      <c r="E10" s="178">
        <v>5.1163014228248569</v>
      </c>
    </row>
    <row r="11" spans="2:9">
      <c r="B11" s="179" t="s">
        <v>206</v>
      </c>
      <c r="C11" s="178">
        <v>5.685681120417553</v>
      </c>
      <c r="D11" s="178">
        <v>4.8826120665330563</v>
      </c>
      <c r="E11" s="178">
        <v>4.9215005373628662</v>
      </c>
    </row>
    <row r="12" spans="2:9">
      <c r="B12" s="179" t="s">
        <v>207</v>
      </c>
      <c r="C12" s="178">
        <v>5.6875382017538287</v>
      </c>
      <c r="D12" s="178">
        <v>4.8815519400900449</v>
      </c>
      <c r="E12" s="178">
        <v>4.9279457814351977</v>
      </c>
    </row>
    <row r="13" spans="2:9">
      <c r="B13" s="179" t="s">
        <v>208</v>
      </c>
      <c r="C13" s="178">
        <v>5.6573473685402407</v>
      </c>
      <c r="D13" s="178">
        <v>5.0010479722215564</v>
      </c>
      <c r="E13" s="178">
        <v>5.0418106703020351</v>
      </c>
    </row>
    <row r="14" spans="2:9">
      <c r="B14" s="179" t="s">
        <v>209</v>
      </c>
      <c r="C14" s="178">
        <v>5.6920498774351032</v>
      </c>
      <c r="D14" s="178">
        <v>4.6460952023452133</v>
      </c>
      <c r="E14" s="178">
        <v>4.7156092694604634</v>
      </c>
    </row>
    <row r="15" spans="2:9">
      <c r="B15" s="179" t="s">
        <v>210</v>
      </c>
      <c r="C15" s="178">
        <v>5.4968509522718003</v>
      </c>
      <c r="D15" s="178">
        <v>5.0997238799427569</v>
      </c>
      <c r="E15" s="178">
        <v>5.1354550869945088</v>
      </c>
    </row>
    <row r="16" spans="2:9">
      <c r="B16" s="179" t="s">
        <v>211</v>
      </c>
      <c r="C16" s="178">
        <v>5.4191816366226915</v>
      </c>
      <c r="D16" s="178">
        <v>5.1108916133205691</v>
      </c>
      <c r="E16" s="178">
        <v>5.1335189796701828</v>
      </c>
    </row>
    <row r="17" spans="2:5">
      <c r="B17" s="179" t="s">
        <v>212</v>
      </c>
      <c r="C17" s="178">
        <v>5.303926410954694</v>
      </c>
      <c r="D17" s="178">
        <v>5.1835902916239602</v>
      </c>
      <c r="E17" s="178">
        <v>5.1952118207388596</v>
      </c>
    </row>
    <row r="18" spans="2:5">
      <c r="B18" s="179" t="s">
        <v>213</v>
      </c>
      <c r="C18" s="178">
        <v>5.1289994112368253</v>
      </c>
      <c r="D18" s="178">
        <v>5.042234177123202</v>
      </c>
      <c r="E18" s="178">
        <v>5.1102396804501753</v>
      </c>
    </row>
    <row r="19" spans="2:5">
      <c r="B19" s="179" t="s">
        <v>214</v>
      </c>
      <c r="C19" s="178">
        <v>5.2151631304950135</v>
      </c>
      <c r="D19" s="178">
        <v>4.980917632413461</v>
      </c>
      <c r="E19" s="178">
        <v>5.0471367631093713</v>
      </c>
    </row>
    <row r="20" spans="2:5">
      <c r="B20" s="179" t="s">
        <v>215</v>
      </c>
      <c r="C20" s="178">
        <v>5.2146946247713011</v>
      </c>
      <c r="D20" s="178">
        <v>4.9961751469679427</v>
      </c>
      <c r="E20" s="178">
        <v>5.087451157397874</v>
      </c>
    </row>
    <row r="21" spans="2:5">
      <c r="B21" s="179" t="s">
        <v>216</v>
      </c>
      <c r="C21" s="178">
        <v>5.1608285956192139</v>
      </c>
      <c r="D21" s="178">
        <v>5.1923798333281548</v>
      </c>
      <c r="E21" s="178">
        <v>5.2483965226466127</v>
      </c>
    </row>
    <row r="22" spans="2:5">
      <c r="B22" s="179" t="s">
        <v>171</v>
      </c>
      <c r="C22" s="178">
        <v>4.9580169495131896</v>
      </c>
      <c r="D22" s="178">
        <v>5.6039907057631408</v>
      </c>
      <c r="E22" s="178">
        <v>5.5343847135242576</v>
      </c>
    </row>
    <row r="23" spans="2:5">
      <c r="B23" s="179" t="s">
        <v>172</v>
      </c>
      <c r="C23" s="178">
        <v>4.7964897748727706</v>
      </c>
      <c r="D23" s="178">
        <v>5.0034334636211097</v>
      </c>
      <c r="E23" s="178">
        <v>4.886887263709343</v>
      </c>
    </row>
    <row r="24" spans="2:5">
      <c r="B24" s="179" t="s">
        <v>173</v>
      </c>
      <c r="C24" s="178">
        <v>4.6327227884694606</v>
      </c>
      <c r="D24" s="178">
        <v>4.4923953627855857</v>
      </c>
      <c r="E24" s="178">
        <v>4.5862138179418706</v>
      </c>
    </row>
    <row r="25" spans="2:5">
      <c r="B25" s="179" t="s">
        <v>217</v>
      </c>
      <c r="C25" s="178">
        <v>4.5090049656842996</v>
      </c>
      <c r="D25" s="178">
        <v>4.1179696851000562</v>
      </c>
      <c r="E25" s="178">
        <v>4.3504452345783404</v>
      </c>
    </row>
    <row r="26" spans="2:5">
      <c r="B26" s="126" t="s">
        <v>218</v>
      </c>
      <c r="C26" s="180">
        <v>4.5010937426854269</v>
      </c>
      <c r="D26" s="180">
        <v>4.02355786910727</v>
      </c>
      <c r="E26" s="180">
        <v>4.2772647149552947</v>
      </c>
    </row>
    <row r="28" spans="2:5">
      <c r="B28" s="141" t="s">
        <v>107</v>
      </c>
    </row>
  </sheetData>
  <pageMargins left="0.7" right="0.7" top="0.75" bottom="0.75" header="0.3" footer="0.3"/>
  <pageSetup paperSize="9" scale="77"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zoomScaleNormal="100" workbookViewId="0">
      <selection activeCell="G34" sqref="G34"/>
    </sheetView>
  </sheetViews>
  <sheetFormatPr defaultColWidth="9.140625" defaultRowHeight="15"/>
  <cols>
    <col min="1" max="3" width="9.140625" style="171"/>
    <col min="4" max="4" width="9.85546875" style="171" customWidth="1"/>
    <col min="5" max="5" width="12" style="171" customWidth="1"/>
    <col min="6" max="6" width="9" style="171" customWidth="1"/>
    <col min="7" max="16384" width="9.140625" style="171"/>
  </cols>
  <sheetData>
    <row r="2" spans="2:14" ht="15.75">
      <c r="B2" s="114" t="s">
        <v>300</v>
      </c>
    </row>
    <row r="3" spans="2:14">
      <c r="B3" s="566" t="s">
        <v>62</v>
      </c>
    </row>
    <row r="5" spans="2:14" ht="25.5" customHeight="1">
      <c r="B5" s="181"/>
      <c r="C5" s="175" t="s">
        <v>297</v>
      </c>
      <c r="D5" s="175" t="s">
        <v>301</v>
      </c>
      <c r="E5" s="175" t="s">
        <v>284</v>
      </c>
      <c r="F5" s="175" t="s">
        <v>299</v>
      </c>
      <c r="H5" s="408"/>
      <c r="I5" s="408"/>
      <c r="J5" s="408"/>
      <c r="K5" s="408"/>
      <c r="L5" s="408"/>
      <c r="M5" s="408"/>
      <c r="N5" s="408"/>
    </row>
    <row r="6" spans="2:14" ht="15.75">
      <c r="B6" s="179" t="s">
        <v>201</v>
      </c>
      <c r="C6" s="178">
        <v>6.4502535385731479</v>
      </c>
      <c r="D6" s="178">
        <v>5.7610329046149005</v>
      </c>
      <c r="E6" s="178">
        <v>6.0637268825448762</v>
      </c>
      <c r="F6" s="178">
        <v>5.8139442423995238</v>
      </c>
      <c r="H6" s="454"/>
    </row>
    <row r="7" spans="2:14">
      <c r="B7" s="179" t="s">
        <v>202</v>
      </c>
      <c r="C7" s="178">
        <v>6.4377315146367318</v>
      </c>
      <c r="D7" s="178">
        <v>5.7425475309082863</v>
      </c>
      <c r="E7" s="178">
        <v>6.0278302571415923</v>
      </c>
      <c r="F7" s="178">
        <v>5.8004403277491248</v>
      </c>
    </row>
    <row r="8" spans="2:14">
      <c r="B8" s="179" t="s">
        <v>203</v>
      </c>
      <c r="C8" s="178">
        <v>6.4429239819245643</v>
      </c>
      <c r="D8" s="178">
        <v>5.7371043567680182</v>
      </c>
      <c r="E8" s="178">
        <v>6.0009120033467394</v>
      </c>
      <c r="F8" s="178">
        <v>5.7895218854605783</v>
      </c>
    </row>
    <row r="9" spans="2:14">
      <c r="B9" s="179" t="s">
        <v>204</v>
      </c>
      <c r="C9" s="178">
        <v>6.4446779460236492</v>
      </c>
      <c r="D9" s="178">
        <v>5.7282315412056057</v>
      </c>
      <c r="E9" s="178">
        <v>5.981733821676686</v>
      </c>
      <c r="F9" s="178">
        <v>5.7814216989281073</v>
      </c>
    </row>
    <row r="10" spans="2:14">
      <c r="B10" s="179" t="s">
        <v>205</v>
      </c>
      <c r="C10" s="178">
        <v>6.4619498389096739</v>
      </c>
      <c r="D10" s="178">
        <v>5.7329785838532041</v>
      </c>
      <c r="E10" s="178">
        <v>5.9718255564156877</v>
      </c>
      <c r="F10" s="178">
        <v>5.7791506986141838</v>
      </c>
    </row>
    <row r="11" spans="2:14">
      <c r="B11" s="179" t="s">
        <v>206</v>
      </c>
      <c r="C11" s="178">
        <v>6.4563891865226024</v>
      </c>
      <c r="D11" s="178">
        <v>5.7305387444117306</v>
      </c>
      <c r="E11" s="178">
        <v>5.9548431849649894</v>
      </c>
      <c r="F11" s="178">
        <v>5.787018379812535</v>
      </c>
    </row>
    <row r="12" spans="2:14">
      <c r="B12" s="179" t="s">
        <v>207</v>
      </c>
      <c r="C12" s="178">
        <v>6.4604092401962312</v>
      </c>
      <c r="D12" s="178">
        <v>5.7217094365167664</v>
      </c>
      <c r="E12" s="178">
        <v>5.930042726640453</v>
      </c>
      <c r="F12" s="178">
        <v>5.7757147779954527</v>
      </c>
    </row>
    <row r="13" spans="2:14">
      <c r="B13" s="179" t="s">
        <v>208</v>
      </c>
      <c r="C13" s="178">
        <v>6.4542032775574167</v>
      </c>
      <c r="D13" s="178">
        <v>5.683795549720811</v>
      </c>
      <c r="E13" s="178">
        <v>5.9260884147395529</v>
      </c>
      <c r="F13" s="178">
        <v>5.7740142398961476</v>
      </c>
    </row>
    <row r="14" spans="2:14">
      <c r="B14" s="179" t="s">
        <v>209</v>
      </c>
      <c r="C14" s="178">
        <v>6.3473985126208019</v>
      </c>
      <c r="D14" s="178">
        <v>4.9418494170460061</v>
      </c>
      <c r="E14" s="178">
        <v>5.8675125710741884</v>
      </c>
      <c r="F14" s="178">
        <v>5.2474425248473171</v>
      </c>
    </row>
    <row r="15" spans="2:14">
      <c r="B15" s="179" t="s">
        <v>210</v>
      </c>
      <c r="C15" s="178">
        <v>6.2907632869758539</v>
      </c>
      <c r="D15" s="178">
        <v>4.9449054051553389</v>
      </c>
      <c r="E15" s="178">
        <v>5.8581092683175759</v>
      </c>
      <c r="F15" s="178">
        <v>5.0409809483636927</v>
      </c>
    </row>
    <row r="16" spans="2:14">
      <c r="B16" s="179" t="s">
        <v>211</v>
      </c>
      <c r="C16" s="178">
        <v>6.0325021007241206</v>
      </c>
      <c r="D16" s="178">
        <v>4.8889301117096569</v>
      </c>
      <c r="E16" s="178">
        <v>5.7633248554340586</v>
      </c>
      <c r="F16" s="178">
        <v>4.9962278769994644</v>
      </c>
    </row>
    <row r="17" spans="2:6">
      <c r="B17" s="179" t="s">
        <v>212</v>
      </c>
      <c r="C17" s="178">
        <v>5.9614912728541478</v>
      </c>
      <c r="D17" s="178">
        <v>4.8822029376635152</v>
      </c>
      <c r="E17" s="178">
        <v>5.7403785636292763</v>
      </c>
      <c r="F17" s="178">
        <v>4.9638275093021447</v>
      </c>
    </row>
    <row r="18" spans="2:6">
      <c r="B18" s="179" t="s">
        <v>213</v>
      </c>
      <c r="C18" s="178">
        <v>5.80969568699925</v>
      </c>
      <c r="D18" s="178">
        <v>4.7346825675610686</v>
      </c>
      <c r="E18" s="178">
        <v>5.6065566631471588</v>
      </c>
      <c r="F18" s="178">
        <v>4.8609638739111443</v>
      </c>
    </row>
    <row r="19" spans="2:6">
      <c r="B19" s="179" t="s">
        <v>214</v>
      </c>
      <c r="C19" s="178">
        <v>5.7481838802012373</v>
      </c>
      <c r="D19" s="178">
        <v>4.7114220417055694</v>
      </c>
      <c r="E19" s="178">
        <v>5.5719108285499974</v>
      </c>
      <c r="F19" s="178">
        <v>4.7949133355772329</v>
      </c>
    </row>
    <row r="20" spans="2:6">
      <c r="B20" s="179" t="s">
        <v>215</v>
      </c>
      <c r="C20" s="178">
        <v>5.5675045434823023</v>
      </c>
      <c r="D20" s="178">
        <v>4.6521657834460557</v>
      </c>
      <c r="E20" s="178">
        <v>5.4433266778994254</v>
      </c>
      <c r="F20" s="178">
        <v>4.7474498666971314</v>
      </c>
    </row>
    <row r="21" spans="2:6">
      <c r="B21" s="179" t="s">
        <v>216</v>
      </c>
      <c r="C21" s="178">
        <v>5.5028387071977436</v>
      </c>
      <c r="D21" s="178">
        <v>4.6800327145331524</v>
      </c>
      <c r="E21" s="178">
        <v>5.4198981699782447</v>
      </c>
      <c r="F21" s="178">
        <v>4.7215724343972276</v>
      </c>
    </row>
    <row r="22" spans="2:6">
      <c r="B22" s="179" t="s">
        <v>171</v>
      </c>
      <c r="C22" s="178">
        <v>5.3099904788566787</v>
      </c>
      <c r="D22" s="178">
        <v>5.1077833265909449</v>
      </c>
      <c r="E22" s="178">
        <v>5.3394061095375616</v>
      </c>
      <c r="F22" s="178">
        <v>4.9882132803224639</v>
      </c>
    </row>
    <row r="23" spans="2:6">
      <c r="B23" s="179" t="s">
        <v>172</v>
      </c>
      <c r="C23" s="178">
        <v>5.1707328424622876</v>
      </c>
      <c r="D23" s="178">
        <v>5.2458500892640592</v>
      </c>
      <c r="E23" s="178">
        <v>5.2958856285938438</v>
      </c>
      <c r="F23" s="178">
        <v>5.2445366005446914</v>
      </c>
    </row>
    <row r="24" spans="2:6">
      <c r="B24" s="179" t="s">
        <v>173</v>
      </c>
      <c r="C24" s="178">
        <v>5.0246902599294563</v>
      </c>
      <c r="D24" s="178">
        <v>5.072269616213787</v>
      </c>
      <c r="E24" s="178">
        <v>5.1063555128787481</v>
      </c>
      <c r="F24" s="178">
        <v>5.123514299816506</v>
      </c>
    </row>
    <row r="25" spans="2:6">
      <c r="B25" s="179" t="s">
        <v>217</v>
      </c>
      <c r="C25" s="178">
        <v>4.9373209969248855</v>
      </c>
      <c r="D25" s="178">
        <v>5.0252500311174551</v>
      </c>
      <c r="E25" s="178">
        <v>5.0546845284828938</v>
      </c>
      <c r="F25" s="178">
        <v>5.0242966097984869</v>
      </c>
    </row>
    <row r="26" spans="2:6">
      <c r="B26" s="126" t="s">
        <v>218</v>
      </c>
      <c r="C26" s="180">
        <v>4.7989328101565372</v>
      </c>
      <c r="D26" s="180">
        <v>4.8507722961548065</v>
      </c>
      <c r="E26" s="180">
        <v>4.8761776452584034</v>
      </c>
      <c r="F26" s="180">
        <v>4.8959609386799698</v>
      </c>
    </row>
    <row r="28" spans="2:6">
      <c r="B28" s="141" t="s">
        <v>107</v>
      </c>
    </row>
  </sheetData>
  <pageMargins left="0.7" right="0.7" top="0.75" bottom="0.75" header="0.3" footer="0.3"/>
  <pageSetup paperSize="9" scale="6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8"/>
  <sheetViews>
    <sheetView zoomScaleNormal="100" workbookViewId="0">
      <selection activeCell="G34" sqref="G34"/>
    </sheetView>
  </sheetViews>
  <sheetFormatPr defaultColWidth="9.140625" defaultRowHeight="15"/>
  <cols>
    <col min="1" max="1" width="9.5703125" style="171" customWidth="1"/>
    <col min="2" max="2" width="10.7109375" style="171" customWidth="1"/>
    <col min="3" max="3" width="10.42578125" style="171" bestFit="1" customWidth="1"/>
    <col min="4" max="4" width="10.5703125" style="171" bestFit="1" customWidth="1"/>
    <col min="5" max="5" width="14" style="171" customWidth="1"/>
    <col min="6" max="6" width="13.85546875" style="171" customWidth="1"/>
    <col min="7" max="7" width="16" style="171" customWidth="1"/>
    <col min="8" max="16384" width="9.140625" style="171"/>
  </cols>
  <sheetData>
    <row r="2" spans="2:15" ht="15.75">
      <c r="B2" s="114" t="s">
        <v>302</v>
      </c>
    </row>
    <row r="3" spans="2:15">
      <c r="B3" s="566" t="s">
        <v>62</v>
      </c>
    </row>
    <row r="5" spans="2:15" ht="33.75">
      <c r="B5" s="175"/>
      <c r="C5" s="175" t="s">
        <v>303</v>
      </c>
      <c r="D5" s="175" t="s">
        <v>304</v>
      </c>
      <c r="E5" s="175" t="s">
        <v>699</v>
      </c>
      <c r="F5" s="175" t="s">
        <v>305</v>
      </c>
      <c r="I5" s="408"/>
      <c r="J5" s="408"/>
      <c r="K5" s="408"/>
      <c r="L5" s="408"/>
      <c r="M5" s="408"/>
      <c r="N5" s="408"/>
      <c r="O5" s="408"/>
    </row>
    <row r="6" spans="2:15" ht="15.75">
      <c r="B6" s="159">
        <v>2001</v>
      </c>
      <c r="C6" s="178">
        <v>33.251193666373283</v>
      </c>
      <c r="D6" s="178">
        <v>40.308452373640058</v>
      </c>
      <c r="E6" s="178"/>
      <c r="F6" s="178"/>
      <c r="I6" s="454"/>
      <c r="J6" s="408"/>
      <c r="K6" s="408"/>
      <c r="L6" s="408"/>
      <c r="M6" s="408"/>
      <c r="N6" s="408"/>
      <c r="O6" s="408"/>
    </row>
    <row r="7" spans="2:15">
      <c r="B7" s="159">
        <v>2002</v>
      </c>
      <c r="C7" s="178">
        <v>43.869562503827339</v>
      </c>
      <c r="D7" s="178">
        <v>55.324677082482729</v>
      </c>
      <c r="E7" s="178">
        <v>50.073833056848727</v>
      </c>
      <c r="F7" s="178">
        <v>4.1547365555100937</v>
      </c>
    </row>
    <row r="8" spans="2:15">
      <c r="B8" s="159">
        <v>2003</v>
      </c>
      <c r="C8" s="178">
        <v>48.836147578831415</v>
      </c>
      <c r="D8" s="178">
        <v>64.28484224945332</v>
      </c>
      <c r="E8" s="178">
        <v>59.408037538732593</v>
      </c>
      <c r="F8" s="178">
        <v>4.9363491933930286</v>
      </c>
    </row>
    <row r="9" spans="2:15">
      <c r="B9" s="159">
        <v>2004</v>
      </c>
      <c r="C9" s="178">
        <v>51.699601752281701</v>
      </c>
      <c r="D9" s="178">
        <v>70.284618706189292</v>
      </c>
      <c r="E9" s="178">
        <v>68.785135765951054</v>
      </c>
      <c r="F9" s="178">
        <v>5.4450262644573932</v>
      </c>
    </row>
    <row r="10" spans="2:15">
      <c r="B10" s="159">
        <v>2005</v>
      </c>
      <c r="C10" s="178">
        <v>52.918099734049484</v>
      </c>
      <c r="D10" s="178">
        <v>74.731763927159264</v>
      </c>
      <c r="E10" s="178">
        <v>72.407694111037685</v>
      </c>
      <c r="F10" s="178">
        <v>5.3623613302591648</v>
      </c>
    </row>
    <row r="11" spans="2:15">
      <c r="B11" s="159">
        <v>2006</v>
      </c>
      <c r="C11" s="178">
        <v>53.348272176472413</v>
      </c>
      <c r="D11" s="178">
        <v>81.315068010886435</v>
      </c>
      <c r="E11" s="178">
        <v>78.154540010543712</v>
      </c>
      <c r="F11" s="178">
        <v>5.4217925445397066</v>
      </c>
    </row>
    <row r="12" spans="2:15">
      <c r="B12" s="159">
        <v>2007</v>
      </c>
      <c r="C12" s="178">
        <v>47.540936574105551</v>
      </c>
      <c r="D12" s="178">
        <v>87.778170757335417</v>
      </c>
      <c r="E12" s="178">
        <v>86.037222013094819</v>
      </c>
      <c r="F12" s="178">
        <v>5.8754374165670162</v>
      </c>
    </row>
    <row r="13" spans="2:15">
      <c r="B13" s="159">
        <v>2008</v>
      </c>
      <c r="C13" s="178">
        <v>59.110727155863785</v>
      </c>
      <c r="D13" s="178">
        <v>90.331615094300176</v>
      </c>
      <c r="E13" s="178">
        <v>94.267389310709902</v>
      </c>
      <c r="F13" s="178">
        <v>6.6479383943459247</v>
      </c>
    </row>
    <row r="14" spans="2:15">
      <c r="B14" s="159">
        <v>2009</v>
      </c>
      <c r="C14" s="178">
        <v>55.777352203515903</v>
      </c>
      <c r="D14" s="178">
        <v>85.002548168662258</v>
      </c>
      <c r="E14" s="178">
        <v>88.215692684868799</v>
      </c>
      <c r="F14" s="178">
        <v>6.7928523764899857</v>
      </c>
    </row>
    <row r="15" spans="2:15">
      <c r="B15" s="159">
        <v>2010</v>
      </c>
      <c r="C15" s="178">
        <v>52.540593635789158</v>
      </c>
      <c r="D15" s="178">
        <v>81.663551530555907</v>
      </c>
      <c r="E15" s="178">
        <v>93.321697088966445</v>
      </c>
      <c r="F15" s="178">
        <v>6.9318095220197176</v>
      </c>
    </row>
    <row r="16" spans="2:15">
      <c r="B16" s="159">
        <v>2011</v>
      </c>
      <c r="C16" s="178">
        <v>49.960835149128528</v>
      </c>
      <c r="D16" s="178">
        <v>78.651445222069697</v>
      </c>
      <c r="E16" s="178">
        <v>95.867100725892769</v>
      </c>
      <c r="F16" s="178">
        <v>6.9422311553382272</v>
      </c>
    </row>
    <row r="17" spans="2:6">
      <c r="B17" s="616" t="s">
        <v>306</v>
      </c>
      <c r="C17" s="178">
        <v>49.290197174632105</v>
      </c>
      <c r="D17" s="178">
        <v>78.085934783863863</v>
      </c>
      <c r="E17" s="178">
        <v>95.49051666418606</v>
      </c>
      <c r="F17" s="178">
        <v>6.8573958556195995</v>
      </c>
    </row>
    <row r="18" spans="2:6">
      <c r="B18" s="616" t="s">
        <v>307</v>
      </c>
      <c r="C18" s="178">
        <v>48.763477588592721</v>
      </c>
      <c r="D18" s="178">
        <v>77.530848588891956</v>
      </c>
      <c r="E18" s="178">
        <v>95.263530799345546</v>
      </c>
      <c r="F18" s="178">
        <v>6.7537774915317002</v>
      </c>
    </row>
    <row r="19" spans="2:6">
      <c r="B19" s="616" t="s">
        <v>308</v>
      </c>
      <c r="C19" s="178">
        <v>46.985432999362928</v>
      </c>
      <c r="D19" s="178">
        <v>75.04269085735784</v>
      </c>
      <c r="E19" s="178">
        <v>93.791509381554945</v>
      </c>
      <c r="F19" s="178">
        <v>6.6459934654508483</v>
      </c>
    </row>
    <row r="20" spans="2:6">
      <c r="B20" s="159">
        <v>2012</v>
      </c>
      <c r="C20" s="178">
        <v>46.58962374247858</v>
      </c>
      <c r="D20" s="178">
        <v>74.17661598812775</v>
      </c>
      <c r="E20" s="178">
        <v>94.235409038434753</v>
      </c>
      <c r="F20" s="178">
        <v>6.5456191556478212</v>
      </c>
    </row>
    <row r="21" spans="2:6">
      <c r="B21" s="616" t="s">
        <v>309</v>
      </c>
      <c r="C21" s="178">
        <v>45.867493228887298</v>
      </c>
      <c r="D21" s="178">
        <v>73.275906647767314</v>
      </c>
      <c r="E21" s="178">
        <v>94.422628036918056</v>
      </c>
      <c r="F21" s="178">
        <v>6.485445407354347</v>
      </c>
    </row>
    <row r="22" spans="2:6">
      <c r="B22" s="616" t="s">
        <v>310</v>
      </c>
      <c r="C22" s="178">
        <v>45.184572065473262</v>
      </c>
      <c r="D22" s="178">
        <v>73.521526490276997</v>
      </c>
      <c r="E22" s="178">
        <v>93.161752270326645</v>
      </c>
      <c r="F22" s="178">
        <v>6.4371385648112973</v>
      </c>
    </row>
    <row r="23" spans="2:6">
      <c r="B23" s="616" t="s">
        <v>311</v>
      </c>
      <c r="C23" s="178">
        <v>44.257014225410067</v>
      </c>
      <c r="D23" s="178">
        <v>71.826855790882419</v>
      </c>
      <c r="E23" s="178">
        <v>94.328772934867473</v>
      </c>
      <c r="F23" s="178">
        <v>6.4139536334013929</v>
      </c>
    </row>
    <row r="24" spans="2:6">
      <c r="B24" s="159">
        <v>2013</v>
      </c>
      <c r="C24" s="178">
        <v>43.677144302641899</v>
      </c>
      <c r="D24" s="178">
        <v>70.87503763180959</v>
      </c>
      <c r="E24" s="178">
        <v>94.29754399820267</v>
      </c>
      <c r="F24" s="178">
        <v>6.4820223889471356</v>
      </c>
    </row>
    <row r="25" spans="2:6">
      <c r="B25" s="616" t="s">
        <v>312</v>
      </c>
      <c r="C25" s="178">
        <v>42.959286979022366</v>
      </c>
      <c r="D25" s="178">
        <v>69.134050738245321</v>
      </c>
      <c r="E25" s="178">
        <v>94.676040455428009</v>
      </c>
      <c r="F25" s="178">
        <v>6.3751182867492542</v>
      </c>
    </row>
    <row r="26" spans="2:6">
      <c r="B26" s="616" t="s">
        <v>313</v>
      </c>
      <c r="C26" s="178">
        <v>42.638350132899227</v>
      </c>
      <c r="D26" s="178">
        <v>70.551644537690905</v>
      </c>
      <c r="E26" s="178">
        <v>94.793239242325612</v>
      </c>
      <c r="F26" s="178">
        <v>6.2947583825675624</v>
      </c>
    </row>
    <row r="27" spans="2:6">
      <c r="B27" s="616" t="s">
        <v>314</v>
      </c>
      <c r="C27" s="178">
        <v>41.259901264943124</v>
      </c>
      <c r="D27" s="178">
        <v>68.248583883422896</v>
      </c>
      <c r="E27" s="178">
        <v>94.364383872084886</v>
      </c>
      <c r="F27" s="178">
        <v>6.115765008674388</v>
      </c>
    </row>
    <row r="28" spans="2:6">
      <c r="B28" s="159">
        <v>2014</v>
      </c>
      <c r="C28" s="178">
        <v>41.030420097596817</v>
      </c>
      <c r="D28" s="178">
        <v>67.913858205362118</v>
      </c>
      <c r="E28" s="178">
        <v>93.071646408020399</v>
      </c>
      <c r="F28" s="178">
        <v>5.823059250688444</v>
      </c>
    </row>
    <row r="29" spans="2:6">
      <c r="B29" s="616" t="s">
        <v>315</v>
      </c>
      <c r="C29" s="178">
        <v>41.201130222352774</v>
      </c>
      <c r="D29" s="178">
        <v>69.073035512729106</v>
      </c>
      <c r="E29" s="178">
        <v>93.787117234534662</v>
      </c>
      <c r="F29" s="178">
        <v>5.7156141697203067</v>
      </c>
    </row>
    <row r="30" spans="2:6">
      <c r="B30" s="616" t="s">
        <v>316</v>
      </c>
      <c r="C30" s="178">
        <v>40.582870680123492</v>
      </c>
      <c r="D30" s="178">
        <v>68.249200548721205</v>
      </c>
      <c r="E30" s="178">
        <v>92.34104279953182</v>
      </c>
      <c r="F30" s="178">
        <v>5.6004829080674146</v>
      </c>
    </row>
    <row r="31" spans="2:6">
      <c r="B31" s="616" t="s">
        <v>317</v>
      </c>
      <c r="C31" s="178">
        <v>39.604101433638185</v>
      </c>
      <c r="D31" s="178">
        <v>67.226836277928086</v>
      </c>
      <c r="E31" s="178">
        <v>89.953299879740598</v>
      </c>
      <c r="F31" s="178">
        <v>5.4361202683939096</v>
      </c>
    </row>
    <row r="32" spans="2:6">
      <c r="B32" s="616" t="s">
        <v>318</v>
      </c>
      <c r="C32" s="178">
        <v>38.808962241739522</v>
      </c>
      <c r="D32" s="178">
        <v>66.47800821825453</v>
      </c>
      <c r="E32" s="178">
        <v>88.744625102211018</v>
      </c>
      <c r="F32" s="178">
        <v>5.4175487246530105</v>
      </c>
    </row>
    <row r="33" spans="2:6">
      <c r="B33" s="616" t="s">
        <v>319</v>
      </c>
      <c r="C33" s="178">
        <v>37.387182523743675</v>
      </c>
      <c r="D33" s="178">
        <v>64.783936728895881</v>
      </c>
      <c r="E33" s="178">
        <v>84.15734201652721</v>
      </c>
      <c r="F33" s="178">
        <v>5.3171559938169182</v>
      </c>
    </row>
    <row r="34" spans="2:6">
      <c r="B34" s="616" t="s">
        <v>320</v>
      </c>
      <c r="C34" s="178">
        <v>36.729083621046641</v>
      </c>
      <c r="D34" s="178">
        <v>64.462904344922862</v>
      </c>
      <c r="E34" s="178">
        <v>83.481617717232979</v>
      </c>
      <c r="F34" s="178">
        <v>5.2006455658366102</v>
      </c>
    </row>
    <row r="35" spans="2:6">
      <c r="B35" s="616" t="s">
        <v>321</v>
      </c>
      <c r="C35" s="178">
        <v>35.725543337353358</v>
      </c>
      <c r="D35" s="178">
        <v>62.675360273975869</v>
      </c>
      <c r="E35" s="178">
        <v>82.558988220819813</v>
      </c>
      <c r="F35" s="178">
        <v>5.1042924579569551</v>
      </c>
    </row>
    <row r="36" spans="2:6">
      <c r="B36" s="617" t="s">
        <v>322</v>
      </c>
      <c r="C36" s="180">
        <v>35.249444111678997</v>
      </c>
      <c r="D36" s="180">
        <v>62.121263271605244</v>
      </c>
      <c r="E36" s="180">
        <v>81.743714009417772</v>
      </c>
      <c r="F36" s="180">
        <v>4.9858847742236687</v>
      </c>
    </row>
    <row r="38" spans="2:6">
      <c r="B38" s="182" t="s">
        <v>107</v>
      </c>
    </row>
  </sheetData>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7"/>
  <sheetViews>
    <sheetView zoomScaleNormal="100" workbookViewId="0">
      <selection activeCell="G34" sqref="G34"/>
    </sheetView>
  </sheetViews>
  <sheetFormatPr defaultColWidth="9.140625" defaultRowHeight="15"/>
  <cols>
    <col min="1" max="2" width="9.140625" style="171"/>
    <col min="3" max="3" width="9.140625" style="171" bestFit="1" customWidth="1"/>
    <col min="4" max="4" width="10.85546875" style="171" bestFit="1" customWidth="1"/>
    <col min="5" max="5" width="11" style="171" bestFit="1" customWidth="1"/>
    <col min="6" max="6" width="9" style="171" bestFit="1" customWidth="1"/>
    <col min="7" max="16384" width="9.140625" style="171"/>
  </cols>
  <sheetData>
    <row r="2" spans="2:10" ht="15.75">
      <c r="B2" s="114" t="s">
        <v>323</v>
      </c>
    </row>
    <row r="3" spans="2:10">
      <c r="B3" s="566" t="s">
        <v>62</v>
      </c>
    </row>
    <row r="5" spans="2:10" ht="24" customHeight="1">
      <c r="B5" s="183"/>
      <c r="C5" s="175" t="s">
        <v>324</v>
      </c>
      <c r="D5" s="175" t="s">
        <v>325</v>
      </c>
      <c r="E5" s="175" t="s">
        <v>326</v>
      </c>
      <c r="F5" s="175" t="s">
        <v>327</v>
      </c>
    </row>
    <row r="6" spans="2:10">
      <c r="B6" s="159">
        <v>2006</v>
      </c>
      <c r="C6" s="162">
        <v>0.63683143955747146</v>
      </c>
      <c r="D6" s="162">
        <v>0.59321203019212709</v>
      </c>
      <c r="E6" s="162">
        <v>0.20888751156992108</v>
      </c>
      <c r="F6" s="162">
        <v>0.47964366043983991</v>
      </c>
    </row>
    <row r="7" spans="2:10">
      <c r="B7" s="159">
        <v>2007</v>
      </c>
      <c r="C7" s="162">
        <v>0.72712598024502628</v>
      </c>
      <c r="D7" s="162">
        <v>0.53469825462559484</v>
      </c>
      <c r="E7" s="162">
        <v>0.39847771011076816</v>
      </c>
      <c r="F7" s="162">
        <v>0.55343398166046309</v>
      </c>
    </row>
    <row r="8" spans="2:10" ht="15.75">
      <c r="B8" s="159">
        <v>2008</v>
      </c>
      <c r="C8" s="162">
        <v>0.82463796713316406</v>
      </c>
      <c r="D8" s="162">
        <v>0.83949875876397806</v>
      </c>
      <c r="E8" s="162">
        <v>0.50248487407725806</v>
      </c>
      <c r="F8" s="162">
        <v>0.72220719999146665</v>
      </c>
      <c r="I8" s="414"/>
      <c r="J8" s="414"/>
    </row>
    <row r="9" spans="2:10" ht="15.75">
      <c r="B9" s="159">
        <v>2009</v>
      </c>
      <c r="C9" s="162">
        <v>0.76065855189838127</v>
      </c>
      <c r="D9" s="162">
        <v>0.70876523379795531</v>
      </c>
      <c r="E9" s="162">
        <v>0.60341733089116589</v>
      </c>
      <c r="F9" s="162">
        <v>0.69094703886250086</v>
      </c>
      <c r="I9" s="454"/>
    </row>
    <row r="10" spans="2:10">
      <c r="B10" s="616" t="s">
        <v>328</v>
      </c>
      <c r="C10" s="162">
        <v>0.76952617838479731</v>
      </c>
      <c r="D10" s="162">
        <v>0.65388913882319577</v>
      </c>
      <c r="E10" s="162">
        <v>0.72406513201144873</v>
      </c>
      <c r="F10" s="162">
        <v>0.7158268164064806</v>
      </c>
    </row>
    <row r="11" spans="2:10">
      <c r="B11" s="616" t="s">
        <v>329</v>
      </c>
      <c r="C11" s="162">
        <v>0.7871665557200207</v>
      </c>
      <c r="D11" s="162">
        <v>0.66839488195048169</v>
      </c>
      <c r="E11" s="162">
        <v>0.79640921066769255</v>
      </c>
      <c r="F11" s="162">
        <v>0.75065688277939824</v>
      </c>
    </row>
    <row r="12" spans="2:10">
      <c r="B12" s="616" t="s">
        <v>330</v>
      </c>
      <c r="C12" s="162">
        <v>0.79402414278705558</v>
      </c>
      <c r="D12" s="162">
        <v>0.61980978222739325</v>
      </c>
      <c r="E12" s="162">
        <v>0.83010285908845483</v>
      </c>
      <c r="F12" s="162">
        <v>0.74797892803430122</v>
      </c>
    </row>
    <row r="13" spans="2:10">
      <c r="B13" s="159">
        <v>2010</v>
      </c>
      <c r="C13" s="162">
        <v>0.81746512678159111</v>
      </c>
      <c r="D13" s="162">
        <v>0.58991848648577283</v>
      </c>
      <c r="E13" s="162">
        <v>0.83377108849327497</v>
      </c>
      <c r="F13" s="162">
        <v>0.74705156725354627</v>
      </c>
    </row>
    <row r="14" spans="2:10">
      <c r="B14" s="616" t="s">
        <v>331</v>
      </c>
      <c r="C14" s="162">
        <v>0.80582083892297263</v>
      </c>
      <c r="D14" s="162">
        <v>0.57186280876567064</v>
      </c>
      <c r="E14" s="162">
        <v>0.82257931905234127</v>
      </c>
      <c r="F14" s="162">
        <v>0.73342098891366148</v>
      </c>
    </row>
    <row r="15" spans="2:10">
      <c r="B15" s="616" t="s">
        <v>332</v>
      </c>
      <c r="C15" s="162">
        <v>0.82958909759993182</v>
      </c>
      <c r="D15" s="162">
        <v>0.60436330699367169</v>
      </c>
      <c r="E15" s="162">
        <v>0.80404905443130836</v>
      </c>
      <c r="F15" s="162">
        <v>0.74600048634163729</v>
      </c>
    </row>
    <row r="16" spans="2:10">
      <c r="B16" s="616" t="s">
        <v>333</v>
      </c>
      <c r="C16" s="162">
        <v>0.8418721863485874</v>
      </c>
      <c r="D16" s="162">
        <v>0.60151100378778544</v>
      </c>
      <c r="E16" s="162">
        <v>0.80006368436656983</v>
      </c>
      <c r="F16" s="162">
        <v>0.74781562483431419</v>
      </c>
    </row>
    <row r="17" spans="2:6">
      <c r="B17" s="159">
        <v>2011</v>
      </c>
      <c r="C17" s="162">
        <v>0.84515253230412535</v>
      </c>
      <c r="D17" s="162">
        <v>0.61107927440407805</v>
      </c>
      <c r="E17" s="162">
        <v>0.81096232854097972</v>
      </c>
      <c r="F17" s="162">
        <v>0.75573137841639448</v>
      </c>
    </row>
    <row r="18" spans="2:6">
      <c r="B18" s="616" t="s">
        <v>306</v>
      </c>
      <c r="C18" s="162">
        <v>0.84015494358933784</v>
      </c>
      <c r="D18" s="162">
        <v>0.5947666860026557</v>
      </c>
      <c r="E18" s="162">
        <v>0.77097017456466843</v>
      </c>
      <c r="F18" s="162">
        <v>0.73529726805222062</v>
      </c>
    </row>
    <row r="19" spans="2:6">
      <c r="B19" s="616" t="s">
        <v>307</v>
      </c>
      <c r="C19" s="162">
        <v>0.83657401910669948</v>
      </c>
      <c r="D19" s="162">
        <v>0.58466035410112704</v>
      </c>
      <c r="E19" s="162">
        <v>0.74592705781485236</v>
      </c>
      <c r="F19" s="162">
        <v>0.7223871436742263</v>
      </c>
    </row>
    <row r="20" spans="2:6">
      <c r="B20" s="616" t="s">
        <v>308</v>
      </c>
      <c r="C20" s="162">
        <v>0.81946242918511469</v>
      </c>
      <c r="D20" s="162">
        <v>0.54375181637567993</v>
      </c>
      <c r="E20" s="162">
        <v>0.71990115477378169</v>
      </c>
      <c r="F20" s="162">
        <v>0.69437180011152544</v>
      </c>
    </row>
    <row r="21" spans="2:6">
      <c r="B21" s="159">
        <v>2012</v>
      </c>
      <c r="C21" s="162">
        <v>0.82318330816401164</v>
      </c>
      <c r="D21" s="162">
        <v>0.53833027133473543</v>
      </c>
      <c r="E21" s="162">
        <v>0.69730894417367173</v>
      </c>
      <c r="F21" s="162">
        <v>0.68627417455747297</v>
      </c>
    </row>
    <row r="22" spans="2:6">
      <c r="B22" s="616" t="s">
        <v>309</v>
      </c>
      <c r="C22" s="162">
        <v>0.82455939294151803</v>
      </c>
      <c r="D22" s="162">
        <v>0.52173734483943912</v>
      </c>
      <c r="E22" s="162">
        <v>0.71238227374677376</v>
      </c>
      <c r="F22" s="162">
        <v>0.68622633717591031</v>
      </c>
    </row>
    <row r="23" spans="2:6">
      <c r="B23" s="616" t="s">
        <v>310</v>
      </c>
      <c r="C23" s="162">
        <v>0.81037904179329034</v>
      </c>
      <c r="D23" s="162">
        <v>0.50335506103359873</v>
      </c>
      <c r="E23" s="162">
        <v>0.72798306010705549</v>
      </c>
      <c r="F23" s="162">
        <v>0.68057238764464811</v>
      </c>
    </row>
    <row r="24" spans="2:6">
      <c r="B24" s="616" t="s">
        <v>311</v>
      </c>
      <c r="C24" s="162">
        <v>0.82276844586764675</v>
      </c>
      <c r="D24" s="162">
        <v>0.48469374107813046</v>
      </c>
      <c r="E24" s="162">
        <v>0.74441959569607652</v>
      </c>
      <c r="F24" s="162">
        <v>0.68396059421395128</v>
      </c>
    </row>
    <row r="25" spans="2:6">
      <c r="B25" s="159">
        <v>2013</v>
      </c>
      <c r="C25" s="162">
        <v>0.82316747466952966</v>
      </c>
      <c r="D25" s="162">
        <v>0.47097457647846352</v>
      </c>
      <c r="E25" s="162">
        <v>0.77966836138972484</v>
      </c>
      <c r="F25" s="162">
        <v>0.69127013751257271</v>
      </c>
    </row>
    <row r="26" spans="2:6">
      <c r="B26" s="616" t="s">
        <v>312</v>
      </c>
      <c r="C26" s="162">
        <v>0.82610921475727017</v>
      </c>
      <c r="D26" s="162">
        <v>0.44856342003846283</v>
      </c>
      <c r="E26" s="162">
        <v>0.77605068512081998</v>
      </c>
      <c r="F26" s="162">
        <v>0.68357443997218448</v>
      </c>
    </row>
    <row r="27" spans="2:6">
      <c r="B27" s="616" t="s">
        <v>313</v>
      </c>
      <c r="C27" s="162">
        <v>0.82650823341912472</v>
      </c>
      <c r="D27" s="162">
        <v>0.42917782030095808</v>
      </c>
      <c r="E27" s="162">
        <v>0.78820484530458756</v>
      </c>
      <c r="F27" s="162">
        <v>0.68129696634155679</v>
      </c>
    </row>
    <row r="28" spans="2:6">
      <c r="B28" s="616" t="s">
        <v>314</v>
      </c>
      <c r="C28" s="162">
        <v>0.81992434773603673</v>
      </c>
      <c r="D28" s="162">
        <v>0.40189235710267956</v>
      </c>
      <c r="E28" s="162">
        <v>0.74608725625799388</v>
      </c>
      <c r="F28" s="162">
        <v>0.65596798703223669</v>
      </c>
    </row>
    <row r="29" spans="2:6">
      <c r="B29" s="159">
        <v>2014</v>
      </c>
      <c r="C29" s="162">
        <v>0.80275169247970357</v>
      </c>
      <c r="D29" s="162">
        <v>0.40116707581589295</v>
      </c>
      <c r="E29" s="162">
        <v>0.6470689630343478</v>
      </c>
      <c r="F29" s="162">
        <v>0.61699591044331481</v>
      </c>
    </row>
    <row r="30" spans="2:6">
      <c r="B30" s="616" t="s">
        <v>315</v>
      </c>
      <c r="C30" s="162">
        <v>0.80933749534543775</v>
      </c>
      <c r="D30" s="162">
        <v>0.40524115332493749</v>
      </c>
      <c r="E30" s="162">
        <v>0.59817189795508441</v>
      </c>
      <c r="F30" s="162">
        <v>0.60425018220848647</v>
      </c>
    </row>
    <row r="31" spans="2:6">
      <c r="B31" s="616" t="s">
        <v>316</v>
      </c>
      <c r="C31" s="162">
        <v>0.79242736772937628</v>
      </c>
      <c r="D31" s="162">
        <v>0.39333194380898773</v>
      </c>
      <c r="E31" s="162">
        <v>0.52677494235955014</v>
      </c>
      <c r="F31" s="162">
        <v>0.57084475129930468</v>
      </c>
    </row>
    <row r="32" spans="2:6">
      <c r="B32" s="616" t="s">
        <v>317</v>
      </c>
      <c r="C32" s="162">
        <v>0.76478435387626642</v>
      </c>
      <c r="D32" s="162">
        <v>0.37305216011955755</v>
      </c>
      <c r="E32" s="162">
        <v>0.49391520631162811</v>
      </c>
      <c r="F32" s="162">
        <v>0.54391724010248399</v>
      </c>
    </row>
    <row r="33" spans="2:7">
      <c r="B33" s="159">
        <v>2015</v>
      </c>
      <c r="C33" s="162">
        <v>0.75149149185719977</v>
      </c>
      <c r="D33" s="162">
        <v>0.36471514475864419</v>
      </c>
      <c r="E33" s="162">
        <v>0.53737314148273829</v>
      </c>
      <c r="F33" s="162">
        <v>0.55119325936619412</v>
      </c>
    </row>
    <row r="34" spans="2:7">
      <c r="B34" s="616" t="s">
        <v>319</v>
      </c>
      <c r="C34" s="178">
        <v>0.70071714709924771</v>
      </c>
      <c r="D34" s="178">
        <v>0.33396724191371252</v>
      </c>
      <c r="E34" s="178">
        <v>0.55116135977471936</v>
      </c>
      <c r="F34" s="178">
        <v>0.52861524959589323</v>
      </c>
      <c r="G34" s="178"/>
    </row>
    <row r="35" spans="2:7">
      <c r="B35" s="616" t="s">
        <v>320</v>
      </c>
      <c r="C35" s="178">
        <v>0.69213609313000779</v>
      </c>
      <c r="D35" s="178">
        <v>0.32271301719828838</v>
      </c>
      <c r="E35" s="178">
        <v>0.55960650942229528</v>
      </c>
      <c r="F35" s="178">
        <v>0.52481853991686378</v>
      </c>
      <c r="G35" s="178"/>
    </row>
    <row r="36" spans="2:7">
      <c r="B36" s="616" t="s">
        <v>321</v>
      </c>
      <c r="C36" s="178">
        <v>0.68109902997167504</v>
      </c>
      <c r="D36" s="178">
        <v>0.30420037182526971</v>
      </c>
      <c r="E36" s="178">
        <v>0.59262790570009394</v>
      </c>
      <c r="F36" s="178">
        <v>0.52597576916567956</v>
      </c>
      <c r="G36" s="178"/>
    </row>
    <row r="37" spans="2:7">
      <c r="B37" s="161">
        <v>2016</v>
      </c>
      <c r="C37" s="180">
        <v>0.67098589751682591</v>
      </c>
      <c r="D37" s="180">
        <v>0.29482823184888185</v>
      </c>
      <c r="E37" s="180">
        <v>0.5594427131669012</v>
      </c>
      <c r="F37" s="180">
        <v>0.50841894751086969</v>
      </c>
      <c r="G37" s="178"/>
    </row>
    <row r="39" spans="2:7">
      <c r="B39" s="460" t="s">
        <v>334</v>
      </c>
    </row>
    <row r="47" spans="2:7">
      <c r="B47" s="182" t="s">
        <v>107</v>
      </c>
    </row>
  </sheetData>
  <pageMargins left="0.7" right="0.7" top="0.75" bottom="0.75" header="0.3" footer="0.3"/>
  <pageSetup paperSize="9" scale="62"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2"/>
  <sheetViews>
    <sheetView zoomScaleNormal="100" workbookViewId="0">
      <selection activeCell="B32" sqref="B32"/>
    </sheetView>
  </sheetViews>
  <sheetFormatPr defaultColWidth="9.140625" defaultRowHeight="11.25"/>
  <cols>
    <col min="1" max="2" width="9.140625" style="184"/>
    <col min="3" max="3" width="9.5703125" style="184" bestFit="1" customWidth="1"/>
    <col min="4" max="5" width="13.42578125" style="184" customWidth="1"/>
    <col min="6" max="6" width="9.7109375" style="184" customWidth="1"/>
    <col min="7" max="7" width="11" style="184" customWidth="1"/>
    <col min="8" max="8" width="15.7109375" style="184" customWidth="1"/>
    <col min="9" max="9" width="13.5703125" style="184" customWidth="1"/>
    <col min="10" max="16384" width="9.140625" style="184"/>
  </cols>
  <sheetData>
    <row r="2" spans="2:9" ht="15.75">
      <c r="B2" s="114" t="s">
        <v>335</v>
      </c>
    </row>
    <row r="4" spans="2:9" ht="77.25" customHeight="1">
      <c r="B4" s="185"/>
      <c r="C4" s="186" t="s">
        <v>336</v>
      </c>
      <c r="D4" s="186" t="s">
        <v>337</v>
      </c>
      <c r="E4" s="186" t="s">
        <v>338</v>
      </c>
      <c r="F4" s="186" t="s">
        <v>339</v>
      </c>
      <c r="G4" s="186" t="s">
        <v>340</v>
      </c>
      <c r="H4" s="186" t="s">
        <v>341</v>
      </c>
      <c r="I4" s="186" t="s">
        <v>342</v>
      </c>
    </row>
    <row r="5" spans="2:9">
      <c r="B5" s="618" t="s">
        <v>331</v>
      </c>
      <c r="C5" s="187">
        <v>1.1558218012383052</v>
      </c>
      <c r="D5" s="187">
        <v>0.46387453523402766</v>
      </c>
      <c r="E5" s="187">
        <v>0.63808699811912195</v>
      </c>
      <c r="F5" s="187">
        <v>5.5362354743844662E-2</v>
      </c>
      <c r="G5" s="187">
        <v>9.3408051307111606</v>
      </c>
      <c r="H5" s="187">
        <v>5.883414877546489</v>
      </c>
      <c r="I5" s="184">
        <v>6.5388597866441671</v>
      </c>
    </row>
    <row r="6" spans="2:9">
      <c r="B6" s="616" t="s">
        <v>332</v>
      </c>
      <c r="C6" s="188">
        <v>0.94103560426002164</v>
      </c>
      <c r="D6" s="188">
        <v>0.37492379178081198</v>
      </c>
      <c r="E6" s="188">
        <v>0.53134035558484483</v>
      </c>
      <c r="F6" s="188">
        <v>5.084554136541708E-2</v>
      </c>
      <c r="G6" s="188">
        <v>9.0283190167218947</v>
      </c>
      <c r="H6" s="188">
        <v>4.7536364206956172</v>
      </c>
      <c r="I6" s="184">
        <v>5.7832857118673502</v>
      </c>
    </row>
    <row r="7" spans="2:9">
      <c r="B7" s="616" t="s">
        <v>333</v>
      </c>
      <c r="C7" s="188">
        <v>0.61683036988999151</v>
      </c>
      <c r="D7" s="188">
        <v>0.35572500138949603</v>
      </c>
      <c r="E7" s="188">
        <v>0.47490050570920073</v>
      </c>
      <c r="F7" s="188">
        <v>0.14590914923482071</v>
      </c>
      <c r="G7" s="188">
        <v>8.0956274862740827</v>
      </c>
      <c r="H7" s="188">
        <v>3.9610024044801628</v>
      </c>
      <c r="I7" s="184">
        <v>5.0901218131510717</v>
      </c>
    </row>
    <row r="8" spans="2:9">
      <c r="B8" s="616" t="s">
        <v>343</v>
      </c>
      <c r="C8" s="188">
        <v>0.53125115397717315</v>
      </c>
      <c r="D8" s="188">
        <v>0.19268651173604065</v>
      </c>
      <c r="E8" s="188">
        <v>0.10633389337155799</v>
      </c>
      <c r="F8" s="188">
        <v>9.8422930458796243E-2</v>
      </c>
      <c r="G8" s="188">
        <v>4.5494694324317493</v>
      </c>
      <c r="H8" s="188">
        <v>2.2773732966682392</v>
      </c>
      <c r="I8" s="184">
        <v>3.0842129993040572</v>
      </c>
    </row>
    <row r="9" spans="2:9">
      <c r="B9" s="616" t="s">
        <v>306</v>
      </c>
      <c r="C9" s="188">
        <v>0.40037466827469892</v>
      </c>
      <c r="D9" s="188">
        <v>9.2093391340657804E-2</v>
      </c>
      <c r="E9" s="188">
        <v>4.5980891566629184E-2</v>
      </c>
      <c r="F9" s="188">
        <v>1.981402100517041E-2</v>
      </c>
      <c r="G9" s="188">
        <v>4.2504658140287432</v>
      </c>
      <c r="H9" s="188">
        <v>1.3546913917690917</v>
      </c>
      <c r="I9" s="184">
        <v>2.023746632713781</v>
      </c>
    </row>
    <row r="10" spans="2:9">
      <c r="B10" s="616" t="s">
        <v>307</v>
      </c>
      <c r="C10" s="188">
        <v>0.32380272795058818</v>
      </c>
      <c r="D10" s="188">
        <v>0.10855634168705544</v>
      </c>
      <c r="E10" s="188">
        <v>-0.14404754928078878</v>
      </c>
      <c r="F10" s="188">
        <v>-5.1147498493898146E-3</v>
      </c>
      <c r="G10" s="188">
        <v>2.3161988267287938</v>
      </c>
      <c r="H10" s="188">
        <v>0.678872714405232</v>
      </c>
      <c r="I10" s="184">
        <v>1.4703760561247492</v>
      </c>
    </row>
    <row r="11" spans="2:9">
      <c r="B11" s="616" t="s">
        <v>308</v>
      </c>
      <c r="C11" s="188">
        <v>0.20159262408425649</v>
      </c>
      <c r="D11" s="188">
        <v>4.7362069196087951E-3</v>
      </c>
      <c r="E11" s="188">
        <v>-0.15702573314220059</v>
      </c>
      <c r="F11" s="188">
        <v>-0.14741260561897451</v>
      </c>
      <c r="G11" s="188">
        <v>-0.63046764991234738</v>
      </c>
      <c r="H11" s="188">
        <v>-0.23369311147322103</v>
      </c>
      <c r="I11" s="184">
        <v>-0.53847982999086241</v>
      </c>
    </row>
    <row r="12" spans="2:9">
      <c r="B12" s="616" t="s">
        <v>344</v>
      </c>
      <c r="C12" s="188">
        <v>0.13792425007859946</v>
      </c>
      <c r="D12" s="188">
        <v>-0.34440806910005878</v>
      </c>
      <c r="E12" s="188">
        <v>-0.2715678607750735</v>
      </c>
      <c r="F12" s="188">
        <v>-0.18784943127954357</v>
      </c>
      <c r="G12" s="188">
        <v>-1.2979242330281835</v>
      </c>
      <c r="H12" s="188">
        <v>-1.5863531680076481</v>
      </c>
      <c r="I12" s="184">
        <v>-1.3265112834746731</v>
      </c>
    </row>
    <row r="13" spans="2:9">
      <c r="B13" s="616" t="s">
        <v>309</v>
      </c>
      <c r="C13" s="188">
        <v>0.15826083949984898</v>
      </c>
      <c r="D13" s="188">
        <v>-0.43921710499087174</v>
      </c>
      <c r="E13" s="188">
        <v>-0.20435774617242108</v>
      </c>
      <c r="F13" s="188">
        <v>-0.18879532657265488</v>
      </c>
      <c r="G13" s="188">
        <v>-0.78601377187175103</v>
      </c>
      <c r="H13" s="188">
        <v>-1.6057629040383437</v>
      </c>
      <c r="I13" s="184">
        <v>-0.95473394819951807</v>
      </c>
    </row>
    <row r="14" spans="2:9">
      <c r="B14" s="616" t="s">
        <v>310</v>
      </c>
      <c r="C14" s="188">
        <v>2.121731667117013E-2</v>
      </c>
      <c r="D14" s="188">
        <v>-0.45222293566892041</v>
      </c>
      <c r="E14" s="188">
        <v>-6.5874927840465468E-3</v>
      </c>
      <c r="F14" s="188">
        <v>-0.29452425271071286</v>
      </c>
      <c r="G14" s="188">
        <v>-2.8478320675490636</v>
      </c>
      <c r="H14" s="188">
        <v>-1.742541463226166</v>
      </c>
      <c r="I14" s="184">
        <v>-1.9494568880959804</v>
      </c>
    </row>
    <row r="15" spans="2:9">
      <c r="B15" s="616" t="s">
        <v>311</v>
      </c>
      <c r="C15" s="188">
        <v>1.6322932401051461E-2</v>
      </c>
      <c r="D15" s="188">
        <v>-0.35428350244057316</v>
      </c>
      <c r="E15" s="188">
        <v>-1.1902311142186213E-2</v>
      </c>
      <c r="F15" s="188">
        <v>-0.37725625305925869</v>
      </c>
      <c r="G15" s="188">
        <v>4.4732330013658839E-2</v>
      </c>
      <c r="H15" s="188">
        <v>-1.7371061078988115</v>
      </c>
      <c r="I15" s="184">
        <v>-0.7509446774959514</v>
      </c>
    </row>
    <row r="16" spans="2:9">
      <c r="B16" s="616" t="s">
        <v>345</v>
      </c>
      <c r="C16" s="188">
        <v>-5.6534910953215202E-2</v>
      </c>
      <c r="D16" s="188">
        <v>-0.28255207484156636</v>
      </c>
      <c r="E16" s="188">
        <v>4.2566113096600567E-3</v>
      </c>
      <c r="F16" s="188">
        <v>-0.47508611469429329</v>
      </c>
      <c r="G16" s="188">
        <v>-1.0578590492189903</v>
      </c>
      <c r="H16" s="188">
        <v>-1.9552887716983491</v>
      </c>
      <c r="I16" s="184">
        <v>-1.2831582729048705</v>
      </c>
    </row>
    <row r="17" spans="2:9">
      <c r="B17" s="616" t="s">
        <v>312</v>
      </c>
      <c r="C17" s="188">
        <v>-0.31360452752199502</v>
      </c>
      <c r="D17" s="188">
        <v>-0.3612333211927195</v>
      </c>
      <c r="E17" s="188">
        <v>3.8559710703992972E-2</v>
      </c>
      <c r="F17" s="188">
        <v>-0.51602709913634282</v>
      </c>
      <c r="G17" s="188">
        <v>-1.9005406005784096</v>
      </c>
      <c r="H17" s="188">
        <v>-2.7731931887284622</v>
      </c>
      <c r="I17" s="184">
        <v>-2.286250973842499</v>
      </c>
    </row>
    <row r="18" spans="2:9">
      <c r="B18" s="616" t="s">
        <v>313</v>
      </c>
      <c r="C18" s="188">
        <v>-0.34595834509162821</v>
      </c>
      <c r="D18" s="188">
        <v>-0.37466637234735423</v>
      </c>
      <c r="E18" s="188">
        <v>-0.17317219344774945</v>
      </c>
      <c r="F18" s="188">
        <v>-0.56839211712378745</v>
      </c>
      <c r="G18" s="188">
        <v>-1.7383120275891173</v>
      </c>
      <c r="H18" s="188">
        <v>-3.5066911378825116</v>
      </c>
      <c r="I18" s="184">
        <v>-2.7305231771876635</v>
      </c>
    </row>
    <row r="19" spans="2:9">
      <c r="B19" s="616" t="s">
        <v>314</v>
      </c>
      <c r="C19" s="188">
        <v>-0.30220620780634933</v>
      </c>
      <c r="D19" s="188">
        <v>-0.40692900048564856</v>
      </c>
      <c r="E19" s="188">
        <v>-0.14591467036002889</v>
      </c>
      <c r="F19" s="188">
        <v>-0.60109837258626231</v>
      </c>
      <c r="G19" s="188">
        <v>-2.985762915417169</v>
      </c>
      <c r="H19" s="188">
        <v>-3.5098338540107243</v>
      </c>
      <c r="I19" s="184">
        <v>-3.2241697955471551</v>
      </c>
    </row>
    <row r="20" spans="2:9">
      <c r="B20" s="616" t="s">
        <v>346</v>
      </c>
      <c r="C20" s="188">
        <v>-0.17706558706939479</v>
      </c>
      <c r="D20" s="188">
        <v>-0.2309783645894572</v>
      </c>
      <c r="E20" s="188">
        <v>-0.17969958086750307</v>
      </c>
      <c r="F20" s="188">
        <v>-0.55688264752192107</v>
      </c>
      <c r="G20" s="188">
        <v>-2.1299643099949179</v>
      </c>
      <c r="H20" s="188">
        <v>-2.808692976282201</v>
      </c>
      <c r="I20" s="184">
        <v>-2.5639155248369292</v>
      </c>
    </row>
    <row r="21" spans="2:9">
      <c r="B21" s="616" t="s">
        <v>315</v>
      </c>
      <c r="C21" s="188">
        <v>-1.5703788557336225</v>
      </c>
      <c r="D21" s="188">
        <v>-0.18082948428427284</v>
      </c>
      <c r="E21" s="188">
        <v>-0.13139972674938222</v>
      </c>
      <c r="F21" s="188">
        <v>-0.64137211692127094</v>
      </c>
      <c r="G21" s="188">
        <v>-3.8700335292402741</v>
      </c>
      <c r="H21" s="188">
        <v>-6.2546071355963679</v>
      </c>
      <c r="I21" s="184">
        <v>-6.2069053217923482</v>
      </c>
    </row>
    <row r="22" spans="2:9">
      <c r="B22" s="616" t="s">
        <v>316</v>
      </c>
      <c r="C22" s="188">
        <v>-1.7245906437592284</v>
      </c>
      <c r="D22" s="188">
        <v>-0.12790377547176557</v>
      </c>
      <c r="E22" s="188">
        <v>-0.19875472488589352</v>
      </c>
      <c r="F22" s="188">
        <v>-0.65205720826620206</v>
      </c>
      <c r="G22" s="188">
        <v>-4.0084079195365092</v>
      </c>
      <c r="H22" s="188">
        <v>-6.7691855429053867</v>
      </c>
      <c r="I22" s="184">
        <v>-6.6133622445120608</v>
      </c>
    </row>
    <row r="23" spans="2:9">
      <c r="B23" s="616" t="s">
        <v>317</v>
      </c>
      <c r="C23" s="188">
        <v>-1.7812909883301178</v>
      </c>
      <c r="D23" s="188">
        <v>-0.24253589640744377</v>
      </c>
      <c r="E23" s="188">
        <v>-0.2358200741081504</v>
      </c>
      <c r="F23" s="188">
        <v>-0.65941551075774651</v>
      </c>
      <c r="G23" s="188">
        <v>-5.5335358656011095</v>
      </c>
      <c r="H23" s="188">
        <v>-7.3976872088518997</v>
      </c>
      <c r="I23" s="184">
        <v>-7.1920573151648313</v>
      </c>
    </row>
    <row r="24" spans="2:9">
      <c r="B24" s="616" t="s">
        <v>318</v>
      </c>
      <c r="C24" s="188">
        <v>-2.5628747998128301</v>
      </c>
      <c r="D24" s="188">
        <v>-0.39891459344296709</v>
      </c>
      <c r="E24" s="188">
        <v>-0.25015534456393596</v>
      </c>
      <c r="F24" s="188">
        <v>-0.97620792834178949</v>
      </c>
      <c r="G24" s="188">
        <v>-8.9713428774219324</v>
      </c>
      <c r="H24" s="188">
        <v>-10.7602628421674</v>
      </c>
      <c r="I24" s="184">
        <v>-9.6509888612946781</v>
      </c>
    </row>
    <row r="25" spans="2:9">
      <c r="B25" s="616" t="s">
        <v>319</v>
      </c>
      <c r="C25" s="188">
        <v>-0.63432818375360356</v>
      </c>
      <c r="D25" s="188">
        <v>-0.49537520774013594</v>
      </c>
      <c r="E25" s="188">
        <v>-0.34458281595911772</v>
      </c>
      <c r="F25" s="188">
        <v>-2.2380937463341639</v>
      </c>
      <c r="G25" s="188">
        <v>-11.144979157972458</v>
      </c>
      <c r="H25" s="188">
        <v>-10.013299791658991</v>
      </c>
      <c r="I25" s="184">
        <v>-5.6057846457530189</v>
      </c>
    </row>
    <row r="26" spans="2:9">
      <c r="B26" s="616" t="s">
        <v>320</v>
      </c>
      <c r="C26" s="188">
        <v>-0.74313058170237833</v>
      </c>
      <c r="D26" s="188">
        <v>-0.78405377064966852</v>
      </c>
      <c r="E26" s="188">
        <v>-9.8479248665663016E-2</v>
      </c>
      <c r="F26" s="188">
        <v>-2.2515050005953783</v>
      </c>
      <c r="G26" s="188">
        <v>-11.259385584202889</v>
      </c>
      <c r="H26" s="188">
        <v>-10.651084675674639</v>
      </c>
      <c r="I26" s="184">
        <v>-5.0050725596069015</v>
      </c>
    </row>
    <row r="27" spans="2:9">
      <c r="B27" s="616" t="s">
        <v>321</v>
      </c>
      <c r="C27" s="188">
        <v>-1.0572734044036152</v>
      </c>
      <c r="D27" s="188">
        <v>-0.7100905335125719</v>
      </c>
      <c r="E27" s="188">
        <v>9.8037760753689317E-3</v>
      </c>
      <c r="F27" s="188">
        <v>-2.1412188572885151</v>
      </c>
      <c r="G27" s="188">
        <v>-11.380488271328787</v>
      </c>
      <c r="H27" s="188">
        <v>-10.9165454725612</v>
      </c>
      <c r="I27" s="184">
        <v>-5.4931930799760238</v>
      </c>
    </row>
    <row r="28" spans="2:9">
      <c r="B28" s="617" t="s">
        <v>322</v>
      </c>
      <c r="C28" s="189">
        <v>-0.35159622327035461</v>
      </c>
      <c r="D28" s="189">
        <v>-0.52631510560854466</v>
      </c>
      <c r="E28" s="189">
        <v>0.14089369851947797</v>
      </c>
      <c r="F28" s="189">
        <v>-1.7033392614808791</v>
      </c>
      <c r="G28" s="189">
        <v>-7.5870023499749095</v>
      </c>
      <c r="H28" s="189">
        <v>-7.214486406365916</v>
      </c>
      <c r="I28" s="189">
        <v>-2.5332803206619587</v>
      </c>
    </row>
    <row r="30" spans="2:9" ht="11.25" customHeight="1">
      <c r="B30" s="690" t="s">
        <v>347</v>
      </c>
      <c r="C30" s="690"/>
      <c r="D30" s="690"/>
      <c r="E30" s="690"/>
      <c r="F30" s="690"/>
      <c r="G30" s="690"/>
      <c r="H30" s="690"/>
      <c r="I30" s="690"/>
    </row>
    <row r="31" spans="2:9" ht="31.5" customHeight="1">
      <c r="B31" s="690"/>
      <c r="C31" s="690"/>
      <c r="D31" s="690"/>
      <c r="E31" s="690"/>
      <c r="F31" s="690"/>
      <c r="G31" s="690"/>
      <c r="H31" s="690"/>
      <c r="I31" s="690"/>
    </row>
    <row r="32" spans="2:9">
      <c r="B32" s="190" t="s">
        <v>348</v>
      </c>
    </row>
  </sheetData>
  <mergeCells count="1">
    <mergeCell ref="B30:I31"/>
  </mergeCells>
  <pageMargins left="0.7" right="0.7" top="0.75" bottom="0.75" header="0.3" footer="0.3"/>
  <pageSetup paperSize="9" scale="83"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Normal="100" workbookViewId="0">
      <selection activeCell="G26" sqref="G26"/>
    </sheetView>
  </sheetViews>
  <sheetFormatPr defaultColWidth="9.140625" defaultRowHeight="12.95" customHeight="1"/>
  <cols>
    <col min="1" max="2" width="9.140625" style="184"/>
    <col min="3" max="4" width="19.140625" style="184" customWidth="1"/>
    <col min="5" max="5" width="23.28515625" style="184" customWidth="1"/>
    <col min="6" max="6" width="23.7109375" style="184" customWidth="1"/>
    <col min="7" max="16384" width="9.140625" style="184"/>
  </cols>
  <sheetData>
    <row r="1" spans="1:6" ht="12.95" customHeight="1">
      <c r="A1" s="78"/>
      <c r="B1" s="136"/>
      <c r="C1" s="136"/>
      <c r="D1" s="136"/>
      <c r="E1" s="136"/>
    </row>
    <row r="2" spans="1:6" ht="12.95" customHeight="1">
      <c r="A2" s="71"/>
      <c r="B2" s="114" t="s">
        <v>349</v>
      </c>
      <c r="C2" s="115"/>
      <c r="D2" s="115"/>
      <c r="E2" s="115"/>
    </row>
    <row r="3" spans="1:6" ht="15.75">
      <c r="A3" s="71"/>
      <c r="B3" s="114"/>
      <c r="C3" s="115"/>
      <c r="D3" s="115"/>
      <c r="E3" s="115"/>
    </row>
    <row r="4" spans="1:6" ht="45">
      <c r="A4" s="78"/>
      <c r="B4" s="183"/>
      <c r="C4" s="186" t="s">
        <v>350</v>
      </c>
      <c r="D4" s="186" t="s">
        <v>351</v>
      </c>
      <c r="E4" s="186" t="s">
        <v>352</v>
      </c>
      <c r="F4" s="186" t="s">
        <v>353</v>
      </c>
    </row>
    <row r="5" spans="1:6" ht="12.95" customHeight="1">
      <c r="A5" s="73"/>
      <c r="B5" s="616" t="s">
        <v>354</v>
      </c>
      <c r="C5" s="188">
        <v>37.947004178115719</v>
      </c>
      <c r="D5" s="188">
        <v>10.1</v>
      </c>
      <c r="E5" s="184">
        <v>-1.16557475879595</v>
      </c>
      <c r="F5" s="191">
        <v>-1.1421319796954377</v>
      </c>
    </row>
    <row r="6" spans="1:6" ht="12.95" customHeight="1">
      <c r="A6" s="78"/>
      <c r="B6" s="616" t="s">
        <v>355</v>
      </c>
      <c r="C6" s="188">
        <v>40.566930227485244</v>
      </c>
      <c r="D6" s="188">
        <v>9</v>
      </c>
      <c r="E6" s="192">
        <v>-7.1000670417712897</v>
      </c>
      <c r="F6" s="191">
        <v>-1.505646173149322</v>
      </c>
    </row>
    <row r="7" spans="1:6" ht="12.95" customHeight="1">
      <c r="A7" s="78"/>
      <c r="B7" s="616" t="s">
        <v>356</v>
      </c>
      <c r="C7" s="188">
        <v>41.149649621998122</v>
      </c>
      <c r="D7" s="188">
        <v>9.8000000000000007</v>
      </c>
      <c r="E7" s="192">
        <v>-3.9244637719136701</v>
      </c>
      <c r="F7" s="191">
        <v>-5.6860321384425205</v>
      </c>
    </row>
    <row r="8" spans="1:6" ht="12.95" customHeight="1">
      <c r="A8" s="78"/>
      <c r="B8" s="616" t="s">
        <v>357</v>
      </c>
      <c r="C8" s="188">
        <v>42.76176823748316</v>
      </c>
      <c r="D8" s="188">
        <v>12.2</v>
      </c>
      <c r="E8" s="192">
        <v>1.9997488846400699</v>
      </c>
      <c r="F8" s="191">
        <v>-2.2222222222222365</v>
      </c>
    </row>
    <row r="9" spans="1:6" ht="12.95" customHeight="1">
      <c r="A9" s="78"/>
      <c r="B9" s="616" t="s">
        <v>343</v>
      </c>
      <c r="C9" s="188">
        <v>42.319881029450315</v>
      </c>
      <c r="D9" s="188">
        <v>14</v>
      </c>
      <c r="E9" s="192">
        <v>-5.8823597907793497</v>
      </c>
      <c r="F9" s="191">
        <v>0</v>
      </c>
    </row>
    <row r="10" spans="1:6" ht="12.95" customHeight="1">
      <c r="A10" s="78"/>
      <c r="B10" s="616" t="s">
        <v>306</v>
      </c>
      <c r="C10" s="188">
        <v>42.381226246001972</v>
      </c>
      <c r="D10" s="188">
        <v>15.131768143380196</v>
      </c>
      <c r="E10" s="192">
        <v>-5.4512684819116686</v>
      </c>
      <c r="F10" s="191">
        <v>0.91743119266054496</v>
      </c>
    </row>
    <row r="11" spans="1:6" ht="12.95" customHeight="1">
      <c r="A11" s="78"/>
      <c r="B11" s="616" t="s">
        <v>307</v>
      </c>
      <c r="C11" s="188">
        <v>42.421695227915961</v>
      </c>
      <c r="D11" s="188">
        <v>14.985311892408031</v>
      </c>
      <c r="E11" s="192">
        <v>-4.7613024947521012</v>
      </c>
      <c r="F11" s="191">
        <v>-0.33745781777276829</v>
      </c>
    </row>
    <row r="12" spans="1:6" ht="12.95" customHeight="1">
      <c r="A12" s="78"/>
      <c r="B12" s="616" t="s">
        <v>308</v>
      </c>
      <c r="C12" s="188">
        <v>42.443101679733971</v>
      </c>
      <c r="D12" s="188">
        <v>15.964348917717517</v>
      </c>
      <c r="E12" s="192">
        <v>-3.7787576937993776</v>
      </c>
      <c r="F12" s="191">
        <v>1.6930022573363401</v>
      </c>
    </row>
    <row r="13" spans="1:6" ht="12.95" customHeight="1">
      <c r="A13" s="78"/>
      <c r="B13" s="616" t="s">
        <v>344</v>
      </c>
      <c r="C13" s="188">
        <v>41.858719178663677</v>
      </c>
      <c r="D13" s="188">
        <v>17.632470791615084</v>
      </c>
      <c r="E13" s="192">
        <v>-1.6811861911384938</v>
      </c>
      <c r="F13" s="191">
        <v>1.1441647597253968</v>
      </c>
    </row>
    <row r="14" spans="1:6" ht="12.95" customHeight="1">
      <c r="A14" s="78"/>
      <c r="B14" s="616" t="s">
        <v>309</v>
      </c>
      <c r="C14" s="188">
        <v>41.945222182777599</v>
      </c>
      <c r="D14" s="188">
        <v>16.520528789783981</v>
      </c>
      <c r="E14" s="192">
        <v>-2.2240861375220788</v>
      </c>
      <c r="F14" s="191">
        <v>1.5046296296296391</v>
      </c>
    </row>
    <row r="15" spans="1:6" ht="12.95" customHeight="1">
      <c r="A15" s="78"/>
      <c r="B15" s="616" t="s">
        <v>310</v>
      </c>
      <c r="C15" s="188">
        <v>41.851445973242662</v>
      </c>
      <c r="D15" s="188">
        <v>17.175224811338857</v>
      </c>
      <c r="E15" s="192">
        <v>-0.77058521105323052</v>
      </c>
      <c r="F15" s="191">
        <v>2.8026905829596438</v>
      </c>
    </row>
    <row r="16" spans="1:6" ht="12.95" customHeight="1">
      <c r="A16" s="78"/>
      <c r="B16" s="616" t="s">
        <v>311</v>
      </c>
      <c r="C16" s="188">
        <v>41.19803167682268</v>
      </c>
      <c r="D16" s="188">
        <v>18.273171926871484</v>
      </c>
      <c r="E16" s="192">
        <v>-1.8801920769516158</v>
      </c>
      <c r="F16" s="191">
        <v>2.5258323765786295</v>
      </c>
    </row>
    <row r="17" spans="1:6" ht="12.95" customHeight="1">
      <c r="A17" s="78"/>
      <c r="B17" s="616" t="s">
        <v>345</v>
      </c>
      <c r="C17" s="188">
        <v>41.731927652681556</v>
      </c>
      <c r="D17" s="188">
        <v>17.057550443548841</v>
      </c>
      <c r="E17" s="192">
        <v>-1.4417947053261315</v>
      </c>
      <c r="F17" s="191">
        <v>1.967592592592593</v>
      </c>
    </row>
    <row r="18" spans="1:6" ht="12.95" customHeight="1">
      <c r="A18" s="78"/>
      <c r="B18" s="616" t="s">
        <v>312</v>
      </c>
      <c r="C18" s="188">
        <v>41.39374998595337</v>
      </c>
      <c r="D18" s="188">
        <v>17.231729949292173</v>
      </c>
      <c r="E18" s="192">
        <v>-1.8438910210476394</v>
      </c>
      <c r="F18" s="191">
        <v>-0.94007050528790437</v>
      </c>
    </row>
    <row r="19" spans="1:6" ht="12.95" customHeight="1">
      <c r="A19" s="78"/>
      <c r="B19" s="616" t="s">
        <v>313</v>
      </c>
      <c r="C19" s="188">
        <v>41.560905481459834</v>
      </c>
      <c r="D19" s="188">
        <v>17.154631846208005</v>
      </c>
      <c r="E19" s="192">
        <v>-4.5187383489536757</v>
      </c>
      <c r="F19" s="191">
        <v>0.69204152249136008</v>
      </c>
    </row>
    <row r="20" spans="1:6" ht="12.95" customHeight="1">
      <c r="A20" s="78"/>
      <c r="B20" s="616" t="s">
        <v>314</v>
      </c>
      <c r="C20" s="188">
        <v>41.283468075165047</v>
      </c>
      <c r="D20" s="188">
        <v>17.200427637426621</v>
      </c>
      <c r="E20" s="192">
        <v>-3.046455869898395</v>
      </c>
      <c r="F20" s="191">
        <v>0.70671378091873294</v>
      </c>
    </row>
    <row r="21" spans="1:6" ht="12.95" customHeight="1">
      <c r="A21" s="78"/>
      <c r="B21" s="616" t="s">
        <v>346</v>
      </c>
      <c r="C21" s="188">
        <v>41.306538113448731</v>
      </c>
      <c r="D21" s="188">
        <v>17.537449624099303</v>
      </c>
      <c r="E21" s="192">
        <v>-2.1308935516511411</v>
      </c>
      <c r="F21" s="191">
        <v>3.4238488783943422</v>
      </c>
    </row>
    <row r="22" spans="1:6" ht="12.95" customHeight="1">
      <c r="A22" s="78"/>
      <c r="B22" s="616" t="s">
        <v>315</v>
      </c>
      <c r="C22" s="188">
        <v>41.14205150534552</v>
      </c>
      <c r="D22" s="188">
        <v>16.383524765636885</v>
      </c>
      <c r="E22" s="192">
        <v>0.16352674637225562</v>
      </c>
      <c r="F22" s="191">
        <v>4.8894062863795167</v>
      </c>
    </row>
    <row r="23" spans="1:6" ht="12.95" customHeight="1">
      <c r="A23" s="78"/>
      <c r="B23" s="616" t="s">
        <v>316</v>
      </c>
      <c r="C23" s="188">
        <v>41.660224567894346</v>
      </c>
      <c r="D23" s="188">
        <v>16.009551608051328</v>
      </c>
      <c r="E23" s="192">
        <v>1.1625179942668353</v>
      </c>
      <c r="F23" s="191">
        <v>1.6260162601625883</v>
      </c>
    </row>
    <row r="24" spans="1:6" ht="12.95" customHeight="1">
      <c r="A24" s="78"/>
      <c r="B24" s="616" t="s">
        <v>317</v>
      </c>
      <c r="C24" s="188">
        <v>41.105401885803794</v>
      </c>
      <c r="D24" s="188">
        <v>17.051390984508071</v>
      </c>
      <c r="E24" s="192">
        <v>1.4519063609746041</v>
      </c>
      <c r="F24" s="191">
        <v>0.83036773428233346</v>
      </c>
    </row>
    <row r="25" spans="1:6" ht="12.95" customHeight="1">
      <c r="A25" s="78"/>
      <c r="B25" s="616" t="s">
        <v>318</v>
      </c>
      <c r="C25" s="188">
        <v>40.40603828565353</v>
      </c>
      <c r="D25" s="188">
        <v>15.280369033016781</v>
      </c>
      <c r="E25" s="192">
        <v>0.78461708476076808</v>
      </c>
      <c r="F25" s="191">
        <v>-0.24449877750611915</v>
      </c>
    </row>
    <row r="26" spans="1:6" ht="12.95" customHeight="1">
      <c r="A26" s="78"/>
      <c r="B26" s="616" t="s">
        <v>319</v>
      </c>
      <c r="C26" s="188">
        <v>39.693794429695437</v>
      </c>
      <c r="D26" s="188">
        <v>14.123079407986335</v>
      </c>
      <c r="E26" s="192">
        <v>-0.91280072455265326</v>
      </c>
      <c r="F26" s="191">
        <v>-2.3255813953488191</v>
      </c>
    </row>
    <row r="27" spans="1:6" ht="12.95" customHeight="1">
      <c r="A27" s="78"/>
      <c r="B27" s="616" t="s">
        <v>320</v>
      </c>
      <c r="C27" s="188">
        <v>37.621647733871612</v>
      </c>
      <c r="D27" s="188">
        <v>13.377610225883531</v>
      </c>
      <c r="E27" s="192">
        <v>-2.4019811805615632E-2</v>
      </c>
      <c r="F27" s="191">
        <v>-0.70838252656433287</v>
      </c>
    </row>
    <row r="28" spans="1:6" ht="12.95" customHeight="1">
      <c r="A28" s="78"/>
      <c r="B28" s="616" t="s">
        <v>321</v>
      </c>
      <c r="C28" s="188">
        <v>37.30629985655878</v>
      </c>
      <c r="D28" s="188">
        <v>12.115238039947545</v>
      </c>
      <c r="E28" s="192">
        <v>-0.75991530434622234</v>
      </c>
      <c r="F28" s="191">
        <v>2.0334928229664984</v>
      </c>
    </row>
    <row r="29" spans="1:6" ht="12.95" customHeight="1">
      <c r="A29" s="78"/>
      <c r="B29" s="617" t="s">
        <v>322</v>
      </c>
      <c r="C29" s="189">
        <v>36.794305789942641</v>
      </c>
      <c r="D29" s="189">
        <v>12.699886184940517</v>
      </c>
      <c r="E29" s="193">
        <v>0.20420799152421409</v>
      </c>
      <c r="F29" s="194">
        <v>-1.2195121951219523</v>
      </c>
    </row>
    <row r="30" spans="1:6" ht="12.95" customHeight="1">
      <c r="A30" s="78"/>
      <c r="B30" s="136"/>
      <c r="C30" s="137"/>
      <c r="D30" s="136"/>
      <c r="E30" s="136"/>
    </row>
    <row r="31" spans="1:6" ht="12.95" customHeight="1">
      <c r="A31" s="78"/>
      <c r="B31" s="691" t="s">
        <v>358</v>
      </c>
      <c r="C31" s="691"/>
      <c r="D31" s="691"/>
      <c r="E31" s="691"/>
      <c r="F31" s="691"/>
    </row>
    <row r="32" spans="1:6" ht="12.95" customHeight="1">
      <c r="A32" s="78"/>
      <c r="B32" s="691"/>
      <c r="C32" s="691"/>
      <c r="D32" s="691"/>
      <c r="E32" s="691"/>
      <c r="F32" s="691"/>
    </row>
    <row r="33" spans="2:6" ht="12.95" customHeight="1">
      <c r="B33" s="691" t="s">
        <v>359</v>
      </c>
      <c r="C33" s="691"/>
      <c r="D33" s="691"/>
      <c r="E33" s="691"/>
      <c r="F33" s="691"/>
    </row>
    <row r="34" spans="2:6" ht="12.95" customHeight="1">
      <c r="B34" s="691"/>
      <c r="C34" s="691"/>
      <c r="D34" s="691"/>
      <c r="E34" s="691"/>
      <c r="F34" s="691"/>
    </row>
    <row r="35" spans="2:6" ht="12.95" customHeight="1">
      <c r="B35" s="190" t="s">
        <v>107</v>
      </c>
      <c r="C35" s="145"/>
      <c r="D35" s="145"/>
      <c r="E35" s="145"/>
    </row>
  </sheetData>
  <mergeCells count="2">
    <mergeCell ref="B31:F32"/>
    <mergeCell ref="B33:F34"/>
  </mergeCells>
  <pageMargins left="0.7" right="0.7" top="0.75" bottom="0.75" header="0.3" footer="0.3"/>
  <pageSetup paperSize="9" scale="6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10" zoomScaleNormal="100" workbookViewId="0">
      <selection activeCell="F4" sqref="F4"/>
    </sheetView>
  </sheetViews>
  <sheetFormatPr defaultColWidth="9.140625" defaultRowHeight="12.95" customHeight="1"/>
  <cols>
    <col min="1" max="2" width="9.140625" style="184"/>
    <col min="3" max="7" width="19.140625" style="184" customWidth="1"/>
    <col min="8" max="16384" width="9.140625" style="184"/>
  </cols>
  <sheetData>
    <row r="1" spans="1:11" ht="12.95" customHeight="1">
      <c r="A1" s="78"/>
      <c r="B1" s="136"/>
      <c r="C1" s="136"/>
      <c r="D1" s="136"/>
      <c r="E1" s="136"/>
      <c r="F1" s="136"/>
      <c r="G1" s="136"/>
    </row>
    <row r="2" spans="1:11" ht="12.95" customHeight="1">
      <c r="A2" s="71"/>
      <c r="B2" s="114" t="s">
        <v>360</v>
      </c>
      <c r="C2" s="115"/>
      <c r="D2" s="115"/>
      <c r="E2" s="115"/>
      <c r="F2" s="115"/>
      <c r="G2" s="115"/>
    </row>
    <row r="3" spans="1:11" ht="12.95" customHeight="1">
      <c r="A3" s="71"/>
      <c r="B3" s="114"/>
      <c r="C3" s="115"/>
      <c r="D3" s="115"/>
      <c r="E3" s="115"/>
      <c r="F3" s="115"/>
      <c r="G3" s="115"/>
    </row>
    <row r="4" spans="1:11" ht="58.5" customHeight="1">
      <c r="A4" s="78"/>
      <c r="B4" s="183"/>
      <c r="C4" s="186" t="s">
        <v>361</v>
      </c>
      <c r="D4" s="186" t="s">
        <v>362</v>
      </c>
      <c r="E4" s="186" t="s">
        <v>363</v>
      </c>
      <c r="F4" s="186" t="s">
        <v>700</v>
      </c>
      <c r="G4" s="186" t="s">
        <v>364</v>
      </c>
    </row>
    <row r="5" spans="1:11" ht="12.95" customHeight="1">
      <c r="A5" s="78"/>
      <c r="B5" s="159" t="s">
        <v>264</v>
      </c>
      <c r="C5" s="188">
        <v>111.51</v>
      </c>
      <c r="D5" s="188">
        <v>109.57</v>
      </c>
      <c r="E5" s="188">
        <v>112.65</v>
      </c>
      <c r="F5" s="188">
        <v>109.8</v>
      </c>
      <c r="G5" s="188"/>
    </row>
    <row r="6" spans="1:11" ht="12.95" customHeight="1">
      <c r="A6" s="78"/>
      <c r="B6" s="159" t="s">
        <v>265</v>
      </c>
      <c r="C6" s="188">
        <v>112.26</v>
      </c>
      <c r="D6" s="188">
        <v>111.17</v>
      </c>
      <c r="E6" s="188">
        <v>112.84</v>
      </c>
      <c r="F6" s="188">
        <v>117.5</v>
      </c>
      <c r="G6" s="188"/>
    </row>
    <row r="7" spans="1:11" ht="12.95" customHeight="1">
      <c r="A7" s="78"/>
      <c r="B7" s="159" t="s">
        <v>266</v>
      </c>
      <c r="C7" s="188">
        <v>114.37</v>
      </c>
      <c r="D7" s="188">
        <v>113.45</v>
      </c>
      <c r="E7" s="188">
        <v>114.84</v>
      </c>
      <c r="F7" s="188">
        <v>124.5</v>
      </c>
      <c r="G7" s="188"/>
      <c r="J7" s="415"/>
      <c r="K7" s="415"/>
    </row>
    <row r="8" spans="1:11" ht="12.95" customHeight="1">
      <c r="A8" s="78"/>
      <c r="B8" s="159" t="s">
        <v>267</v>
      </c>
      <c r="C8" s="188">
        <v>111.36</v>
      </c>
      <c r="D8" s="188">
        <v>109.17</v>
      </c>
      <c r="E8" s="188">
        <v>112.65</v>
      </c>
      <c r="F8" s="188">
        <v>108</v>
      </c>
      <c r="G8" s="188">
        <v>-0.387946641638169</v>
      </c>
      <c r="J8" s="455"/>
    </row>
    <row r="9" spans="1:11" ht="12.95" customHeight="1">
      <c r="A9" s="78"/>
      <c r="B9" s="159" t="s">
        <v>268</v>
      </c>
      <c r="C9" s="188">
        <v>110.97</v>
      </c>
      <c r="D9" s="188">
        <v>111.29</v>
      </c>
      <c r="E9" s="188">
        <v>110.65</v>
      </c>
      <c r="F9" s="188">
        <v>111.1</v>
      </c>
      <c r="G9" s="188"/>
      <c r="J9" s="456"/>
    </row>
    <row r="10" spans="1:11" ht="12.95" customHeight="1">
      <c r="A10" s="78"/>
      <c r="B10" s="159" t="s">
        <v>269</v>
      </c>
      <c r="C10" s="188">
        <v>107.25</v>
      </c>
      <c r="D10" s="188">
        <v>109.97</v>
      </c>
      <c r="E10" s="188">
        <v>105.4</v>
      </c>
      <c r="F10" s="188">
        <v>109.7</v>
      </c>
      <c r="G10" s="188"/>
    </row>
    <row r="11" spans="1:11" ht="12.95" customHeight="1">
      <c r="A11" s="78"/>
      <c r="B11" s="159" t="s">
        <v>270</v>
      </c>
      <c r="C11" s="188">
        <v>105.35</v>
      </c>
      <c r="D11" s="188">
        <v>108.77</v>
      </c>
      <c r="E11" s="188">
        <v>103.03</v>
      </c>
      <c r="F11" s="188">
        <v>100.6</v>
      </c>
      <c r="G11" s="188"/>
    </row>
    <row r="12" spans="1:11" ht="12.95" customHeight="1">
      <c r="A12" s="78"/>
      <c r="B12" s="159" t="s">
        <v>271</v>
      </c>
      <c r="C12" s="188">
        <v>103.45</v>
      </c>
      <c r="D12" s="188">
        <v>104</v>
      </c>
      <c r="E12" s="188">
        <v>102.99</v>
      </c>
      <c r="F12" s="188">
        <v>101.1</v>
      </c>
      <c r="G12" s="188">
        <v>-1.1494219558839505</v>
      </c>
    </row>
    <row r="13" spans="1:11" ht="12.95" customHeight="1">
      <c r="B13" s="159" t="s">
        <v>272</v>
      </c>
      <c r="C13" s="188">
        <v>101.45</v>
      </c>
      <c r="D13" s="188">
        <v>102.56</v>
      </c>
      <c r="E13" s="188">
        <v>100.52</v>
      </c>
      <c r="F13" s="188">
        <v>100.4</v>
      </c>
      <c r="G13" s="188"/>
    </row>
    <row r="14" spans="1:11" ht="12.95" customHeight="1">
      <c r="B14" s="159" t="s">
        <v>273</v>
      </c>
      <c r="C14" s="188">
        <v>100.02</v>
      </c>
      <c r="D14" s="188">
        <v>99.21</v>
      </c>
      <c r="E14" s="188">
        <v>100.69</v>
      </c>
      <c r="F14" s="188">
        <v>98.1</v>
      </c>
      <c r="G14" s="188"/>
    </row>
    <row r="15" spans="1:11" ht="12.95" customHeight="1">
      <c r="B15" s="159" t="s">
        <v>274</v>
      </c>
      <c r="C15" s="188">
        <v>99.14</v>
      </c>
      <c r="D15" s="188">
        <v>98.69</v>
      </c>
      <c r="E15" s="188">
        <v>99.52</v>
      </c>
      <c r="F15" s="188">
        <v>101.6</v>
      </c>
      <c r="G15" s="188"/>
    </row>
    <row r="16" spans="1:11" ht="12.95" customHeight="1">
      <c r="B16" s="159" t="s">
        <v>275</v>
      </c>
      <c r="C16" s="188">
        <v>99.39</v>
      </c>
      <c r="D16" s="188">
        <v>99.54</v>
      </c>
      <c r="E16" s="188">
        <v>99.27</v>
      </c>
      <c r="F16" s="188">
        <v>99.8</v>
      </c>
      <c r="G16" s="188">
        <v>-4.643572687039358E-2</v>
      </c>
    </row>
    <row r="17" spans="2:7" ht="12.95" customHeight="1">
      <c r="B17" s="159" t="s">
        <v>276</v>
      </c>
      <c r="C17" s="188">
        <v>98.5</v>
      </c>
      <c r="D17" s="188">
        <v>98.4</v>
      </c>
      <c r="E17" s="188">
        <v>98.55</v>
      </c>
      <c r="F17" s="188">
        <v>108</v>
      </c>
      <c r="G17" s="188"/>
    </row>
    <row r="18" spans="2:7" ht="12.95" customHeight="1">
      <c r="B18" s="159" t="s">
        <v>277</v>
      </c>
      <c r="C18" s="188">
        <v>100.06</v>
      </c>
      <c r="D18" s="188">
        <v>101.72</v>
      </c>
      <c r="E18" s="188">
        <v>98.86</v>
      </c>
      <c r="F18" s="188">
        <v>101.2</v>
      </c>
      <c r="G18" s="188"/>
    </row>
    <row r="19" spans="2:7" ht="12.95" customHeight="1">
      <c r="B19" s="159" t="s">
        <v>278</v>
      </c>
      <c r="C19" s="188">
        <v>100.76</v>
      </c>
      <c r="D19" s="188">
        <v>102.55</v>
      </c>
      <c r="E19" s="188">
        <v>99.47</v>
      </c>
      <c r="F19" s="188">
        <v>97.8</v>
      </c>
      <c r="G19" s="188"/>
    </row>
    <row r="20" spans="2:7" ht="12.95" customHeight="1">
      <c r="B20" s="159" t="s">
        <v>200</v>
      </c>
      <c r="C20" s="188">
        <v>101.38</v>
      </c>
      <c r="D20" s="188">
        <v>104.42</v>
      </c>
      <c r="E20" s="188">
        <v>99.18</v>
      </c>
      <c r="F20" s="188">
        <v>98.5</v>
      </c>
      <c r="G20" s="188">
        <v>0.75729304380689733</v>
      </c>
    </row>
    <row r="21" spans="2:7" ht="12.95" customHeight="1">
      <c r="B21" s="159" t="s">
        <v>201</v>
      </c>
      <c r="C21" s="188">
        <v>100.8</v>
      </c>
      <c r="D21" s="188">
        <v>103.9</v>
      </c>
      <c r="E21" s="188">
        <v>98.58</v>
      </c>
      <c r="F21" s="188">
        <v>101.7</v>
      </c>
      <c r="G21" s="188"/>
    </row>
    <row r="22" spans="2:7" ht="12.95" customHeight="1">
      <c r="B22" s="159" t="s">
        <v>202</v>
      </c>
      <c r="C22" s="188">
        <v>99.45</v>
      </c>
      <c r="D22" s="188">
        <v>102.76</v>
      </c>
      <c r="E22" s="188">
        <v>97.1</v>
      </c>
      <c r="F22" s="188">
        <v>99.3</v>
      </c>
      <c r="G22" s="188"/>
    </row>
    <row r="23" spans="2:7" ht="12.95" customHeight="1">
      <c r="B23" s="159" t="s">
        <v>203</v>
      </c>
      <c r="C23" s="188">
        <v>98.76</v>
      </c>
      <c r="D23" s="188">
        <v>101.58</v>
      </c>
      <c r="E23" s="188">
        <v>96.7</v>
      </c>
      <c r="F23" s="188">
        <v>98.2</v>
      </c>
      <c r="G23" s="188"/>
    </row>
    <row r="24" spans="2:7" ht="12.95" customHeight="1">
      <c r="B24" s="159" t="s">
        <v>204</v>
      </c>
      <c r="C24" s="188">
        <v>95.42</v>
      </c>
      <c r="D24" s="188">
        <v>97.77</v>
      </c>
      <c r="E24" s="188">
        <v>93.65</v>
      </c>
      <c r="F24" s="188">
        <v>96</v>
      </c>
      <c r="G24" s="188">
        <v>-0.39670358482571155</v>
      </c>
    </row>
    <row r="25" spans="2:7" ht="12.95" customHeight="1">
      <c r="B25" s="159" t="s">
        <v>205</v>
      </c>
      <c r="C25" s="188">
        <v>95.31</v>
      </c>
      <c r="D25" s="188">
        <v>99.68</v>
      </c>
      <c r="E25" s="188">
        <v>92.37</v>
      </c>
      <c r="F25" s="188">
        <v>95.7</v>
      </c>
      <c r="G25" s="188"/>
    </row>
    <row r="26" spans="2:7" ht="12.95" customHeight="1">
      <c r="B26" s="159" t="s">
        <v>206</v>
      </c>
      <c r="C26" s="188">
        <v>94.71</v>
      </c>
      <c r="D26" s="188">
        <v>97.29</v>
      </c>
      <c r="E26" s="188">
        <v>92.82</v>
      </c>
      <c r="F26" s="188">
        <v>91.4</v>
      </c>
      <c r="G26" s="188"/>
    </row>
    <row r="27" spans="2:7" ht="12.95" customHeight="1">
      <c r="B27" s="159" t="s">
        <v>207</v>
      </c>
      <c r="C27" s="188">
        <v>95.02</v>
      </c>
      <c r="D27" s="188">
        <v>98.34</v>
      </c>
      <c r="E27" s="188">
        <v>92.7</v>
      </c>
      <c r="F27" s="188">
        <v>93.1</v>
      </c>
      <c r="G27" s="188"/>
    </row>
    <row r="28" spans="2:7" ht="12.95" customHeight="1">
      <c r="B28" s="159" t="s">
        <v>208</v>
      </c>
      <c r="C28" s="188">
        <v>93.81</v>
      </c>
      <c r="D28" s="188">
        <v>96.68</v>
      </c>
      <c r="E28" s="188">
        <v>91.76</v>
      </c>
      <c r="F28" s="188">
        <v>92.3</v>
      </c>
      <c r="G28" s="188">
        <v>-0.45548312273056435</v>
      </c>
    </row>
    <row r="29" spans="2:7" ht="12.95" customHeight="1">
      <c r="B29" s="159" t="s">
        <v>209</v>
      </c>
      <c r="C29" s="188">
        <v>93.19</v>
      </c>
      <c r="D29" s="188">
        <v>94.78</v>
      </c>
      <c r="E29" s="188">
        <v>91.72</v>
      </c>
      <c r="F29" s="188">
        <v>90.2</v>
      </c>
      <c r="G29" s="188"/>
    </row>
    <row r="30" spans="2:7" ht="12.95" customHeight="1">
      <c r="B30" s="159" t="s">
        <v>210</v>
      </c>
      <c r="C30" s="188">
        <v>93.98</v>
      </c>
      <c r="D30" s="188">
        <v>95.59</v>
      </c>
      <c r="E30" s="188">
        <v>92.5</v>
      </c>
      <c r="F30" s="188">
        <v>94.6</v>
      </c>
      <c r="G30" s="188"/>
    </row>
    <row r="31" spans="2:7" ht="12.95" customHeight="1">
      <c r="B31" s="159" t="s">
        <v>211</v>
      </c>
      <c r="C31" s="188">
        <v>93.24</v>
      </c>
      <c r="D31" s="188">
        <v>97.09</v>
      </c>
      <c r="E31" s="188">
        <v>90.74</v>
      </c>
      <c r="F31" s="188">
        <v>94</v>
      </c>
      <c r="G31" s="188"/>
    </row>
    <row r="32" spans="2:7" ht="12.95" customHeight="1">
      <c r="B32" s="159" t="s">
        <v>212</v>
      </c>
      <c r="C32" s="188">
        <v>92.46</v>
      </c>
      <c r="D32" s="188">
        <v>96.2</v>
      </c>
      <c r="E32" s="188">
        <v>90.01</v>
      </c>
      <c r="F32" s="188">
        <v>94.7</v>
      </c>
      <c r="G32" s="188">
        <v>7.0378650524064723E-3</v>
      </c>
    </row>
    <row r="33" spans="2:9" ht="12.95" customHeight="1">
      <c r="B33" s="159" t="s">
        <v>213</v>
      </c>
      <c r="C33" s="188">
        <v>91.47</v>
      </c>
      <c r="D33" s="188">
        <v>90.81</v>
      </c>
      <c r="E33" s="188">
        <v>90.96</v>
      </c>
      <c r="F33" s="188">
        <v>94.5</v>
      </c>
      <c r="G33" s="188"/>
    </row>
    <row r="34" spans="2:9" ht="12.95" customHeight="1">
      <c r="B34" s="159" t="s">
        <v>214</v>
      </c>
      <c r="C34" s="188">
        <v>89.74</v>
      </c>
      <c r="D34" s="188">
        <v>88.82</v>
      </c>
      <c r="E34" s="188">
        <v>89.35</v>
      </c>
      <c r="F34" s="188">
        <v>97.8</v>
      </c>
      <c r="G34" s="188"/>
    </row>
    <row r="35" spans="2:9" ht="12.95" customHeight="1">
      <c r="B35" s="159" t="s">
        <v>215</v>
      </c>
      <c r="C35" s="188">
        <v>90.4</v>
      </c>
      <c r="D35" s="188">
        <v>90.91</v>
      </c>
      <c r="E35" s="188">
        <v>89.38</v>
      </c>
      <c r="F35" s="188">
        <v>96.9</v>
      </c>
      <c r="G35" s="188"/>
    </row>
    <row r="36" spans="2:9" ht="12.95" customHeight="1">
      <c r="B36" s="159" t="s">
        <v>216</v>
      </c>
      <c r="C36" s="188">
        <v>90.49</v>
      </c>
      <c r="D36" s="188">
        <v>89.55</v>
      </c>
      <c r="E36" s="188">
        <v>90.11</v>
      </c>
      <c r="F36" s="188">
        <v>96.4</v>
      </c>
      <c r="G36" s="188">
        <v>-0.17290179086001395</v>
      </c>
    </row>
    <row r="37" spans="2:9" ht="12.95" customHeight="1">
      <c r="B37" s="159" t="s">
        <v>171</v>
      </c>
      <c r="C37" s="188">
        <v>91.62</v>
      </c>
      <c r="D37" s="188">
        <v>89.19</v>
      </c>
      <c r="E37" s="188">
        <v>91.5</v>
      </c>
      <c r="F37" s="188">
        <v>95.9</v>
      </c>
      <c r="G37" s="188"/>
    </row>
    <row r="38" spans="2:9" ht="12.95" customHeight="1">
      <c r="B38" s="159" t="s">
        <v>172</v>
      </c>
      <c r="C38" s="188">
        <v>90.78</v>
      </c>
      <c r="D38" s="188">
        <v>86.24</v>
      </c>
      <c r="E38" s="188">
        <v>91.06</v>
      </c>
      <c r="F38" s="188">
        <v>95.1</v>
      </c>
      <c r="G38" s="188"/>
    </row>
    <row r="39" spans="2:9" ht="12.95" customHeight="1">
      <c r="B39" s="159" t="s">
        <v>173</v>
      </c>
      <c r="C39" s="188">
        <v>91.71</v>
      </c>
      <c r="D39" s="188">
        <v>87.03</v>
      </c>
      <c r="E39" s="188">
        <v>92.02</v>
      </c>
      <c r="F39" s="188">
        <v>94.6</v>
      </c>
      <c r="G39" s="188"/>
    </row>
    <row r="40" spans="2:9" ht="12.95" customHeight="1">
      <c r="B40" s="161" t="s">
        <v>217</v>
      </c>
      <c r="C40" s="189">
        <v>91.2</v>
      </c>
      <c r="D40" s="189">
        <v>85.38</v>
      </c>
      <c r="E40" s="189">
        <v>91.72</v>
      </c>
      <c r="F40" s="189">
        <v>95.6</v>
      </c>
      <c r="G40" s="189">
        <v>1.2431159421088072</v>
      </c>
    </row>
    <row r="42" spans="2:9" ht="12.95" customHeight="1">
      <c r="B42" s="691" t="s">
        <v>365</v>
      </c>
      <c r="C42" s="691"/>
      <c r="D42" s="691"/>
      <c r="E42" s="691"/>
      <c r="F42" s="691"/>
      <c r="G42" s="691"/>
      <c r="I42" s="190"/>
    </row>
    <row r="43" spans="2:9" ht="12.95" customHeight="1">
      <c r="B43" s="691"/>
      <c r="C43" s="691"/>
      <c r="D43" s="691"/>
      <c r="E43" s="691"/>
      <c r="F43" s="691"/>
      <c r="G43" s="691"/>
      <c r="I43" s="195"/>
    </row>
    <row r="44" spans="2:9" ht="12.95" customHeight="1">
      <c r="B44" s="196" t="s">
        <v>366</v>
      </c>
      <c r="C44" s="145"/>
      <c r="D44" s="145"/>
      <c r="E44" s="145"/>
      <c r="F44" s="145"/>
      <c r="G44" s="145"/>
    </row>
  </sheetData>
  <mergeCells count="1">
    <mergeCell ref="B42:G43"/>
  </mergeCells>
  <pageMargins left="0.7" right="0.7" top="0.75" bottom="0.75" header="0.3" footer="0.3"/>
  <pageSetup paperSize="9" scale="67" orientation="portrait" horizontalDpi="1200" verticalDpi="1200" r:id="rId1"/>
  <colBreaks count="1" manualBreakCount="1">
    <brk id="9"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92"/>
  <sheetViews>
    <sheetView showGridLines="0" zoomScaleNormal="100" workbookViewId="0">
      <selection activeCell="E181" sqref="E181"/>
    </sheetView>
  </sheetViews>
  <sheetFormatPr defaultColWidth="9.140625" defaultRowHeight="12.95" customHeight="1"/>
  <cols>
    <col min="1" max="1" width="4" style="198" customWidth="1"/>
    <col min="2" max="2" width="7.42578125" style="198" customWidth="1"/>
    <col min="3" max="3" width="7.85546875" style="198" bestFit="1" customWidth="1"/>
    <col min="4" max="4" width="21.7109375" style="198" customWidth="1"/>
    <col min="5" max="6" width="20" style="198" customWidth="1"/>
    <col min="7" max="7" width="18.28515625" style="198" customWidth="1"/>
    <col min="8" max="10" width="9.140625" style="198"/>
    <col min="11" max="11" width="11.140625" style="198" bestFit="1" customWidth="1"/>
    <col min="12" max="16384" width="9.140625" style="198"/>
  </cols>
  <sheetData>
    <row r="2" spans="2:7" ht="12.95" customHeight="1">
      <c r="B2" s="197" t="s">
        <v>367</v>
      </c>
    </row>
    <row r="4" spans="2:7" ht="58.5" customHeight="1">
      <c r="B4" s="676" t="s">
        <v>109</v>
      </c>
      <c r="C4" s="676" t="s">
        <v>368</v>
      </c>
      <c r="D4" s="677" t="s">
        <v>369</v>
      </c>
      <c r="E4" s="677" t="s">
        <v>370</v>
      </c>
      <c r="F4" s="677" t="s">
        <v>371</v>
      </c>
      <c r="G4" s="677" t="s">
        <v>372</v>
      </c>
    </row>
    <row r="5" spans="2:7" ht="12.95" customHeight="1">
      <c r="B5" s="619" t="s">
        <v>373</v>
      </c>
      <c r="C5" s="198" t="s">
        <v>374</v>
      </c>
      <c r="D5" s="200">
        <v>7.24</v>
      </c>
      <c r="E5" s="200">
        <v>5.16</v>
      </c>
      <c r="F5" s="200">
        <v>2.08</v>
      </c>
      <c r="G5" s="200">
        <v>1.0913636363636363</v>
      </c>
    </row>
    <row r="6" spans="2:7" ht="12.95" customHeight="1">
      <c r="B6" s="364"/>
      <c r="C6" s="198" t="s">
        <v>375</v>
      </c>
      <c r="D6" s="200">
        <v>7.21</v>
      </c>
      <c r="E6" s="200">
        <v>5.07</v>
      </c>
      <c r="F6" s="200">
        <v>2.1399999999999997</v>
      </c>
      <c r="G6" s="200">
        <v>1.0640000000000001</v>
      </c>
    </row>
    <row r="7" spans="2:7" ht="12.95" customHeight="1">
      <c r="B7" s="364"/>
      <c r="C7" s="198" t="s">
        <v>376</v>
      </c>
      <c r="D7" s="200">
        <v>7.18</v>
      </c>
      <c r="E7" s="200">
        <v>5.03</v>
      </c>
      <c r="F7" s="200">
        <v>2.1499999999999995</v>
      </c>
      <c r="G7" s="200">
        <v>1.2314285714285713</v>
      </c>
    </row>
    <row r="8" spans="2:7" ht="12.95" customHeight="1">
      <c r="B8" s="364"/>
      <c r="C8" s="198" t="s">
        <v>377</v>
      </c>
      <c r="D8" s="200">
        <v>7.08</v>
      </c>
      <c r="E8" s="200">
        <v>5.01</v>
      </c>
      <c r="F8" s="200">
        <v>2.0700000000000003</v>
      </c>
      <c r="G8" s="200">
        <v>1.0245</v>
      </c>
    </row>
    <row r="9" spans="2:7" ht="12.95" customHeight="1">
      <c r="B9" s="364"/>
      <c r="C9" s="198" t="s">
        <v>378</v>
      </c>
      <c r="D9" s="200">
        <v>7.12</v>
      </c>
      <c r="E9" s="200">
        <v>4.9000000000000004</v>
      </c>
      <c r="F9" s="200">
        <v>2.2199999999999998</v>
      </c>
      <c r="G9" s="200">
        <v>0.96499999999999997</v>
      </c>
    </row>
    <row r="10" spans="2:7" ht="12.95" customHeight="1">
      <c r="B10" s="364"/>
      <c r="C10" s="198" t="s">
        <v>379</v>
      </c>
      <c r="D10" s="200">
        <v>7.02</v>
      </c>
      <c r="E10" s="200">
        <v>4.79</v>
      </c>
      <c r="F10" s="200">
        <v>2.2299999999999995</v>
      </c>
      <c r="G10" s="200">
        <v>0.94333333333333325</v>
      </c>
    </row>
    <row r="11" spans="2:7" ht="12.95" customHeight="1">
      <c r="B11" s="364"/>
      <c r="C11" s="198" t="s">
        <v>380</v>
      </c>
      <c r="D11" s="200">
        <v>7.04</v>
      </c>
      <c r="E11" s="200">
        <v>4.67</v>
      </c>
      <c r="F11" s="200">
        <v>2.37</v>
      </c>
      <c r="G11" s="200">
        <v>0.9826086956521739</v>
      </c>
    </row>
    <row r="12" spans="2:7" ht="12.95" customHeight="1">
      <c r="B12" s="364"/>
      <c r="C12" s="198" t="s">
        <v>381</v>
      </c>
      <c r="D12" s="200">
        <v>7.18</v>
      </c>
      <c r="E12" s="200">
        <v>4.68</v>
      </c>
      <c r="F12" s="200">
        <v>2.5</v>
      </c>
      <c r="G12" s="200">
        <v>1.0190000000000001</v>
      </c>
    </row>
    <row r="13" spans="2:7" ht="12.95" customHeight="1">
      <c r="B13" s="364"/>
      <c r="C13" s="198" t="s">
        <v>382</v>
      </c>
      <c r="D13" s="200">
        <v>7.1</v>
      </c>
      <c r="E13" s="200">
        <v>4.7300000000000004</v>
      </c>
      <c r="F13" s="200">
        <v>2.3699999999999992</v>
      </c>
      <c r="G13" s="200">
        <v>1.009090909090909</v>
      </c>
    </row>
    <row r="14" spans="2:7" ht="12.95" customHeight="1">
      <c r="B14" s="364"/>
      <c r="C14" s="198" t="s">
        <v>383</v>
      </c>
      <c r="D14" s="200">
        <v>7.18</v>
      </c>
      <c r="E14" s="200">
        <v>4.78</v>
      </c>
      <c r="F14" s="200">
        <v>2.3999999999999995</v>
      </c>
      <c r="G14" s="200">
        <v>0.95700000000000007</v>
      </c>
    </row>
    <row r="15" spans="2:7" ht="12.95" customHeight="1">
      <c r="B15" s="364"/>
      <c r="C15" s="198" t="s">
        <v>384</v>
      </c>
      <c r="D15" s="200">
        <v>6.92</v>
      </c>
      <c r="E15" s="200">
        <v>4.84</v>
      </c>
      <c r="F15" s="200">
        <v>2.08</v>
      </c>
      <c r="G15" s="200">
        <v>0.9352631578947368</v>
      </c>
    </row>
    <row r="16" spans="2:7" ht="12.95" customHeight="1">
      <c r="B16" s="365"/>
      <c r="C16" s="201" t="s">
        <v>385</v>
      </c>
      <c r="D16" s="202">
        <v>6.02</v>
      </c>
      <c r="E16" s="202">
        <v>4.8899999999999997</v>
      </c>
      <c r="F16" s="202">
        <v>1.1299999999999999</v>
      </c>
      <c r="G16" s="202">
        <v>1.0266666666666666</v>
      </c>
    </row>
    <row r="17" spans="2:7" ht="12.95" customHeight="1">
      <c r="B17" s="619" t="s">
        <v>167</v>
      </c>
      <c r="C17" s="198" t="s">
        <v>374</v>
      </c>
      <c r="D17" s="200">
        <v>5.38</v>
      </c>
      <c r="E17" s="200">
        <v>4.8600000000000003</v>
      </c>
      <c r="F17" s="200">
        <v>0.51999999999999957</v>
      </c>
      <c r="G17" s="200">
        <v>0.94650000000000001</v>
      </c>
    </row>
    <row r="18" spans="2:7" ht="12.95" customHeight="1">
      <c r="B18" s="364"/>
      <c r="C18" s="198" t="s">
        <v>375</v>
      </c>
      <c r="D18" s="200">
        <v>6.62</v>
      </c>
      <c r="E18" s="200">
        <v>4.83</v>
      </c>
      <c r="F18" s="200">
        <v>1.79</v>
      </c>
      <c r="G18" s="200">
        <v>1.0525</v>
      </c>
    </row>
    <row r="19" spans="2:7" ht="12.95" customHeight="1">
      <c r="B19" s="364"/>
      <c r="C19" s="198" t="s">
        <v>376</v>
      </c>
      <c r="D19" s="200">
        <v>6.81</v>
      </c>
      <c r="E19" s="200">
        <v>4.74</v>
      </c>
      <c r="F19" s="200">
        <v>2.0699999999999994</v>
      </c>
      <c r="G19" s="200">
        <v>1.0778260869565217</v>
      </c>
    </row>
    <row r="20" spans="2:7" ht="12.95" customHeight="1">
      <c r="B20" s="364"/>
      <c r="C20" s="198" t="s">
        <v>377</v>
      </c>
      <c r="D20" s="200">
        <v>6.84</v>
      </c>
      <c r="E20" s="200">
        <v>4.74</v>
      </c>
      <c r="F20" s="200">
        <v>2.0999999999999996</v>
      </c>
      <c r="G20" s="200">
        <v>0.91749999999999998</v>
      </c>
    </row>
    <row r="21" spans="2:7" ht="12.95" customHeight="1">
      <c r="B21" s="364"/>
      <c r="C21" s="198" t="s">
        <v>378</v>
      </c>
      <c r="D21" s="200">
        <v>6.71</v>
      </c>
      <c r="E21" s="200">
        <v>4.67</v>
      </c>
      <c r="F21" s="200">
        <v>2.04</v>
      </c>
      <c r="G21" s="200">
        <v>0.96473684210526311</v>
      </c>
    </row>
    <row r="22" spans="2:7" ht="12.95" customHeight="1">
      <c r="B22" s="364"/>
      <c r="C22" s="198" t="s">
        <v>379</v>
      </c>
      <c r="D22" s="200">
        <v>6.02</v>
      </c>
      <c r="E22" s="200">
        <v>4.71</v>
      </c>
      <c r="F22" s="200">
        <v>1.3099999999999996</v>
      </c>
      <c r="G22" s="200">
        <v>0.86454545454545451</v>
      </c>
    </row>
    <row r="23" spans="2:7" ht="12.95" customHeight="1">
      <c r="B23" s="364"/>
      <c r="C23" s="198" t="s">
        <v>380</v>
      </c>
      <c r="D23" s="200">
        <v>6.09</v>
      </c>
      <c r="E23" s="200">
        <v>4.71</v>
      </c>
      <c r="F23" s="200">
        <v>1.38</v>
      </c>
      <c r="G23" s="200">
        <v>0.72454545454545449</v>
      </c>
    </row>
    <row r="24" spans="2:7" ht="12.95" customHeight="1">
      <c r="B24" s="364"/>
      <c r="C24" s="198" t="s">
        <v>381</v>
      </c>
      <c r="D24" s="200">
        <v>5.79</v>
      </c>
      <c r="E24" s="200">
        <v>4.67</v>
      </c>
      <c r="F24" s="200">
        <v>1.1200000000000001</v>
      </c>
      <c r="G24" s="200">
        <v>0.66761904761904756</v>
      </c>
    </row>
    <row r="25" spans="2:7" ht="12.95" customHeight="1">
      <c r="B25" s="364"/>
      <c r="C25" s="198" t="s">
        <v>382</v>
      </c>
      <c r="D25" s="200">
        <v>5.73</v>
      </c>
      <c r="E25" s="200">
        <v>4.67</v>
      </c>
      <c r="F25" s="200">
        <v>1.0600000000000005</v>
      </c>
      <c r="G25" s="200">
        <v>0.63350000000000006</v>
      </c>
    </row>
    <row r="26" spans="2:7" ht="12.95" customHeight="1">
      <c r="B26" s="364"/>
      <c r="C26" s="198" t="s">
        <v>383</v>
      </c>
      <c r="D26" s="200">
        <v>6.74</v>
      </c>
      <c r="E26" s="200">
        <v>4.6399999999999997</v>
      </c>
      <c r="F26" s="200">
        <v>2.1000000000000005</v>
      </c>
      <c r="G26" s="200">
        <v>0.64857142857142858</v>
      </c>
    </row>
    <row r="27" spans="2:7" ht="12.95" customHeight="1">
      <c r="B27" s="364"/>
      <c r="C27" s="198" t="s">
        <v>384</v>
      </c>
      <c r="D27" s="200">
        <v>5.87</v>
      </c>
      <c r="E27" s="200">
        <v>4.59</v>
      </c>
      <c r="F27" s="200">
        <v>1.2800000000000002</v>
      </c>
      <c r="G27" s="200">
        <v>0.59136363636363631</v>
      </c>
    </row>
    <row r="28" spans="2:7" ht="12.95" customHeight="1">
      <c r="B28" s="365"/>
      <c r="C28" s="201" t="s">
        <v>385</v>
      </c>
      <c r="D28" s="202">
        <v>5.71</v>
      </c>
      <c r="E28" s="202">
        <v>4.43</v>
      </c>
      <c r="F28" s="202">
        <v>1.2800000000000002</v>
      </c>
      <c r="G28" s="202">
        <v>0.47</v>
      </c>
    </row>
    <row r="29" spans="2:7" ht="12.95" customHeight="1">
      <c r="B29" s="619" t="s">
        <v>168</v>
      </c>
      <c r="C29" s="198" t="s">
        <v>374</v>
      </c>
      <c r="D29" s="200">
        <v>5.71</v>
      </c>
      <c r="E29" s="200">
        <v>4.45</v>
      </c>
      <c r="F29" s="200">
        <v>1.2599999999999998</v>
      </c>
      <c r="G29" s="200">
        <v>0.36049999999999999</v>
      </c>
    </row>
    <row r="30" spans="2:7" ht="12.95" customHeight="1">
      <c r="B30" s="364"/>
      <c r="C30" s="198" t="s">
        <v>375</v>
      </c>
      <c r="D30" s="200">
        <v>5.52</v>
      </c>
      <c r="E30" s="200">
        <v>4.33</v>
      </c>
      <c r="F30" s="200">
        <v>1.1899999999999995</v>
      </c>
      <c r="G30" s="200">
        <v>0.377</v>
      </c>
    </row>
    <row r="31" spans="2:7" ht="12.95" customHeight="1">
      <c r="B31" s="364"/>
      <c r="C31" s="198" t="s">
        <v>376</v>
      </c>
      <c r="D31" s="200">
        <v>5.44</v>
      </c>
      <c r="E31" s="200">
        <v>4.2699999999999996</v>
      </c>
      <c r="F31" s="200">
        <v>1.1700000000000008</v>
      </c>
      <c r="G31" s="200">
        <v>0.40857142857142853</v>
      </c>
    </row>
    <row r="32" spans="2:7" ht="12.95" customHeight="1">
      <c r="B32" s="364"/>
      <c r="C32" s="198" t="s">
        <v>377</v>
      </c>
      <c r="D32" s="200">
        <v>5.46</v>
      </c>
      <c r="E32" s="200">
        <v>4.29</v>
      </c>
      <c r="F32" s="200">
        <v>1.17</v>
      </c>
      <c r="G32" s="200">
        <v>0.5645</v>
      </c>
    </row>
    <row r="33" spans="2:7" ht="12.95" customHeight="1">
      <c r="B33" s="364"/>
      <c r="C33" s="198" t="s">
        <v>378</v>
      </c>
      <c r="D33" s="200">
        <v>5.27</v>
      </c>
      <c r="E33" s="200">
        <v>4.2</v>
      </c>
      <c r="F33" s="200">
        <v>1.0699999999999994</v>
      </c>
      <c r="G33" s="200">
        <v>0.59764705882352942</v>
      </c>
    </row>
    <row r="34" spans="2:7" ht="12.95" customHeight="1">
      <c r="B34" s="364"/>
      <c r="C34" s="198" t="s">
        <v>379</v>
      </c>
      <c r="D34" s="200">
        <v>5.0199999999999996</v>
      </c>
      <c r="E34" s="200">
        <v>4.1100000000000003</v>
      </c>
      <c r="F34" s="200">
        <v>0.90999999999999925</v>
      </c>
      <c r="G34" s="200">
        <v>0.59545454545454546</v>
      </c>
    </row>
    <row r="35" spans="2:7" ht="12.95" customHeight="1">
      <c r="B35" s="364"/>
      <c r="C35" s="198" t="s">
        <v>380</v>
      </c>
      <c r="D35" s="200">
        <v>4.9800000000000004</v>
      </c>
      <c r="E35" s="200">
        <v>4.0599999999999996</v>
      </c>
      <c r="F35" s="200">
        <v>0.92000000000000082</v>
      </c>
      <c r="G35" s="200">
        <v>0.56666666666666665</v>
      </c>
    </row>
    <row r="36" spans="2:7" ht="12.95" customHeight="1">
      <c r="B36" s="364"/>
      <c r="C36" s="198" t="s">
        <v>381</v>
      </c>
      <c r="D36" s="200">
        <v>4.9800000000000004</v>
      </c>
      <c r="E36" s="200">
        <v>4.01</v>
      </c>
      <c r="F36" s="200">
        <v>0.97000000000000064</v>
      </c>
      <c r="G36" s="200">
        <v>0.47772727272727272</v>
      </c>
    </row>
    <row r="37" spans="2:7" ht="12.95" customHeight="1">
      <c r="B37" s="364"/>
      <c r="C37" s="198" t="s">
        <v>382</v>
      </c>
      <c r="D37" s="200">
        <v>5.12</v>
      </c>
      <c r="E37" s="200">
        <v>3.97</v>
      </c>
      <c r="F37" s="200">
        <v>1.1499999999999999</v>
      </c>
      <c r="G37" s="200">
        <v>0.39904761904761904</v>
      </c>
    </row>
    <row r="38" spans="2:7" ht="12.95" customHeight="1">
      <c r="B38" s="364"/>
      <c r="C38" s="198" t="s">
        <v>383</v>
      </c>
      <c r="D38" s="200">
        <v>5.0199999999999996</v>
      </c>
      <c r="E38" s="200">
        <v>3.96</v>
      </c>
      <c r="F38" s="200">
        <v>1.0599999999999996</v>
      </c>
      <c r="G38" s="200">
        <v>0.31142857142857144</v>
      </c>
    </row>
    <row r="39" spans="2:7" ht="12.95" customHeight="1">
      <c r="B39" s="364"/>
      <c r="C39" s="198" t="s">
        <v>384</v>
      </c>
      <c r="D39" s="200">
        <v>4.9800000000000004</v>
      </c>
      <c r="E39" s="200">
        <v>3.98</v>
      </c>
      <c r="F39" s="200">
        <v>1.0000000000000004</v>
      </c>
      <c r="G39" s="200">
        <v>0.36909090909090908</v>
      </c>
    </row>
    <row r="40" spans="2:7" ht="12.95" customHeight="1">
      <c r="B40" s="365"/>
      <c r="C40" s="201" t="s">
        <v>385</v>
      </c>
      <c r="D40" s="202">
        <v>4.95</v>
      </c>
      <c r="E40" s="202">
        <v>4.01</v>
      </c>
      <c r="F40" s="202">
        <v>0.94000000000000039</v>
      </c>
      <c r="G40" s="202">
        <v>0.35600000000000004</v>
      </c>
    </row>
    <row r="41" spans="2:7" ht="12.95" customHeight="1">
      <c r="B41" s="619" t="s">
        <v>169</v>
      </c>
      <c r="C41" s="198" t="s">
        <v>374</v>
      </c>
      <c r="D41" s="200">
        <v>4.91</v>
      </c>
      <c r="E41" s="200">
        <v>4.07</v>
      </c>
      <c r="F41" s="200">
        <v>0.83999999999999986</v>
      </c>
      <c r="G41" s="200">
        <v>0.35571428571428571</v>
      </c>
    </row>
    <row r="42" spans="2:7" ht="12.95" customHeight="1">
      <c r="B42" s="364"/>
      <c r="C42" s="198" t="s">
        <v>375</v>
      </c>
      <c r="D42" s="200">
        <v>4.8899999999999997</v>
      </c>
      <c r="E42" s="200">
        <v>4.0599999999999996</v>
      </c>
      <c r="F42" s="200">
        <v>0.83000000000000007</v>
      </c>
      <c r="G42" s="200">
        <v>0.361578947368421</v>
      </c>
    </row>
    <row r="43" spans="2:7" ht="12.95" customHeight="1">
      <c r="B43" s="364"/>
      <c r="C43" s="198" t="s">
        <v>376</v>
      </c>
      <c r="D43" s="200">
        <v>4.9000000000000004</v>
      </c>
      <c r="E43" s="200">
        <v>4.0999999999999996</v>
      </c>
      <c r="F43" s="200">
        <v>0.80000000000000071</v>
      </c>
      <c r="G43" s="200">
        <v>0.36347826086956525</v>
      </c>
    </row>
    <row r="44" spans="2:7" ht="12.95" customHeight="1">
      <c r="B44" s="364"/>
      <c r="C44" s="198" t="s">
        <v>377</v>
      </c>
      <c r="D44" s="200">
        <v>4.84</v>
      </c>
      <c r="E44" s="200">
        <v>4.17</v>
      </c>
      <c r="F44" s="200">
        <v>0.66999999999999993</v>
      </c>
      <c r="G44" s="200">
        <v>0.40722222222222221</v>
      </c>
    </row>
    <row r="45" spans="2:7" ht="12.95" customHeight="1">
      <c r="B45" s="364"/>
      <c r="C45" s="198" t="s">
        <v>378</v>
      </c>
      <c r="D45" s="200">
        <v>4.8099999999999996</v>
      </c>
      <c r="E45" s="200">
        <v>4.2</v>
      </c>
      <c r="F45" s="200">
        <v>0.60999999999999943</v>
      </c>
      <c r="G45" s="200">
        <v>0.44238095238095243</v>
      </c>
    </row>
    <row r="46" spans="2:7" ht="12.95" customHeight="1">
      <c r="B46" s="364"/>
      <c r="C46" s="198" t="s">
        <v>379</v>
      </c>
      <c r="D46" s="200">
        <v>4.7300000000000004</v>
      </c>
      <c r="E46" s="200">
        <v>4.25</v>
      </c>
      <c r="F46" s="200">
        <v>0.48000000000000043</v>
      </c>
      <c r="G46" s="200">
        <v>0.53818181818181821</v>
      </c>
    </row>
    <row r="47" spans="2:7" ht="12.95" customHeight="1">
      <c r="B47" s="364"/>
      <c r="C47" s="198" t="s">
        <v>380</v>
      </c>
      <c r="D47" s="200">
        <v>4.74</v>
      </c>
      <c r="E47" s="200">
        <v>4.3499999999999996</v>
      </c>
      <c r="F47" s="200">
        <v>0.39000000000000057</v>
      </c>
      <c r="G47" s="200">
        <v>0.60450000000000004</v>
      </c>
    </row>
    <row r="48" spans="2:7" ht="12.95" customHeight="1">
      <c r="B48" s="364"/>
      <c r="C48" s="198" t="s">
        <v>381</v>
      </c>
      <c r="D48" s="200">
        <v>4.76</v>
      </c>
      <c r="E48" s="200">
        <v>4.4000000000000004</v>
      </c>
      <c r="F48" s="200">
        <v>0.35999999999999943</v>
      </c>
      <c r="G48" s="200">
        <v>0.56045454545454543</v>
      </c>
    </row>
    <row r="49" spans="2:7" ht="12.95" customHeight="1">
      <c r="B49" s="364"/>
      <c r="C49" s="198" t="s">
        <v>382</v>
      </c>
      <c r="D49" s="200">
        <v>4.8600000000000003</v>
      </c>
      <c r="E49" s="200">
        <v>4.45</v>
      </c>
      <c r="F49" s="200">
        <v>0.41000000000000014</v>
      </c>
      <c r="G49" s="200">
        <v>0.54093809523809522</v>
      </c>
    </row>
    <row r="50" spans="2:7" ht="12.95" customHeight="1">
      <c r="B50" s="364"/>
      <c r="C50" s="198" t="s">
        <v>383</v>
      </c>
      <c r="D50" s="200">
        <v>4.84</v>
      </c>
      <c r="E50" s="200">
        <v>4.47</v>
      </c>
      <c r="F50" s="200">
        <v>0.37000000000000011</v>
      </c>
      <c r="G50" s="200">
        <v>0.50454545454545452</v>
      </c>
    </row>
    <row r="51" spans="2:7" ht="12.95" customHeight="1">
      <c r="B51" s="364"/>
      <c r="C51" s="198" t="s">
        <v>384</v>
      </c>
      <c r="D51" s="200">
        <v>4.74</v>
      </c>
      <c r="E51" s="200">
        <v>4.47</v>
      </c>
      <c r="F51" s="200">
        <v>0.27000000000000046</v>
      </c>
      <c r="G51" s="200">
        <v>0.44571428571428567</v>
      </c>
    </row>
    <row r="52" spans="2:7" ht="12.95" customHeight="1">
      <c r="B52" s="365"/>
      <c r="C52" s="201" t="s">
        <v>385</v>
      </c>
      <c r="D52" s="202">
        <v>4.75</v>
      </c>
      <c r="E52" s="202">
        <v>4.49</v>
      </c>
      <c r="F52" s="202">
        <v>0.25999999999999979</v>
      </c>
      <c r="G52" s="202">
        <v>0.42684210526315786</v>
      </c>
    </row>
    <row r="53" spans="2:7" ht="12.95" customHeight="1">
      <c r="B53" s="619" t="s">
        <v>170</v>
      </c>
      <c r="C53" s="198" t="s">
        <v>374</v>
      </c>
      <c r="D53" s="200">
        <v>4.75</v>
      </c>
      <c r="E53" s="200">
        <v>4.5</v>
      </c>
      <c r="F53" s="200">
        <v>0.25</v>
      </c>
      <c r="G53" s="200">
        <v>0.39523809523809528</v>
      </c>
    </row>
    <row r="54" spans="2:7" ht="12.95" customHeight="1">
      <c r="B54" s="364"/>
      <c r="C54" s="198" t="s">
        <v>375</v>
      </c>
      <c r="D54" s="200">
        <v>4.8</v>
      </c>
      <c r="E54" s="200">
        <v>4.6100000000000003</v>
      </c>
      <c r="F54" s="200">
        <v>0.1899999999999995</v>
      </c>
      <c r="G54" s="200">
        <v>0.38631578947368417</v>
      </c>
    </row>
    <row r="55" spans="2:7" ht="12.95" customHeight="1">
      <c r="B55" s="364"/>
      <c r="C55" s="198" t="s">
        <v>376</v>
      </c>
      <c r="D55" s="200">
        <v>4.87</v>
      </c>
      <c r="E55" s="200">
        <v>4.62</v>
      </c>
      <c r="F55" s="200">
        <v>0.25</v>
      </c>
      <c r="G55" s="200">
        <v>0.42450000000000004</v>
      </c>
    </row>
    <row r="56" spans="2:7" ht="12.95" customHeight="1">
      <c r="B56" s="364"/>
      <c r="C56" s="198" t="s">
        <v>377</v>
      </c>
      <c r="D56" s="200">
        <v>4.8499999999999996</v>
      </c>
      <c r="E56" s="200">
        <v>4.67</v>
      </c>
      <c r="F56" s="200">
        <v>0.17999999999999972</v>
      </c>
      <c r="G56" s="200">
        <v>0.378235294117647</v>
      </c>
    </row>
    <row r="57" spans="2:7" ht="12.95" customHeight="1">
      <c r="B57" s="364"/>
      <c r="C57" s="198" t="s">
        <v>378</v>
      </c>
      <c r="D57" s="200">
        <v>4.9000000000000004</v>
      </c>
      <c r="E57" s="200">
        <v>4.74</v>
      </c>
      <c r="F57" s="200">
        <v>0.16000000000000014</v>
      </c>
      <c r="G57" s="200">
        <v>0.26842105263157895</v>
      </c>
    </row>
    <row r="58" spans="2:7" ht="12.95" customHeight="1">
      <c r="B58" s="364"/>
      <c r="C58" s="198" t="s">
        <v>379</v>
      </c>
      <c r="D58" s="200">
        <v>4.8600000000000003</v>
      </c>
      <c r="E58" s="200">
        <v>4.82</v>
      </c>
      <c r="F58" s="200">
        <v>4.0000000000000036E-2</v>
      </c>
      <c r="G58" s="200">
        <v>0.2155</v>
      </c>
    </row>
    <row r="59" spans="2:7" ht="12.95" customHeight="1">
      <c r="B59" s="364"/>
      <c r="C59" s="198" t="s">
        <v>380</v>
      </c>
      <c r="D59" s="200">
        <v>4.92</v>
      </c>
      <c r="E59" s="200">
        <v>4.91</v>
      </c>
      <c r="F59" s="200">
        <v>9.9999999999997868E-3</v>
      </c>
      <c r="G59" s="200">
        <v>0.30736842105263157</v>
      </c>
    </row>
    <row r="60" spans="2:7" ht="12.95" customHeight="1">
      <c r="B60" s="364"/>
      <c r="C60" s="198" t="s">
        <v>381</v>
      </c>
      <c r="D60" s="200">
        <v>4.92</v>
      </c>
      <c r="E60" s="200">
        <v>4.9000000000000004</v>
      </c>
      <c r="F60" s="200">
        <v>1.9999999999999574E-2</v>
      </c>
      <c r="G60" s="200">
        <v>0.5971428571428572</v>
      </c>
    </row>
    <row r="61" spans="2:7" ht="12.95" customHeight="1">
      <c r="B61" s="364"/>
      <c r="C61" s="198" t="s">
        <v>382</v>
      </c>
      <c r="D61" s="200">
        <v>4.96</v>
      </c>
      <c r="E61" s="200">
        <v>5.0199999999999996</v>
      </c>
      <c r="F61" s="200">
        <v>-5.9999999999999609E-2</v>
      </c>
      <c r="G61" s="200">
        <v>0.71235294117647063</v>
      </c>
    </row>
    <row r="62" spans="2:7" ht="12.95" customHeight="1">
      <c r="B62" s="364"/>
      <c r="C62" s="198" t="s">
        <v>383</v>
      </c>
      <c r="D62" s="200">
        <v>5.13</v>
      </c>
      <c r="E62" s="200">
        <v>5.1100000000000003</v>
      </c>
      <c r="F62" s="200">
        <v>1.9999999999999574E-2</v>
      </c>
      <c r="G62" s="200">
        <v>0.59666666666666668</v>
      </c>
    </row>
    <row r="63" spans="2:7" ht="12.95" customHeight="1">
      <c r="B63" s="364"/>
      <c r="C63" s="198" t="s">
        <v>384</v>
      </c>
      <c r="D63" s="200">
        <v>5.23</v>
      </c>
      <c r="E63" s="200">
        <v>5.1100000000000003</v>
      </c>
      <c r="F63" s="200">
        <v>0.12000000000000011</v>
      </c>
      <c r="G63" s="200">
        <v>0.76578947368421058</v>
      </c>
    </row>
    <row r="64" spans="2:7" ht="12.95" customHeight="1">
      <c r="B64" s="365"/>
      <c r="C64" s="201" t="s">
        <v>385</v>
      </c>
      <c r="D64" s="202">
        <v>5.12</v>
      </c>
      <c r="E64" s="202">
        <v>5.18</v>
      </c>
      <c r="F64" s="202">
        <v>-5.9999999999999609E-2</v>
      </c>
      <c r="G64" s="202">
        <v>0.9263157894736842</v>
      </c>
    </row>
    <row r="65" spans="2:7" ht="12.95" customHeight="1">
      <c r="B65" s="619" t="s">
        <v>80</v>
      </c>
      <c r="C65" s="198" t="s">
        <v>374</v>
      </c>
      <c r="D65" s="200">
        <v>4.82</v>
      </c>
      <c r="E65" s="200">
        <v>5.14</v>
      </c>
      <c r="F65" s="200">
        <v>-0.3199999999999994</v>
      </c>
      <c r="G65" s="200">
        <v>1.0044444444444445</v>
      </c>
    </row>
    <row r="66" spans="2:7" ht="12.95" customHeight="1">
      <c r="B66" s="364"/>
      <c r="C66" s="198" t="s">
        <v>375</v>
      </c>
      <c r="D66" s="200">
        <v>5.44</v>
      </c>
      <c r="E66" s="200">
        <v>5.1100000000000003</v>
      </c>
      <c r="F66" s="200">
        <v>0.33000000000000007</v>
      </c>
      <c r="G66" s="200">
        <v>1.1040000000000001</v>
      </c>
    </row>
    <row r="67" spans="2:7" ht="12.95" customHeight="1">
      <c r="B67" s="364"/>
      <c r="C67" s="198" t="s">
        <v>376</v>
      </c>
      <c r="D67" s="200">
        <v>5.65</v>
      </c>
      <c r="E67" s="200">
        <v>5.1100000000000003</v>
      </c>
      <c r="F67" s="200">
        <v>0.54</v>
      </c>
      <c r="G67" s="200">
        <v>1.2742105263157895</v>
      </c>
    </row>
    <row r="68" spans="2:7" ht="12.95" customHeight="1">
      <c r="B68" s="364"/>
      <c r="C68" s="198" t="s">
        <v>377</v>
      </c>
      <c r="D68" s="200">
        <v>5.75</v>
      </c>
      <c r="E68" s="200">
        <v>5.12</v>
      </c>
      <c r="F68" s="200">
        <v>0.62999999999999989</v>
      </c>
      <c r="G68" s="200">
        <v>1.1172727272727274</v>
      </c>
    </row>
    <row r="69" spans="2:7" ht="12.95" customHeight="1">
      <c r="B69" s="364"/>
      <c r="C69" s="198" t="s">
        <v>378</v>
      </c>
      <c r="D69" s="200">
        <v>5.84</v>
      </c>
      <c r="E69" s="200">
        <v>5.13</v>
      </c>
      <c r="F69" s="200">
        <v>0.71</v>
      </c>
      <c r="G69" s="200">
        <v>0.97400000000000009</v>
      </c>
    </row>
    <row r="70" spans="2:7" ht="12.95" customHeight="1">
      <c r="B70" s="364"/>
      <c r="C70" s="198" t="s">
        <v>379</v>
      </c>
      <c r="D70" s="200">
        <v>5.85</v>
      </c>
      <c r="E70" s="200">
        <v>5.2</v>
      </c>
      <c r="F70" s="200">
        <v>0.64999999999999947</v>
      </c>
      <c r="G70" s="200">
        <v>0.99450000000000005</v>
      </c>
    </row>
    <row r="71" spans="2:7" ht="12.95" customHeight="1">
      <c r="B71" s="364"/>
      <c r="C71" s="198" t="s">
        <v>380</v>
      </c>
      <c r="D71" s="200">
        <v>5.9</v>
      </c>
      <c r="E71" s="200">
        <v>5.34</v>
      </c>
      <c r="F71" s="200">
        <v>0.5600000000000005</v>
      </c>
      <c r="G71" s="200">
        <v>1.1090909090909091</v>
      </c>
    </row>
    <row r="72" spans="2:7" ht="12.95" customHeight="1">
      <c r="B72" s="364"/>
      <c r="C72" s="198" t="s">
        <v>381</v>
      </c>
      <c r="D72" s="200">
        <v>5.96</v>
      </c>
      <c r="E72" s="200">
        <v>5.26</v>
      </c>
      <c r="F72" s="200">
        <v>0.70000000000000018</v>
      </c>
      <c r="G72" s="200">
        <v>1.0985714285714285</v>
      </c>
    </row>
    <row r="73" spans="2:7" ht="12.95" customHeight="1">
      <c r="B73" s="364"/>
      <c r="C73" s="198" t="s">
        <v>382</v>
      </c>
      <c r="D73" s="200">
        <v>5.98</v>
      </c>
      <c r="E73" s="200">
        <v>5.37</v>
      </c>
      <c r="F73" s="200">
        <v>0.61000000000000032</v>
      </c>
      <c r="G73" s="200">
        <v>1.3957142857142859</v>
      </c>
    </row>
    <row r="74" spans="2:7" ht="12.95" customHeight="1">
      <c r="B74" s="364"/>
      <c r="C74" s="198" t="s">
        <v>383</v>
      </c>
      <c r="D74" s="200">
        <v>6.04</v>
      </c>
      <c r="E74" s="200">
        <v>5.37</v>
      </c>
      <c r="F74" s="200">
        <v>0.66999999999999993</v>
      </c>
      <c r="G74" s="200">
        <v>2.8543478260869564</v>
      </c>
    </row>
    <row r="75" spans="2:7" ht="12.95" customHeight="1">
      <c r="B75" s="364"/>
      <c r="C75" s="198" t="s">
        <v>384</v>
      </c>
      <c r="D75" s="200">
        <v>6.06</v>
      </c>
      <c r="E75" s="200">
        <v>5.28</v>
      </c>
      <c r="F75" s="200">
        <v>0.77999999999999936</v>
      </c>
      <c r="G75" s="200">
        <v>4.4824999999999999</v>
      </c>
    </row>
    <row r="76" spans="2:7" ht="12.95" customHeight="1">
      <c r="B76" s="365"/>
      <c r="C76" s="201" t="s">
        <v>385</v>
      </c>
      <c r="D76" s="202">
        <v>6.08</v>
      </c>
      <c r="E76" s="202">
        <v>5.13</v>
      </c>
      <c r="F76" s="202">
        <v>0.95000000000000018</v>
      </c>
      <c r="G76" s="202">
        <v>4.8761904761904757</v>
      </c>
    </row>
    <row r="77" spans="2:7" ht="12.95" customHeight="1">
      <c r="B77" s="619" t="s">
        <v>81</v>
      </c>
      <c r="C77" s="198" t="s">
        <v>374</v>
      </c>
      <c r="D77" s="200">
        <v>6.18</v>
      </c>
      <c r="E77" s="200">
        <v>5</v>
      </c>
      <c r="F77" s="200">
        <v>1.1799999999999997</v>
      </c>
      <c r="G77" s="200">
        <v>4.7</v>
      </c>
    </row>
    <row r="78" spans="2:7" ht="12.95" customHeight="1">
      <c r="B78" s="364"/>
      <c r="C78" s="198" t="s">
        <v>375</v>
      </c>
      <c r="D78" s="200">
        <v>6.21</v>
      </c>
      <c r="E78" s="200">
        <v>4.8899999999999997</v>
      </c>
      <c r="F78" s="200">
        <v>1.3200000000000003</v>
      </c>
      <c r="G78" s="200">
        <v>4.7104999999999997</v>
      </c>
    </row>
    <row r="79" spans="2:7" ht="12.95" customHeight="1">
      <c r="B79" s="364"/>
      <c r="C79" s="198" t="s">
        <v>376</v>
      </c>
      <c r="D79" s="200">
        <v>6.19</v>
      </c>
      <c r="E79" s="200">
        <v>4.72</v>
      </c>
      <c r="F79" s="200">
        <v>1.4700000000000006</v>
      </c>
      <c r="G79" s="200">
        <v>5.0149999999999997</v>
      </c>
    </row>
    <row r="80" spans="2:7" ht="12.95" customHeight="1">
      <c r="B80" s="364"/>
      <c r="C80" s="198" t="s">
        <v>377</v>
      </c>
      <c r="D80" s="200">
        <v>6.27</v>
      </c>
      <c r="E80" s="200">
        <v>4.68</v>
      </c>
      <c r="F80" s="200">
        <v>1.5899999999999999</v>
      </c>
      <c r="G80" s="200">
        <v>4.5485000000000007</v>
      </c>
    </row>
    <row r="81" spans="2:7" ht="12.95" customHeight="1">
      <c r="B81" s="364"/>
      <c r="C81" s="198" t="s">
        <v>378</v>
      </c>
      <c r="D81" s="200">
        <v>6.33</v>
      </c>
      <c r="E81" s="200">
        <v>4.58</v>
      </c>
      <c r="F81" s="200">
        <v>1.75</v>
      </c>
      <c r="G81" s="200">
        <v>3.4757894736842103</v>
      </c>
    </row>
    <row r="82" spans="2:7" ht="12.95" customHeight="1">
      <c r="B82" s="364"/>
      <c r="C82" s="198" t="s">
        <v>379</v>
      </c>
      <c r="D82" s="200">
        <v>6.28</v>
      </c>
      <c r="E82" s="200">
        <v>4.58</v>
      </c>
      <c r="F82" s="200">
        <v>1.7000000000000002</v>
      </c>
      <c r="G82" s="200">
        <v>3.3472727272727276</v>
      </c>
    </row>
    <row r="83" spans="2:7" ht="12.95" customHeight="1">
      <c r="B83" s="364"/>
      <c r="C83" s="198" t="s">
        <v>380</v>
      </c>
      <c r="D83" s="200">
        <v>6.49</v>
      </c>
      <c r="E83" s="200">
        <v>4.54</v>
      </c>
      <c r="F83" s="200">
        <v>1.9500000000000002</v>
      </c>
      <c r="G83" s="200">
        <v>3.7839130434782606</v>
      </c>
    </row>
    <row r="84" spans="2:7" ht="12.95" customHeight="1">
      <c r="B84" s="364"/>
      <c r="C84" s="198" t="s">
        <v>381</v>
      </c>
      <c r="D84" s="200">
        <v>6.45</v>
      </c>
      <c r="E84" s="200">
        <v>4.45</v>
      </c>
      <c r="F84" s="200">
        <v>2</v>
      </c>
      <c r="G84" s="200">
        <v>2.9457142857142857</v>
      </c>
    </row>
    <row r="85" spans="2:7" ht="12.95" customHeight="1">
      <c r="B85" s="364"/>
      <c r="C85" s="198" t="s">
        <v>382</v>
      </c>
      <c r="D85" s="200">
        <v>6.55</v>
      </c>
      <c r="E85" s="200">
        <v>4.45</v>
      </c>
      <c r="F85" s="200">
        <v>2.0999999999999996</v>
      </c>
      <c r="G85" s="200">
        <v>2.8136363636363639</v>
      </c>
    </row>
    <row r="86" spans="2:7" ht="12.95" customHeight="1">
      <c r="B86" s="364"/>
      <c r="C86" s="198" t="s">
        <v>383</v>
      </c>
      <c r="D86" s="200">
        <v>6.41</v>
      </c>
      <c r="E86" s="200">
        <v>4.4000000000000004</v>
      </c>
      <c r="F86" s="200">
        <v>2.0099999999999998</v>
      </c>
      <c r="G86" s="200">
        <v>2.522272727272727</v>
      </c>
    </row>
    <row r="87" spans="2:7" ht="12.95" customHeight="1">
      <c r="B87" s="364"/>
      <c r="C87" s="198" t="s">
        <v>384</v>
      </c>
      <c r="D87" s="200">
        <v>6.5</v>
      </c>
      <c r="E87" s="200">
        <v>4.32</v>
      </c>
      <c r="F87" s="200">
        <v>2.1799999999999997</v>
      </c>
      <c r="G87" s="200">
        <v>2.5766666666666667</v>
      </c>
    </row>
    <row r="88" spans="2:7" ht="12.95" customHeight="1">
      <c r="B88" s="365"/>
      <c r="C88" s="201" t="s">
        <v>385</v>
      </c>
      <c r="D88" s="202">
        <v>6.45</v>
      </c>
      <c r="E88" s="202">
        <v>4.26</v>
      </c>
      <c r="F88" s="202">
        <v>2.1900000000000004</v>
      </c>
      <c r="G88" s="202">
        <v>2.4554545454545451</v>
      </c>
    </row>
    <row r="89" spans="2:7" ht="12.95" customHeight="1">
      <c r="B89" s="619" t="s">
        <v>82</v>
      </c>
      <c r="C89" s="198" t="s">
        <v>374</v>
      </c>
      <c r="D89" s="200">
        <v>6.41</v>
      </c>
      <c r="E89" s="200">
        <v>4.26</v>
      </c>
      <c r="F89" s="200">
        <v>2.1500000000000004</v>
      </c>
      <c r="G89" s="200">
        <v>2.2673684210526317</v>
      </c>
    </row>
    <row r="90" spans="2:7" ht="12.95" customHeight="1">
      <c r="B90" s="364"/>
      <c r="C90" s="198" t="s">
        <v>375</v>
      </c>
      <c r="D90" s="200">
        <v>6.39</v>
      </c>
      <c r="E90" s="200">
        <v>4.18</v>
      </c>
      <c r="F90" s="200">
        <v>2.21</v>
      </c>
      <c r="G90" s="200">
        <v>2.5644999999999998</v>
      </c>
    </row>
    <row r="91" spans="2:7" ht="12.95" customHeight="1">
      <c r="B91" s="364"/>
      <c r="C91" s="198" t="s">
        <v>376</v>
      </c>
      <c r="D91" s="200">
        <v>6.41</v>
      </c>
      <c r="E91" s="200">
        <v>4.1500000000000004</v>
      </c>
      <c r="F91" s="200">
        <v>2.2599999999999998</v>
      </c>
      <c r="G91" s="200">
        <v>2.2691304347826087</v>
      </c>
    </row>
    <row r="92" spans="2:7" ht="12.95" customHeight="1">
      <c r="B92" s="364"/>
      <c r="C92" s="198" t="s">
        <v>377</v>
      </c>
      <c r="D92" s="200">
        <v>6.37</v>
      </c>
      <c r="E92" s="200">
        <v>4.12</v>
      </c>
      <c r="F92" s="200">
        <v>2.25</v>
      </c>
      <c r="G92" s="200">
        <v>2.2625000000000002</v>
      </c>
    </row>
    <row r="93" spans="2:7" ht="12.95" customHeight="1">
      <c r="B93" s="364"/>
      <c r="C93" s="198" t="s">
        <v>378</v>
      </c>
      <c r="D93" s="200">
        <v>6.43</v>
      </c>
      <c r="E93" s="200">
        <v>4.01</v>
      </c>
      <c r="F93" s="200">
        <v>2.42</v>
      </c>
      <c r="G93" s="200">
        <v>2.9955000000000003</v>
      </c>
    </row>
    <row r="94" spans="2:7" ht="12.95" customHeight="1">
      <c r="B94" s="364"/>
      <c r="C94" s="198" t="s">
        <v>379</v>
      </c>
      <c r="D94" s="200">
        <v>6.46</v>
      </c>
      <c r="E94" s="200">
        <v>3.9</v>
      </c>
      <c r="F94" s="200">
        <v>2.56</v>
      </c>
      <c r="G94" s="200">
        <v>3.5081818181818183</v>
      </c>
    </row>
    <row r="95" spans="2:7" ht="12.95" customHeight="1">
      <c r="B95" s="364"/>
      <c r="C95" s="198" t="s">
        <v>380</v>
      </c>
      <c r="D95" s="200">
        <v>6.38</v>
      </c>
      <c r="E95" s="200">
        <v>3.84</v>
      </c>
      <c r="F95" s="200">
        <v>2.54</v>
      </c>
      <c r="G95" s="200">
        <v>3.3786363636363639</v>
      </c>
    </row>
    <row r="96" spans="2:7" ht="12.95" customHeight="1">
      <c r="B96" s="364"/>
      <c r="C96" s="198" t="s">
        <v>381</v>
      </c>
      <c r="D96" s="200">
        <v>6.3</v>
      </c>
      <c r="E96" s="200">
        <v>3.8</v>
      </c>
      <c r="F96" s="200">
        <v>2.5</v>
      </c>
      <c r="G96" s="200">
        <v>2.8528571428571428</v>
      </c>
    </row>
    <row r="97" spans="2:13" ht="12.95" customHeight="1">
      <c r="B97" s="364"/>
      <c r="C97" s="198" t="s">
        <v>382</v>
      </c>
      <c r="D97" s="200">
        <v>6.33</v>
      </c>
      <c r="E97" s="200">
        <v>3.74</v>
      </c>
      <c r="F97" s="200">
        <v>2.59</v>
      </c>
      <c r="G97" s="200">
        <v>2.8276190476190477</v>
      </c>
    </row>
    <row r="98" spans="2:13" ht="12.95" customHeight="1">
      <c r="B98" s="364"/>
      <c r="C98" s="198" t="s">
        <v>383</v>
      </c>
      <c r="D98" s="200">
        <v>6.15</v>
      </c>
      <c r="E98" s="200">
        <v>3.69</v>
      </c>
      <c r="F98" s="200">
        <v>2.4600000000000004</v>
      </c>
      <c r="G98" s="200">
        <v>2.5847619047619048</v>
      </c>
    </row>
    <row r="99" spans="2:13" ht="12.95" customHeight="1">
      <c r="B99" s="364"/>
      <c r="C99" s="198" t="s">
        <v>384</v>
      </c>
      <c r="D99" s="200">
        <v>6.16</v>
      </c>
      <c r="E99" s="200">
        <v>3.7</v>
      </c>
      <c r="F99" s="200">
        <v>2.46</v>
      </c>
      <c r="G99" s="200">
        <v>2.4849999999999999</v>
      </c>
    </row>
    <row r="100" spans="2:13" ht="12.95" customHeight="1">
      <c r="B100" s="365"/>
      <c r="C100" s="201" t="s">
        <v>385</v>
      </c>
      <c r="D100" s="202">
        <v>6.02</v>
      </c>
      <c r="E100" s="202">
        <v>3.71</v>
      </c>
      <c r="F100" s="202">
        <v>2.3099999999999996</v>
      </c>
      <c r="G100" s="202">
        <v>2.9780000000000002</v>
      </c>
    </row>
    <row r="101" spans="2:13" ht="12.95" customHeight="1">
      <c r="B101" s="619" t="s">
        <v>83</v>
      </c>
      <c r="C101" s="198" t="s">
        <v>374</v>
      </c>
      <c r="D101" s="200">
        <v>6.02</v>
      </c>
      <c r="E101" s="200">
        <v>3.84</v>
      </c>
      <c r="F101" s="200">
        <v>2.1799999999999997</v>
      </c>
      <c r="G101" s="200">
        <v>3.0249999999999999</v>
      </c>
    </row>
    <row r="102" spans="2:13" ht="12.95" customHeight="1">
      <c r="B102" s="364"/>
      <c r="C102" s="198" t="s">
        <v>375</v>
      </c>
      <c r="D102" s="200">
        <v>6.01</v>
      </c>
      <c r="E102" s="200">
        <v>3.92</v>
      </c>
      <c r="F102" s="200">
        <v>2.09</v>
      </c>
      <c r="G102" s="200">
        <v>2.6515</v>
      </c>
    </row>
    <row r="103" spans="2:13" ht="12.95" customHeight="1">
      <c r="B103" s="364"/>
      <c r="C103" s="198" t="s">
        <v>376</v>
      </c>
      <c r="D103" s="200">
        <v>5.93</v>
      </c>
      <c r="E103" s="200">
        <v>4.01</v>
      </c>
      <c r="F103" s="200">
        <v>1.92</v>
      </c>
      <c r="G103" s="200">
        <v>2.4304347826086956</v>
      </c>
    </row>
    <row r="104" spans="2:13" ht="12.95" customHeight="1">
      <c r="B104" s="364"/>
      <c r="C104" s="198" t="s">
        <v>377</v>
      </c>
      <c r="D104" s="200">
        <v>5.77</v>
      </c>
      <c r="E104" s="200">
        <v>4.1500000000000004</v>
      </c>
      <c r="F104" s="200">
        <v>1.6199999999999992</v>
      </c>
      <c r="G104" s="200">
        <v>2.213888888888889</v>
      </c>
    </row>
    <row r="105" spans="2:13" ht="12.95" customHeight="1">
      <c r="B105" s="364"/>
      <c r="C105" s="198" t="s">
        <v>378</v>
      </c>
      <c r="D105" s="200">
        <v>5.6</v>
      </c>
      <c r="E105" s="200">
        <v>4.18</v>
      </c>
      <c r="F105" s="200">
        <v>1.42</v>
      </c>
      <c r="G105" s="200">
        <v>2.3285</v>
      </c>
      <c r="K105" s="203"/>
      <c r="L105" s="203"/>
      <c r="M105" s="203"/>
    </row>
    <row r="106" spans="2:13" ht="12.95" customHeight="1">
      <c r="B106" s="364"/>
      <c r="C106" s="198" t="s">
        <v>379</v>
      </c>
      <c r="D106" s="200">
        <v>5.25</v>
      </c>
      <c r="E106" s="200">
        <v>4.18</v>
      </c>
      <c r="F106" s="200">
        <v>1.0700000000000003</v>
      </c>
      <c r="G106" s="200">
        <v>2.5649999999999999</v>
      </c>
      <c r="K106" s="203"/>
      <c r="L106" s="203"/>
      <c r="M106" s="203"/>
    </row>
    <row r="107" spans="2:13" ht="12.95" customHeight="1">
      <c r="B107" s="364"/>
      <c r="C107" s="198" t="s">
        <v>380</v>
      </c>
      <c r="D107" s="200">
        <v>5.19</v>
      </c>
      <c r="E107" s="200">
        <v>4.1900000000000004</v>
      </c>
      <c r="F107" s="200">
        <v>1</v>
      </c>
      <c r="G107" s="200">
        <v>3.0014285714285718</v>
      </c>
      <c r="K107" s="203"/>
      <c r="L107" s="203"/>
      <c r="M107" s="203"/>
    </row>
    <row r="108" spans="2:13" ht="12.95" customHeight="1">
      <c r="B108" s="364"/>
      <c r="C108" s="198" t="s">
        <v>381</v>
      </c>
      <c r="D108" s="200">
        <v>5.0999999999999996</v>
      </c>
      <c r="E108" s="200">
        <v>4.1500000000000004</v>
      </c>
      <c r="F108" s="200">
        <v>0.94999999999999929</v>
      </c>
      <c r="G108" s="200">
        <v>4.1090909090909093</v>
      </c>
      <c r="K108" s="203"/>
      <c r="L108" s="203"/>
      <c r="M108" s="203"/>
    </row>
    <row r="109" spans="2:13" ht="12.95" customHeight="1">
      <c r="B109" s="364"/>
      <c r="C109" s="198" t="s">
        <v>382</v>
      </c>
      <c r="D109" s="200">
        <v>5.15</v>
      </c>
      <c r="E109" s="200">
        <v>4.0199999999999996</v>
      </c>
      <c r="F109" s="200">
        <v>1.1300000000000008</v>
      </c>
      <c r="G109" s="200">
        <v>4.7067500000000004</v>
      </c>
      <c r="K109" s="203"/>
      <c r="L109" s="203"/>
      <c r="M109" s="203"/>
    </row>
    <row r="110" spans="2:13" ht="12.95" customHeight="1">
      <c r="B110" s="364"/>
      <c r="C110" s="198" t="s">
        <v>383</v>
      </c>
      <c r="D110" s="200">
        <v>5.15</v>
      </c>
      <c r="E110" s="200">
        <v>3.94</v>
      </c>
      <c r="F110" s="200">
        <v>1.2100000000000004</v>
      </c>
      <c r="G110" s="200">
        <v>5.4786550000000007</v>
      </c>
      <c r="K110" s="203"/>
      <c r="L110" s="203"/>
      <c r="M110" s="203"/>
    </row>
    <row r="111" spans="2:13" ht="12.95" customHeight="1">
      <c r="B111" s="364"/>
      <c r="C111" s="198" t="s">
        <v>384</v>
      </c>
      <c r="D111" s="200">
        <v>5.32</v>
      </c>
      <c r="E111" s="200">
        <v>3.94</v>
      </c>
      <c r="F111" s="200">
        <v>1.3800000000000003</v>
      </c>
      <c r="G111" s="200">
        <v>5.6547318181818182</v>
      </c>
      <c r="K111" s="203"/>
      <c r="L111" s="203"/>
      <c r="M111" s="203"/>
    </row>
    <row r="112" spans="2:13" ht="12.95" customHeight="1">
      <c r="B112" s="365"/>
      <c r="C112" s="201" t="s">
        <v>385</v>
      </c>
      <c r="D112" s="202">
        <v>5.6405882269423424</v>
      </c>
      <c r="E112" s="202">
        <v>3.95</v>
      </c>
      <c r="F112" s="202">
        <v>1.6905882269423422</v>
      </c>
      <c r="G112" s="202">
        <v>5.9892450000000004</v>
      </c>
      <c r="K112" s="203"/>
      <c r="L112" s="203"/>
      <c r="M112" s="203"/>
    </row>
    <row r="113" spans="2:13" ht="12.95" customHeight="1">
      <c r="B113" s="619" t="s">
        <v>84</v>
      </c>
      <c r="C113" s="198" t="s">
        <v>374</v>
      </c>
      <c r="D113" s="200">
        <v>5.7050402612943136</v>
      </c>
      <c r="E113" s="200">
        <v>4.03</v>
      </c>
      <c r="F113" s="200">
        <v>1.6750402612943134</v>
      </c>
      <c r="G113" s="200">
        <v>6.0609190476190475</v>
      </c>
      <c r="K113" s="203"/>
      <c r="L113" s="203"/>
      <c r="M113" s="203"/>
    </row>
    <row r="114" spans="2:13" ht="12.95" customHeight="1">
      <c r="B114" s="364"/>
      <c r="C114" s="198" t="s">
        <v>375</v>
      </c>
      <c r="D114" s="200">
        <v>5.6669572276014977</v>
      </c>
      <c r="E114" s="200">
        <v>3.95</v>
      </c>
      <c r="F114" s="200">
        <v>1.7169572276014975</v>
      </c>
      <c r="G114" s="200">
        <v>5.4411523809523805</v>
      </c>
      <c r="K114" s="203"/>
      <c r="L114" s="203"/>
      <c r="M114" s="203"/>
    </row>
    <row r="115" spans="2:13" ht="12.95" customHeight="1">
      <c r="B115" s="364"/>
      <c r="C115" s="198" t="s">
        <v>376</v>
      </c>
      <c r="D115" s="200">
        <v>5.6158891863164673</v>
      </c>
      <c r="E115" s="200">
        <v>3.91</v>
      </c>
      <c r="F115" s="200">
        <v>1.7058891863164671</v>
      </c>
      <c r="G115" s="200">
        <v>4.8377136363636364</v>
      </c>
      <c r="K115" s="203"/>
      <c r="L115" s="203"/>
      <c r="M115" s="203"/>
    </row>
    <row r="116" spans="2:13" ht="12.95" customHeight="1">
      <c r="B116" s="364"/>
      <c r="C116" s="198" t="s">
        <v>377</v>
      </c>
      <c r="D116" s="200">
        <v>5.2374974678009334</v>
      </c>
      <c r="E116" s="200">
        <v>3.96</v>
      </c>
      <c r="F116" s="200">
        <v>1.2774974678009334</v>
      </c>
      <c r="G116" s="200">
        <v>4.7520421052631585</v>
      </c>
      <c r="K116" s="203"/>
      <c r="L116" s="203"/>
      <c r="M116" s="203"/>
    </row>
    <row r="117" spans="2:13" ht="12.95" customHeight="1">
      <c r="B117" s="364"/>
      <c r="C117" s="198" t="s">
        <v>378</v>
      </c>
      <c r="D117" s="200">
        <v>5.5478853511341946</v>
      </c>
      <c r="E117" s="200">
        <v>3.84</v>
      </c>
      <c r="F117" s="200">
        <v>1.7078853511341947</v>
      </c>
      <c r="G117" s="200">
        <v>4.8541318181818172</v>
      </c>
      <c r="K117" s="203"/>
      <c r="L117" s="203"/>
      <c r="M117" s="203"/>
    </row>
    <row r="118" spans="2:13" ht="12.95" customHeight="1">
      <c r="B118" s="364"/>
      <c r="C118" s="198" t="s">
        <v>379</v>
      </c>
      <c r="D118" s="200">
        <v>5.4617917042881245</v>
      </c>
      <c r="E118" s="200">
        <v>3.69</v>
      </c>
      <c r="F118" s="200">
        <v>1.7717917042881246</v>
      </c>
      <c r="G118" s="200">
        <v>4.6648894736842115</v>
      </c>
      <c r="K118" s="203"/>
      <c r="L118" s="203"/>
      <c r="M118" s="203"/>
    </row>
    <row r="119" spans="2:13" ht="12.95" customHeight="1">
      <c r="B119" s="364"/>
      <c r="C119" s="198" t="s">
        <v>380</v>
      </c>
      <c r="D119" s="200">
        <v>5.6439810971507995</v>
      </c>
      <c r="E119" s="200">
        <v>3.62</v>
      </c>
      <c r="F119" s="200">
        <v>2.0239810971507994</v>
      </c>
      <c r="G119" s="200">
        <v>4.478540909090909</v>
      </c>
      <c r="K119" s="203"/>
      <c r="L119" s="203"/>
      <c r="M119" s="203"/>
    </row>
    <row r="120" spans="2:13" ht="12.95" customHeight="1">
      <c r="B120" s="364"/>
      <c r="C120" s="198" t="s">
        <v>381</v>
      </c>
      <c r="D120" s="200">
        <v>5.5694247088182198</v>
      </c>
      <c r="E120" s="200">
        <v>3.52</v>
      </c>
      <c r="F120" s="200">
        <v>2.0494247088182198</v>
      </c>
      <c r="G120" s="200">
        <v>4.2210954545454547</v>
      </c>
      <c r="K120" s="203"/>
      <c r="L120" s="203"/>
      <c r="M120" s="203"/>
    </row>
    <row r="121" spans="2:13" ht="12.95" customHeight="1">
      <c r="B121" s="364"/>
      <c r="C121" s="198" t="s">
        <v>382</v>
      </c>
      <c r="D121" s="200">
        <v>5.6177930975680743</v>
      </c>
      <c r="E121" s="200">
        <v>3.49</v>
      </c>
      <c r="F121" s="200">
        <v>2.1277930975680741</v>
      </c>
      <c r="G121" s="200">
        <v>3.3401150000000008</v>
      </c>
      <c r="K121" s="203"/>
      <c r="L121" s="203"/>
      <c r="M121" s="203"/>
    </row>
    <row r="122" spans="2:13" ht="12.95" customHeight="1">
      <c r="B122" s="364"/>
      <c r="C122" s="198" t="s">
        <v>383</v>
      </c>
      <c r="D122" s="200">
        <v>5.5784842200728839</v>
      </c>
      <c r="E122" s="200">
        <v>3.49</v>
      </c>
      <c r="F122" s="200">
        <v>2.0884842200728837</v>
      </c>
      <c r="G122" s="200">
        <v>2.9502454545454544</v>
      </c>
      <c r="K122" s="203"/>
      <c r="L122" s="203"/>
      <c r="M122" s="203"/>
    </row>
    <row r="123" spans="2:13" ht="12.95" customHeight="1">
      <c r="B123" s="364"/>
      <c r="C123" s="198" t="s">
        <v>384</v>
      </c>
      <c r="D123" s="200">
        <v>5.1487770915340958</v>
      </c>
      <c r="E123" s="200">
        <v>3.4</v>
      </c>
      <c r="F123" s="200">
        <v>1.7487770915340959</v>
      </c>
      <c r="G123" s="200">
        <v>3.1453190476190476</v>
      </c>
      <c r="K123" s="203"/>
      <c r="L123" s="203"/>
      <c r="M123" s="203"/>
    </row>
    <row r="124" spans="2:13" ht="12.95" customHeight="1">
      <c r="B124" s="365"/>
      <c r="C124" s="201" t="s">
        <v>385</v>
      </c>
      <c r="D124" s="202">
        <v>5.1954249899027722</v>
      </c>
      <c r="E124" s="202">
        <v>3.45</v>
      </c>
      <c r="F124" s="202">
        <v>1.7454249899027721</v>
      </c>
      <c r="G124" s="202">
        <v>3.2416105263157897</v>
      </c>
      <c r="K124" s="203"/>
      <c r="L124" s="203"/>
      <c r="M124" s="203"/>
    </row>
    <row r="125" spans="2:13" ht="12.95" customHeight="1">
      <c r="B125" s="619" t="s">
        <v>85</v>
      </c>
      <c r="C125" s="198" t="s">
        <v>374</v>
      </c>
      <c r="D125" s="200">
        <v>5.3462217238239251</v>
      </c>
      <c r="E125" s="200">
        <v>3.35</v>
      </c>
      <c r="F125" s="200">
        <v>1.996221723823925</v>
      </c>
      <c r="G125" s="200">
        <v>2.7888318181818188</v>
      </c>
      <c r="K125" s="203"/>
      <c r="L125" s="203"/>
      <c r="M125" s="203"/>
    </row>
    <row r="126" spans="2:13" ht="12.95" customHeight="1">
      <c r="B126" s="364"/>
      <c r="C126" s="198" t="s">
        <v>375</v>
      </c>
      <c r="D126" s="200">
        <v>5.0747008388730297</v>
      </c>
      <c r="E126" s="200">
        <v>3.35</v>
      </c>
      <c r="F126" s="200">
        <v>1.7247008388730296</v>
      </c>
      <c r="G126" s="200">
        <v>2.8372850000000005</v>
      </c>
      <c r="K126" s="203"/>
      <c r="L126" s="203"/>
      <c r="M126" s="203"/>
    </row>
    <row r="127" spans="2:13" ht="12.95" customHeight="1">
      <c r="B127" s="364"/>
      <c r="C127" s="198" t="s">
        <v>376</v>
      </c>
      <c r="D127" s="200">
        <v>4.9263442874698624</v>
      </c>
      <c r="E127" s="200">
        <v>3.34</v>
      </c>
      <c r="F127" s="200">
        <v>1.5863442874698626</v>
      </c>
      <c r="G127" s="200">
        <v>3.1490749999999998</v>
      </c>
      <c r="K127" s="203"/>
      <c r="L127" s="203"/>
      <c r="M127" s="203"/>
    </row>
    <row r="128" spans="2:13" ht="12.95" customHeight="1">
      <c r="B128" s="364"/>
      <c r="C128" s="198" t="s">
        <v>377</v>
      </c>
      <c r="D128" s="200">
        <v>4.7534521707003821</v>
      </c>
      <c r="E128" s="200">
        <v>3.34</v>
      </c>
      <c r="F128" s="200">
        <v>1.4134521707003822</v>
      </c>
      <c r="G128" s="200">
        <v>3.01082380952381</v>
      </c>
      <c r="K128" s="203"/>
      <c r="L128" s="203"/>
      <c r="M128" s="203"/>
    </row>
    <row r="129" spans="2:13" ht="12.95" customHeight="1">
      <c r="B129" s="364"/>
      <c r="C129" s="198" t="s">
        <v>378</v>
      </c>
      <c r="D129" s="200">
        <v>4.9948060062207107</v>
      </c>
      <c r="E129" s="200">
        <v>3.22</v>
      </c>
      <c r="F129" s="200">
        <v>1.7748060062207105</v>
      </c>
      <c r="G129" s="200">
        <v>2.8858363636363635</v>
      </c>
      <c r="K129" s="203"/>
      <c r="L129" s="203"/>
      <c r="M129" s="203"/>
    </row>
    <row r="130" spans="2:13" ht="12.95" customHeight="1">
      <c r="B130" s="364"/>
      <c r="C130" s="198" t="s">
        <v>379</v>
      </c>
      <c r="D130" s="200">
        <v>4.8995780226780754</v>
      </c>
      <c r="E130" s="200">
        <v>3.15</v>
      </c>
      <c r="F130" s="200">
        <v>1.7495780226780755</v>
      </c>
      <c r="G130" s="200">
        <v>3.2917050000000008</v>
      </c>
      <c r="K130" s="203"/>
      <c r="L130" s="203"/>
      <c r="M130" s="203"/>
    </row>
    <row r="131" spans="2:13" ht="12.95" customHeight="1">
      <c r="B131" s="364"/>
      <c r="C131" s="198" t="s">
        <v>380</v>
      </c>
      <c r="D131" s="200">
        <v>5.0203091470927816</v>
      </c>
      <c r="E131" s="200">
        <v>3.17</v>
      </c>
      <c r="F131" s="200">
        <v>1.8503091470927817</v>
      </c>
      <c r="G131" s="200">
        <v>3.3196909090909092</v>
      </c>
      <c r="K131" s="203"/>
      <c r="L131" s="203"/>
      <c r="M131" s="203"/>
    </row>
    <row r="132" spans="2:13" ht="12.95" customHeight="1">
      <c r="B132" s="364"/>
      <c r="C132" s="198" t="s">
        <v>381</v>
      </c>
      <c r="D132" s="200">
        <v>4.9777111993895522</v>
      </c>
      <c r="E132" s="200">
        <v>3.18</v>
      </c>
      <c r="F132" s="200">
        <v>1.797711199389552</v>
      </c>
      <c r="G132" s="200">
        <v>3.3571523809523809</v>
      </c>
      <c r="K132" s="203"/>
      <c r="L132" s="203"/>
      <c r="M132" s="203"/>
    </row>
    <row r="133" spans="2:13" ht="12.95" customHeight="1">
      <c r="B133" s="364"/>
      <c r="C133" s="198" t="s">
        <v>382</v>
      </c>
      <c r="D133" s="200">
        <v>4.6466354737877991</v>
      </c>
      <c r="E133" s="200">
        <v>3.25</v>
      </c>
      <c r="F133" s="200">
        <v>1.3966354737877991</v>
      </c>
      <c r="G133" s="200">
        <v>3.1321699999999999</v>
      </c>
      <c r="K133" s="203"/>
      <c r="L133" s="203"/>
      <c r="M133" s="203"/>
    </row>
    <row r="134" spans="2:13" ht="12.95" customHeight="1">
      <c r="B134" s="364"/>
      <c r="C134" s="198" t="s">
        <v>383</v>
      </c>
      <c r="D134" s="200">
        <v>4.9609278939128592</v>
      </c>
      <c r="E134" s="200">
        <v>3.27</v>
      </c>
      <c r="F134" s="200">
        <v>1.6909278939128591</v>
      </c>
      <c r="G134" s="200">
        <v>3.1647090909090916</v>
      </c>
      <c r="K134" s="203"/>
      <c r="L134" s="203"/>
      <c r="M134" s="203"/>
    </row>
    <row r="135" spans="2:13" ht="12.95" customHeight="1">
      <c r="B135" s="364"/>
      <c r="C135" s="198" t="s">
        <v>384</v>
      </c>
      <c r="D135" s="200">
        <v>4.9866143655187338</v>
      </c>
      <c r="E135" s="200">
        <v>3.31</v>
      </c>
      <c r="F135" s="200">
        <v>1.6766143655187338</v>
      </c>
      <c r="G135" s="200">
        <v>3.217685714285714</v>
      </c>
      <c r="K135" s="203"/>
      <c r="L135" s="203"/>
      <c r="M135" s="203"/>
    </row>
    <row r="136" spans="2:13" ht="12.95" customHeight="1">
      <c r="B136" s="365"/>
      <c r="C136" s="201" t="s">
        <v>385</v>
      </c>
      <c r="D136" s="202">
        <v>5.0556016572330771</v>
      </c>
      <c r="E136" s="202">
        <v>3.32</v>
      </c>
      <c r="F136" s="202">
        <v>1.7356016572330772</v>
      </c>
      <c r="G136" s="202">
        <v>2.9830650000000003</v>
      </c>
      <c r="K136" s="203"/>
      <c r="L136" s="203"/>
      <c r="M136" s="203"/>
    </row>
    <row r="137" spans="2:13" ht="12.95" customHeight="1">
      <c r="B137" s="619" t="s">
        <v>86</v>
      </c>
      <c r="C137" s="198" t="s">
        <v>374</v>
      </c>
      <c r="D137" s="200">
        <v>4.3191052040853863</v>
      </c>
      <c r="E137" s="200">
        <v>3.31</v>
      </c>
      <c r="F137" s="200">
        <v>1.0091052040853863</v>
      </c>
      <c r="G137" s="200">
        <v>3.0383636363636359</v>
      </c>
      <c r="K137" s="203"/>
      <c r="L137" s="203"/>
      <c r="M137" s="203"/>
    </row>
    <row r="138" spans="2:13" ht="12.95" customHeight="1">
      <c r="B138" s="364"/>
      <c r="C138" s="198" t="s">
        <v>375</v>
      </c>
      <c r="D138" s="200">
        <v>5.0906968101701189</v>
      </c>
      <c r="E138" s="200">
        <v>3.27</v>
      </c>
      <c r="F138" s="200">
        <v>1.8206968101701189</v>
      </c>
      <c r="G138" s="200">
        <v>3.1113105263157887</v>
      </c>
      <c r="K138" s="203"/>
      <c r="L138" s="203"/>
      <c r="M138" s="203"/>
    </row>
    <row r="139" spans="2:13" ht="12.95" customHeight="1">
      <c r="B139" s="364"/>
      <c r="C139" s="198" t="s">
        <v>376</v>
      </c>
      <c r="D139" s="200">
        <v>4.5284835927801357</v>
      </c>
      <c r="E139" s="200">
        <v>3.23</v>
      </c>
      <c r="F139" s="200">
        <v>1.2984835927801357</v>
      </c>
      <c r="G139" s="200">
        <v>3.0870190476190471</v>
      </c>
      <c r="K139" s="203"/>
      <c r="L139" s="203"/>
      <c r="M139" s="203"/>
    </row>
    <row r="140" spans="2:13" ht="12.95" customHeight="1">
      <c r="B140" s="364"/>
      <c r="C140" s="198" t="s">
        <v>377</v>
      </c>
      <c r="D140" s="200">
        <v>5.0808912172817715</v>
      </c>
      <c r="E140" s="200">
        <v>3.24</v>
      </c>
      <c r="F140" s="200">
        <v>1.8408912172817713</v>
      </c>
      <c r="G140" s="200">
        <v>2.7154888888888893</v>
      </c>
      <c r="K140" s="203"/>
      <c r="L140" s="203"/>
      <c r="M140" s="203"/>
    </row>
    <row r="141" spans="2:13" ht="12.95" customHeight="1">
      <c r="B141" s="364"/>
      <c r="C141" s="198" t="s">
        <v>378</v>
      </c>
      <c r="D141" s="200">
        <v>4.9879974412520252</v>
      </c>
      <c r="E141" s="200">
        <v>3.14</v>
      </c>
      <c r="F141" s="200">
        <v>1.847997441252025</v>
      </c>
      <c r="G141" s="200">
        <v>2.6508299999999996</v>
      </c>
      <c r="K141" s="203"/>
      <c r="L141" s="203"/>
      <c r="M141" s="203"/>
    </row>
    <row r="142" spans="2:13" ht="12.95" customHeight="1">
      <c r="B142" s="364"/>
      <c r="C142" s="198" t="s">
        <v>379</v>
      </c>
      <c r="D142" s="200">
        <v>5.230282981294474</v>
      </c>
      <c r="E142" s="200">
        <v>3.09</v>
      </c>
      <c r="F142" s="200">
        <v>2.1402829812944741</v>
      </c>
      <c r="G142" s="200">
        <v>2.5866333333333333</v>
      </c>
      <c r="K142" s="203"/>
      <c r="L142" s="203"/>
      <c r="M142" s="203"/>
    </row>
    <row r="143" spans="2:13" ht="12.95" customHeight="1">
      <c r="B143" s="364"/>
      <c r="C143" s="198" t="s">
        <v>380</v>
      </c>
      <c r="D143" s="200">
        <v>5.0861710085293614</v>
      </c>
      <c r="E143" s="200">
        <v>2.99</v>
      </c>
      <c r="F143" s="200">
        <v>2.0961710085293612</v>
      </c>
      <c r="G143" s="200">
        <v>2.9806000000000008</v>
      </c>
      <c r="K143" s="203"/>
      <c r="L143" s="203"/>
      <c r="M143" s="203"/>
    </row>
    <row r="144" spans="2:13" ht="12.95" customHeight="1">
      <c r="B144" s="364"/>
      <c r="C144" s="198" t="s">
        <v>381</v>
      </c>
      <c r="D144" s="200">
        <v>5.0933563618138011</v>
      </c>
      <c r="E144" s="200">
        <v>2.87</v>
      </c>
      <c r="F144" s="200">
        <v>2.223356361813801</v>
      </c>
      <c r="G144" s="200">
        <v>3.2435500000000004</v>
      </c>
      <c r="K144" s="203"/>
      <c r="L144" s="203"/>
      <c r="M144" s="203"/>
    </row>
    <row r="145" spans="2:13" ht="12.95" customHeight="1">
      <c r="B145" s="364"/>
      <c r="C145" s="198" t="s">
        <v>382</v>
      </c>
      <c r="D145" s="200">
        <v>5.1531474696185455</v>
      </c>
      <c r="E145" s="200">
        <v>2.82</v>
      </c>
      <c r="F145" s="200">
        <v>2.3331474696185457</v>
      </c>
      <c r="G145" s="200">
        <v>2.9795954545454548</v>
      </c>
      <c r="K145" s="203"/>
      <c r="L145" s="203"/>
      <c r="M145" s="203"/>
    </row>
    <row r="146" spans="2:13" ht="12.95" customHeight="1">
      <c r="B146" s="364"/>
      <c r="C146" s="198" t="s">
        <v>383</v>
      </c>
      <c r="D146" s="200">
        <v>5.1759405027638312</v>
      </c>
      <c r="E146" s="200">
        <v>2.78</v>
      </c>
      <c r="F146" s="200">
        <v>2.3959405027638314</v>
      </c>
      <c r="G146" s="200">
        <v>3.0434652173913044</v>
      </c>
      <c r="K146" s="203"/>
      <c r="L146" s="203"/>
      <c r="M146" s="203"/>
    </row>
    <row r="147" spans="2:13" ht="12.95" customHeight="1">
      <c r="B147" s="364"/>
      <c r="C147" s="198" t="s">
        <v>384</v>
      </c>
      <c r="D147" s="200">
        <v>5.2152524372602462</v>
      </c>
      <c r="E147" s="200">
        <v>2.72</v>
      </c>
      <c r="F147" s="200">
        <v>2.495252437260246</v>
      </c>
      <c r="G147" s="200">
        <v>2.92472941176471</v>
      </c>
      <c r="K147" s="203"/>
      <c r="L147" s="203"/>
      <c r="M147" s="203"/>
    </row>
    <row r="148" spans="2:13" ht="12.95" customHeight="1">
      <c r="B148" s="365"/>
      <c r="C148" s="201" t="s">
        <v>385</v>
      </c>
      <c r="D148" s="202">
        <v>5.159577934847805</v>
      </c>
      <c r="E148" s="202">
        <v>2.67</v>
      </c>
      <c r="F148" s="202">
        <v>2.4895779348478051</v>
      </c>
      <c r="G148" s="202">
        <v>2.9817523809523805</v>
      </c>
      <c r="K148" s="203"/>
      <c r="L148" s="203"/>
      <c r="M148" s="203"/>
    </row>
    <row r="149" spans="2:13" ht="12.95" customHeight="1">
      <c r="B149" s="619" t="s">
        <v>87</v>
      </c>
      <c r="C149" s="198" t="s">
        <v>374</v>
      </c>
      <c r="D149" s="200">
        <v>5.4072081767691387</v>
      </c>
      <c r="E149" s="200">
        <v>2.44</v>
      </c>
      <c r="F149" s="200">
        <v>2.9672081767691387</v>
      </c>
      <c r="G149" s="200">
        <v>2.9837714285714281</v>
      </c>
      <c r="K149" s="203"/>
      <c r="L149" s="203"/>
      <c r="M149" s="203"/>
    </row>
    <row r="150" spans="2:13" ht="12.95" customHeight="1">
      <c r="B150" s="364"/>
      <c r="C150" s="198" t="s">
        <v>375</v>
      </c>
      <c r="D150" s="200">
        <v>4.7084739723799265</v>
      </c>
      <c r="E150" s="200">
        <v>2.4900000000000002</v>
      </c>
      <c r="F150" s="200">
        <v>2.2184739723799263</v>
      </c>
      <c r="G150" s="200">
        <v>2.9611157894736846</v>
      </c>
      <c r="K150" s="203"/>
      <c r="L150" s="203"/>
      <c r="M150" s="203"/>
    </row>
    <row r="151" spans="2:13" ht="12.95" customHeight="1">
      <c r="B151" s="364"/>
      <c r="C151" s="198" t="s">
        <v>376</v>
      </c>
      <c r="D151" s="200">
        <v>5.0110203822205408</v>
      </c>
      <c r="E151" s="200">
        <v>2.29</v>
      </c>
      <c r="F151" s="200">
        <v>2.7210203822205408</v>
      </c>
      <c r="G151" s="200">
        <v>2.8020636363636369</v>
      </c>
      <c r="K151" s="203"/>
      <c r="L151" s="203"/>
      <c r="M151" s="203"/>
    </row>
    <row r="152" spans="2:13" ht="12.95" customHeight="1">
      <c r="B152" s="364"/>
      <c r="C152" s="198" t="s">
        <v>377</v>
      </c>
      <c r="D152" s="200">
        <v>5.0178952946189881</v>
      </c>
      <c r="E152" s="200">
        <v>2.35</v>
      </c>
      <c r="F152" s="200">
        <v>2.667895294618988</v>
      </c>
      <c r="G152" s="200">
        <v>3.0613099999999998</v>
      </c>
      <c r="K152" s="203"/>
      <c r="L152" s="203"/>
      <c r="M152" s="203"/>
    </row>
    <row r="153" spans="2:13" ht="12.95" customHeight="1">
      <c r="B153" s="364"/>
      <c r="C153" s="198" t="s">
        <v>378</v>
      </c>
      <c r="D153" s="200">
        <v>4.9474220657096009</v>
      </c>
      <c r="E153" s="200">
        <v>2.29</v>
      </c>
      <c r="F153" s="200">
        <v>2.6574220657096008</v>
      </c>
      <c r="G153" s="200">
        <v>3.0242947368421058</v>
      </c>
      <c r="K153" s="203"/>
      <c r="L153" s="203"/>
      <c r="M153" s="203"/>
    </row>
    <row r="154" spans="2:13" ht="12.95" customHeight="1">
      <c r="B154" s="364"/>
      <c r="C154" s="198" t="s">
        <v>379</v>
      </c>
      <c r="D154" s="200">
        <v>4.977435536911794</v>
      </c>
      <c r="E154" s="200">
        <v>2.31</v>
      </c>
      <c r="F154" s="200">
        <v>2.6674355369117939</v>
      </c>
      <c r="G154" s="200">
        <v>3.2462545454545455</v>
      </c>
      <c r="K154" s="203"/>
      <c r="L154" s="203"/>
      <c r="M154" s="203"/>
    </row>
    <row r="155" spans="2:13" ht="12.95" customHeight="1">
      <c r="B155" s="364"/>
      <c r="C155" s="198" t="s">
        <v>380</v>
      </c>
      <c r="D155" s="200">
        <v>5.157194251217982</v>
      </c>
      <c r="E155" s="200">
        <v>2.36</v>
      </c>
      <c r="F155" s="200">
        <v>2.7971942512179822</v>
      </c>
      <c r="G155" s="200">
        <v>3.2795954545454538</v>
      </c>
      <c r="K155" s="203"/>
      <c r="L155" s="203"/>
      <c r="M155" s="203"/>
    </row>
    <row r="156" spans="2:13" ht="12.95" customHeight="1">
      <c r="B156" s="364"/>
      <c r="C156" s="198" t="s">
        <v>381</v>
      </c>
      <c r="D156" s="200">
        <v>4.9338777560020937</v>
      </c>
      <c r="E156" s="200">
        <v>2.33</v>
      </c>
      <c r="F156" s="200">
        <v>2.6038777560020936</v>
      </c>
      <c r="G156" s="200">
        <v>3.242845</v>
      </c>
      <c r="K156" s="203"/>
      <c r="L156" s="203"/>
      <c r="M156" s="203"/>
    </row>
    <row r="157" spans="2:13" ht="12.95" customHeight="1">
      <c r="B157" s="366"/>
      <c r="C157" s="198" t="s">
        <v>382</v>
      </c>
      <c r="D157" s="205">
        <v>4.8974534336837534</v>
      </c>
      <c r="E157" s="205">
        <v>2.38</v>
      </c>
      <c r="F157" s="205">
        <v>2.5174534336837535</v>
      </c>
      <c r="G157" s="205">
        <v>3.2879954545454542</v>
      </c>
      <c r="K157" s="203"/>
      <c r="L157" s="203"/>
      <c r="M157" s="203"/>
    </row>
    <row r="158" spans="2:13" ht="12.95" customHeight="1">
      <c r="B158" s="366"/>
      <c r="C158" s="198" t="s">
        <v>383</v>
      </c>
      <c r="D158" s="205">
        <v>4.810217015729263</v>
      </c>
      <c r="E158" s="205">
        <v>2.41</v>
      </c>
      <c r="F158" s="205">
        <v>2.4002170157292628</v>
      </c>
      <c r="G158" s="205">
        <v>3.4865499999999998</v>
      </c>
      <c r="K158" s="203"/>
      <c r="L158" s="203"/>
      <c r="M158" s="203"/>
    </row>
    <row r="159" spans="2:13" ht="12.95" customHeight="1">
      <c r="B159" s="366"/>
      <c r="C159" s="198" t="s">
        <v>384</v>
      </c>
      <c r="D159" s="205">
        <v>5.1278657912902528</v>
      </c>
      <c r="E159" s="205">
        <v>2.4500000000000002</v>
      </c>
      <c r="F159" s="205">
        <v>2.6778657912902526</v>
      </c>
      <c r="G159" s="205">
        <v>3.5451523809523811</v>
      </c>
      <c r="K159" s="203"/>
      <c r="L159" s="203"/>
      <c r="M159" s="203"/>
    </row>
    <row r="160" spans="2:13" ht="12.95" customHeight="1">
      <c r="B160" s="366"/>
      <c r="C160" s="201" t="s">
        <v>385</v>
      </c>
      <c r="D160" s="205">
        <v>5.6390566929649477</v>
      </c>
      <c r="E160" s="205">
        <v>2.42</v>
      </c>
      <c r="F160" s="205">
        <v>3.2190566929649478</v>
      </c>
      <c r="G160" s="205">
        <v>3.5741476190476198</v>
      </c>
      <c r="K160" s="203"/>
      <c r="L160" s="203"/>
      <c r="M160" s="203"/>
    </row>
    <row r="161" spans="2:13" ht="12.95" customHeight="1">
      <c r="B161" s="620" t="s">
        <v>88</v>
      </c>
      <c r="C161" s="198" t="s">
        <v>374</v>
      </c>
      <c r="D161" s="206">
        <v>5.6733540151390711</v>
      </c>
      <c r="E161" s="206">
        <v>2.4</v>
      </c>
      <c r="F161" s="206">
        <v>3.2733540151390712</v>
      </c>
      <c r="G161" s="206">
        <v>3.5465</v>
      </c>
      <c r="K161" s="203"/>
      <c r="L161" s="203"/>
      <c r="M161" s="203"/>
    </row>
    <row r="162" spans="2:13" ht="12.95" customHeight="1">
      <c r="B162" s="366"/>
      <c r="C162" s="198" t="s">
        <v>375</v>
      </c>
      <c r="D162" s="205">
        <v>5.5463165253560121</v>
      </c>
      <c r="E162" s="205">
        <v>2.33</v>
      </c>
      <c r="F162" s="205">
        <v>3.216316525356012</v>
      </c>
      <c r="G162" s="205">
        <v>3.6812999999999998</v>
      </c>
      <c r="K162" s="203"/>
      <c r="L162" s="203"/>
      <c r="M162" s="203"/>
    </row>
    <row r="163" spans="2:13" ht="12.95" customHeight="1">
      <c r="B163" s="366"/>
      <c r="C163" s="198" t="s">
        <v>376</v>
      </c>
      <c r="D163" s="205">
        <v>5.5923015767943376</v>
      </c>
      <c r="E163" s="205">
        <v>2.2400000000000002</v>
      </c>
      <c r="F163" s="205">
        <v>3.3523015767943374</v>
      </c>
      <c r="G163" s="205">
        <v>3.4661</v>
      </c>
      <c r="K163" s="203"/>
      <c r="L163" s="203"/>
      <c r="M163" s="203"/>
    </row>
    <row r="164" spans="2:13" ht="12.95" customHeight="1">
      <c r="B164" s="366"/>
      <c r="C164" s="198" t="s">
        <v>377</v>
      </c>
      <c r="D164" s="205">
        <v>5.2908951811423739</v>
      </c>
      <c r="E164" s="205">
        <v>2.23</v>
      </c>
      <c r="F164" s="205">
        <v>3.0608951811423739</v>
      </c>
      <c r="G164" s="205">
        <v>3.3485</v>
      </c>
      <c r="K164" s="203"/>
      <c r="L164" s="203"/>
      <c r="M164" s="203"/>
    </row>
    <row r="165" spans="2:13" ht="12.95" customHeight="1">
      <c r="B165" s="366"/>
      <c r="C165" s="198" t="s">
        <v>378</v>
      </c>
      <c r="D165" s="205">
        <v>4.8487577643015491</v>
      </c>
      <c r="E165" s="205">
        <v>2.12</v>
      </c>
      <c r="F165" s="205">
        <v>2.728757764301549</v>
      </c>
      <c r="G165" s="205">
        <v>3.5775000000000001</v>
      </c>
      <c r="K165" s="203"/>
      <c r="L165" s="203"/>
      <c r="M165" s="203"/>
    </row>
    <row r="166" spans="2:13" ht="12.95" customHeight="1">
      <c r="B166" s="366"/>
      <c r="C166" s="198" t="s">
        <v>379</v>
      </c>
      <c r="D166" s="205">
        <v>4.8706474454194053</v>
      </c>
      <c r="E166" s="205">
        <v>2.0099999999999998</v>
      </c>
      <c r="F166" s="205">
        <v>2.8606474454194055</v>
      </c>
      <c r="G166" s="205">
        <v>3.6848000000000001</v>
      </c>
      <c r="K166" s="203"/>
      <c r="L166" s="203"/>
      <c r="M166" s="203"/>
    </row>
    <row r="167" spans="2:13" ht="12.95" customHeight="1">
      <c r="B167" s="366"/>
      <c r="C167" s="198" t="s">
        <v>380</v>
      </c>
      <c r="D167" s="205">
        <v>4.6337567313437544</v>
      </c>
      <c r="E167" s="205">
        <v>1.96</v>
      </c>
      <c r="F167" s="205">
        <v>2.6737567313437545</v>
      </c>
      <c r="G167" s="205">
        <v>3.3380000000000001</v>
      </c>
      <c r="K167" s="203"/>
      <c r="L167" s="203"/>
      <c r="M167" s="203"/>
    </row>
    <row r="168" spans="2:13" ht="12.95" customHeight="1">
      <c r="B168" s="366"/>
      <c r="C168" s="198" t="s">
        <v>381</v>
      </c>
      <c r="D168" s="205">
        <v>4.4800847143986662</v>
      </c>
      <c r="E168" s="205">
        <v>1.88</v>
      </c>
      <c r="F168" s="205">
        <v>2.6000847143986663</v>
      </c>
      <c r="G168" s="205">
        <v>2.9622000000000002</v>
      </c>
      <c r="K168" s="203"/>
      <c r="L168" s="203"/>
      <c r="M168" s="203"/>
    </row>
    <row r="169" spans="2:13" ht="12.95" customHeight="1">
      <c r="B169" s="366"/>
      <c r="C169" s="198" t="s">
        <v>382</v>
      </c>
      <c r="D169" s="205">
        <v>4.3633446426143356</v>
      </c>
      <c r="E169" s="205">
        <v>1.85</v>
      </c>
      <c r="F169" s="205">
        <v>2.5133446426143355</v>
      </c>
      <c r="G169" s="205">
        <v>2.8037999999999998</v>
      </c>
      <c r="K169" s="203"/>
      <c r="L169" s="203"/>
      <c r="M169" s="203"/>
    </row>
    <row r="170" spans="2:13" ht="12.95" customHeight="1">
      <c r="B170" s="366"/>
      <c r="C170" s="198" t="s">
        <v>383</v>
      </c>
      <c r="D170" s="205">
        <v>4.2247354774579167</v>
      </c>
      <c r="E170" s="205">
        <v>1.81</v>
      </c>
      <c r="F170" s="205">
        <v>2.4147354774579166</v>
      </c>
      <c r="G170" s="205">
        <v>2.5620999999999996</v>
      </c>
      <c r="K170" s="203"/>
      <c r="L170" s="203"/>
      <c r="M170" s="203"/>
    </row>
    <row r="171" spans="2:13" ht="12.95" customHeight="1">
      <c r="B171" s="366"/>
      <c r="C171" s="198" t="s">
        <v>384</v>
      </c>
      <c r="D171" s="205">
        <v>4.1187947792091615</v>
      </c>
      <c r="E171" s="205">
        <v>1.79</v>
      </c>
      <c r="F171" s="205">
        <v>2.3287947792091614</v>
      </c>
      <c r="G171" s="205">
        <v>2.8104</v>
      </c>
      <c r="K171" s="203"/>
      <c r="L171" s="203"/>
      <c r="M171" s="203"/>
    </row>
    <row r="172" spans="2:13" ht="12.95" customHeight="1">
      <c r="B172" s="367"/>
      <c r="C172" s="207" t="s">
        <v>385</v>
      </c>
      <c r="D172" s="207">
        <v>4.0103787986330799</v>
      </c>
      <c r="E172" s="207">
        <v>1.76</v>
      </c>
      <c r="F172" s="207">
        <v>2.2503787986330801</v>
      </c>
      <c r="G172" s="207">
        <v>2.7474000000000003</v>
      </c>
      <c r="K172" s="203"/>
      <c r="L172" s="203"/>
      <c r="M172" s="203"/>
    </row>
    <row r="173" spans="2:13" ht="12.95" customHeight="1">
      <c r="B173" s="204"/>
      <c r="D173" s="208"/>
      <c r="E173" s="208"/>
      <c r="F173" s="208"/>
      <c r="G173" s="208"/>
      <c r="K173" s="203"/>
      <c r="L173" s="203"/>
      <c r="M173" s="203"/>
    </row>
    <row r="174" spans="2:13" ht="12.95" customHeight="1">
      <c r="B174" s="209" t="s">
        <v>386</v>
      </c>
      <c r="D174" s="210"/>
      <c r="E174" s="210"/>
      <c r="F174" s="210"/>
      <c r="G174" s="210"/>
      <c r="K174" s="203"/>
      <c r="L174" s="203"/>
      <c r="M174" s="203"/>
    </row>
    <row r="175" spans="2:13" ht="12.95" customHeight="1">
      <c r="B175" s="199" t="s">
        <v>387</v>
      </c>
      <c r="D175" s="211"/>
      <c r="E175" s="211"/>
      <c r="F175" s="211"/>
      <c r="G175" s="211"/>
      <c r="K175" s="203"/>
      <c r="L175" s="203"/>
      <c r="M175" s="203"/>
    </row>
    <row r="176" spans="2:13" ht="12.95" customHeight="1">
      <c r="B176" s="212"/>
      <c r="C176" s="213"/>
      <c r="D176" s="213"/>
      <c r="E176" s="213"/>
      <c r="F176" s="213"/>
      <c r="G176" s="213"/>
    </row>
    <row r="177" spans="2:7" ht="12.95" customHeight="1">
      <c r="B177" s="212"/>
      <c r="C177" s="213"/>
      <c r="D177" s="213"/>
      <c r="E177" s="213"/>
      <c r="F177" s="213"/>
      <c r="G177" s="213"/>
    </row>
    <row r="178" spans="2:7" ht="12.95" customHeight="1">
      <c r="B178" s="692"/>
      <c r="C178" s="692"/>
      <c r="D178" s="692"/>
      <c r="E178" s="692"/>
      <c r="F178" s="692"/>
      <c r="G178" s="692"/>
    </row>
    <row r="179" spans="2:7" ht="12.95" customHeight="1">
      <c r="B179" s="692"/>
      <c r="C179" s="692"/>
      <c r="D179" s="692"/>
      <c r="E179" s="692"/>
      <c r="F179" s="692"/>
      <c r="G179" s="692"/>
    </row>
    <row r="180" spans="2:7" ht="12.95" customHeight="1">
      <c r="B180" s="213"/>
      <c r="C180" s="213"/>
      <c r="D180" s="213"/>
      <c r="E180" s="213"/>
      <c r="F180" s="213"/>
      <c r="G180" s="213"/>
    </row>
    <row r="181" spans="2:7" ht="12.95" customHeight="1">
      <c r="B181" s="212"/>
      <c r="C181" s="213"/>
      <c r="D181" s="213"/>
      <c r="E181" s="213"/>
      <c r="F181" s="213"/>
      <c r="G181" s="213"/>
    </row>
    <row r="182" spans="2:7" ht="12.95" customHeight="1">
      <c r="B182" s="693"/>
      <c r="C182" s="693"/>
      <c r="D182" s="693"/>
      <c r="E182" s="693"/>
      <c r="F182" s="693"/>
      <c r="G182" s="693"/>
    </row>
    <row r="183" spans="2:7" ht="12.95" customHeight="1">
      <c r="D183" s="210"/>
      <c r="E183" s="210"/>
      <c r="F183" s="210"/>
      <c r="G183" s="210"/>
    </row>
    <row r="185" spans="2:7" ht="12.95" customHeight="1">
      <c r="D185" s="214"/>
      <c r="E185" s="214"/>
      <c r="F185" s="214"/>
      <c r="G185" s="214"/>
    </row>
    <row r="186" spans="2:7" ht="12.95" customHeight="1">
      <c r="D186" s="214"/>
      <c r="E186" s="214"/>
      <c r="F186" s="214"/>
      <c r="G186" s="214"/>
    </row>
    <row r="187" spans="2:7" ht="12.95" customHeight="1">
      <c r="D187" s="214"/>
      <c r="E187" s="214"/>
      <c r="F187" s="214"/>
      <c r="G187" s="214"/>
    </row>
    <row r="188" spans="2:7" ht="12.95" customHeight="1">
      <c r="D188" s="214"/>
      <c r="E188" s="214"/>
      <c r="F188" s="214"/>
      <c r="G188" s="214"/>
    </row>
    <row r="189" spans="2:7" ht="12.95" customHeight="1">
      <c r="D189" s="214"/>
      <c r="E189" s="214"/>
      <c r="F189" s="214"/>
      <c r="G189" s="214"/>
    </row>
    <row r="190" spans="2:7" ht="12.95" customHeight="1">
      <c r="D190" s="214"/>
      <c r="E190" s="214"/>
      <c r="F190" s="214"/>
      <c r="G190" s="214"/>
    </row>
    <row r="191" spans="2:7" ht="12.95" customHeight="1">
      <c r="D191" s="214"/>
      <c r="E191" s="214"/>
      <c r="F191" s="214"/>
      <c r="G191" s="214"/>
    </row>
    <row r="192" spans="2:7" ht="12.95" customHeight="1">
      <c r="D192" s="214"/>
      <c r="E192" s="214"/>
      <c r="F192" s="214"/>
      <c r="G192" s="214"/>
    </row>
  </sheetData>
  <mergeCells count="2">
    <mergeCell ref="B178:G179"/>
    <mergeCell ref="B182:G182"/>
  </mergeCells>
  <pageMargins left="0.75" right="0.75" top="1" bottom="1" header="0.5" footer="0.5"/>
  <pageSetup paperSize="9" scale="75" orientation="landscape" r:id="rId1"/>
  <headerFooter alignWithMargins="0"/>
  <rowBreaks count="1" manualBreakCount="1">
    <brk id="13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56"/>
  <sheetViews>
    <sheetView zoomScaleNormal="100" workbookViewId="0">
      <selection activeCell="B3" sqref="B3"/>
    </sheetView>
  </sheetViews>
  <sheetFormatPr defaultColWidth="9.140625" defaultRowHeight="15"/>
  <cols>
    <col min="1" max="5" width="9.140625" style="19"/>
    <col min="6" max="6" width="11.140625" style="19" customWidth="1"/>
    <col min="7" max="7" width="11.42578125" style="19" customWidth="1"/>
    <col min="8" max="16384" width="9.140625" style="19"/>
  </cols>
  <sheetData>
    <row r="2" spans="2:13" ht="15.75">
      <c r="B2" s="21" t="s">
        <v>58</v>
      </c>
      <c r="C2" s="22"/>
      <c r="D2" s="22"/>
      <c r="E2" s="22"/>
    </row>
    <row r="3" spans="2:13" ht="15.75">
      <c r="B3" s="48" t="s">
        <v>59</v>
      </c>
      <c r="C3" s="22"/>
      <c r="D3" s="22"/>
      <c r="E3" s="22"/>
    </row>
    <row r="4" spans="2:13">
      <c r="B4" s="23"/>
      <c r="C4" s="23"/>
      <c r="D4" s="23"/>
      <c r="E4" s="23"/>
      <c r="F4" s="23"/>
      <c r="G4" s="23"/>
    </row>
    <row r="5" spans="2:13" s="20" customFormat="1" ht="37.5" customHeight="1">
      <c r="B5" s="54" t="s">
        <v>54</v>
      </c>
      <c r="C5" s="588" t="s">
        <v>36</v>
      </c>
      <c r="D5" s="588" t="s">
        <v>35</v>
      </c>
      <c r="E5" s="588" t="s">
        <v>37</v>
      </c>
      <c r="F5" s="588" t="s">
        <v>2</v>
      </c>
      <c r="G5" s="588" t="s">
        <v>60</v>
      </c>
      <c r="H5" s="19"/>
      <c r="K5" s="410"/>
      <c r="L5" s="410"/>
      <c r="M5" s="410"/>
    </row>
    <row r="6" spans="2:13">
      <c r="B6" s="593">
        <v>38383</v>
      </c>
      <c r="C6" s="26">
        <v>4.2038000000000002</v>
      </c>
      <c r="D6" s="27">
        <v>3.581</v>
      </c>
      <c r="E6" s="28">
        <v>4.5540000000000003</v>
      </c>
      <c r="F6" s="57">
        <v>1.33</v>
      </c>
      <c r="G6" s="57">
        <v>79.290000000000006</v>
      </c>
      <c r="K6" s="410"/>
      <c r="L6" s="410"/>
      <c r="M6" s="410"/>
    </row>
    <row r="7" spans="2:13">
      <c r="B7" s="593">
        <v>38411</v>
      </c>
      <c r="C7" s="26">
        <v>4.1614000000000004</v>
      </c>
      <c r="D7" s="27">
        <v>3.573</v>
      </c>
      <c r="E7" s="28">
        <v>4.6219999999999999</v>
      </c>
      <c r="F7" s="57">
        <v>1.4750000000000001</v>
      </c>
      <c r="G7" s="57">
        <v>90.05</v>
      </c>
      <c r="K7" s="419"/>
    </row>
    <row r="8" spans="2:13">
      <c r="B8" s="593">
        <v>38442</v>
      </c>
      <c r="C8" s="26">
        <v>4.4938000000000002</v>
      </c>
      <c r="D8" s="27">
        <v>3.7160000000000002</v>
      </c>
      <c r="E8" s="28">
        <v>4.8109999999999999</v>
      </c>
      <c r="F8" s="57">
        <v>1.33</v>
      </c>
      <c r="G8" s="57">
        <v>87.7</v>
      </c>
    </row>
    <row r="9" spans="2:13">
      <c r="B9" s="593">
        <v>38471</v>
      </c>
      <c r="C9" s="57">
        <v>4.3196000000000003</v>
      </c>
      <c r="D9" s="57">
        <v>3.5030000000000001</v>
      </c>
      <c r="E9" s="57">
        <v>4.6310000000000002</v>
      </c>
      <c r="F9" s="57">
        <v>1.2450000000000001</v>
      </c>
      <c r="G9" s="57">
        <v>82.53</v>
      </c>
    </row>
    <row r="10" spans="2:13">
      <c r="B10" s="593">
        <v>38503</v>
      </c>
      <c r="C10" s="57">
        <v>4.1294000000000004</v>
      </c>
      <c r="D10" s="57">
        <v>3.3479999999999999</v>
      </c>
      <c r="E10" s="57">
        <v>4.4240000000000004</v>
      </c>
      <c r="F10" s="57">
        <v>1.2490000000000001</v>
      </c>
      <c r="G10" s="57">
        <v>75</v>
      </c>
    </row>
    <row r="11" spans="2:13">
      <c r="B11" s="593">
        <v>38533</v>
      </c>
      <c r="C11" s="57">
        <v>3.9864999999999999</v>
      </c>
      <c r="D11" s="57">
        <v>3.1960000000000002</v>
      </c>
      <c r="E11" s="57">
        <v>4.28</v>
      </c>
      <c r="F11" s="57">
        <v>1.1739999999999999</v>
      </c>
      <c r="G11" s="57">
        <v>75.599999999999994</v>
      </c>
    </row>
    <row r="12" spans="2:13">
      <c r="B12" s="593">
        <v>38562</v>
      </c>
      <c r="C12" s="57">
        <v>4.1608999999999998</v>
      </c>
      <c r="D12" s="57">
        <v>3.234</v>
      </c>
      <c r="E12" s="57">
        <v>4.2939999999999996</v>
      </c>
      <c r="F12" s="57">
        <v>1.3129999999999999</v>
      </c>
      <c r="G12" s="57">
        <v>74.8</v>
      </c>
    </row>
    <row r="13" spans="2:13">
      <c r="B13" s="593">
        <v>38595</v>
      </c>
      <c r="C13" s="57">
        <v>4.2484000000000002</v>
      </c>
      <c r="D13" s="57">
        <v>3.2519999999999998</v>
      </c>
      <c r="E13" s="57">
        <v>4.3070000000000004</v>
      </c>
      <c r="F13" s="57">
        <v>1.349</v>
      </c>
      <c r="G13" s="57">
        <v>78.2</v>
      </c>
    </row>
    <row r="14" spans="2:13">
      <c r="B14" s="593">
        <v>38625</v>
      </c>
      <c r="C14" s="57">
        <v>4.1843000000000004</v>
      </c>
      <c r="D14" s="57">
        <v>3.089</v>
      </c>
      <c r="E14" s="57">
        <v>4.2089999999999996</v>
      </c>
      <c r="F14" s="57">
        <v>1.484</v>
      </c>
      <c r="G14" s="57">
        <v>76.709999999999994</v>
      </c>
    </row>
    <row r="15" spans="2:13">
      <c r="B15" s="593">
        <v>38656</v>
      </c>
      <c r="C15" s="57">
        <v>4.4484000000000004</v>
      </c>
      <c r="D15" s="57">
        <v>3.2640000000000002</v>
      </c>
      <c r="E15" s="57">
        <v>4.3490000000000002</v>
      </c>
      <c r="F15" s="57">
        <v>1.554</v>
      </c>
      <c r="G15" s="57">
        <v>80.08</v>
      </c>
    </row>
    <row r="16" spans="2:13">
      <c r="B16" s="593">
        <v>38686</v>
      </c>
      <c r="C16" s="57">
        <v>4.5255000000000001</v>
      </c>
      <c r="D16" s="57">
        <v>3.476</v>
      </c>
      <c r="E16" s="57">
        <v>4.32</v>
      </c>
      <c r="F16" s="57">
        <v>1.44</v>
      </c>
      <c r="G16" s="57">
        <v>73.5</v>
      </c>
    </row>
    <row r="17" spans="2:7">
      <c r="B17" s="593">
        <v>38716</v>
      </c>
      <c r="C17" s="57">
        <v>4.4584000000000001</v>
      </c>
      <c r="D17" s="57">
        <v>3.3679999999999999</v>
      </c>
      <c r="E17" s="57">
        <v>4.2220000000000004</v>
      </c>
      <c r="F17" s="57">
        <v>1.48</v>
      </c>
      <c r="G17" s="57">
        <v>72.09</v>
      </c>
    </row>
    <row r="18" spans="2:7">
      <c r="B18" s="593">
        <v>38748</v>
      </c>
      <c r="C18" s="57">
        <v>4.4017999999999997</v>
      </c>
      <c r="D18" s="57">
        <v>3.3410000000000002</v>
      </c>
      <c r="E18" s="57">
        <v>4.0860000000000003</v>
      </c>
      <c r="F18" s="57">
        <v>1.5699999999999998</v>
      </c>
      <c r="G18" s="57">
        <v>73.7</v>
      </c>
    </row>
    <row r="19" spans="2:7">
      <c r="B19" s="593">
        <v>38776</v>
      </c>
      <c r="C19" s="57">
        <v>4.5626999999999995</v>
      </c>
      <c r="D19" s="57">
        <v>3.4859999999999998</v>
      </c>
      <c r="E19" s="57">
        <v>4.1740000000000004</v>
      </c>
      <c r="F19" s="57">
        <v>1.595</v>
      </c>
      <c r="G19" s="57">
        <v>56.86</v>
      </c>
    </row>
    <row r="20" spans="2:7">
      <c r="B20" s="593">
        <v>38807</v>
      </c>
      <c r="C20" s="57">
        <v>4.7187999999999999</v>
      </c>
      <c r="D20" s="57">
        <v>3.661</v>
      </c>
      <c r="E20" s="57">
        <v>4.3209999999999997</v>
      </c>
      <c r="F20" s="57">
        <v>1.78</v>
      </c>
      <c r="G20" s="57">
        <v>68.599999999999994</v>
      </c>
    </row>
    <row r="21" spans="2:7">
      <c r="B21" s="593">
        <v>38835</v>
      </c>
      <c r="C21" s="57">
        <v>4.9851999999999999</v>
      </c>
      <c r="D21" s="57">
        <v>3.9220000000000002</v>
      </c>
      <c r="E21" s="57">
        <v>4.516</v>
      </c>
      <c r="F21" s="57">
        <v>1.9300000000000002</v>
      </c>
      <c r="G21" s="57">
        <v>63</v>
      </c>
    </row>
    <row r="22" spans="2:7">
      <c r="B22" s="593">
        <v>38868</v>
      </c>
      <c r="C22" s="57">
        <v>5.0997000000000003</v>
      </c>
      <c r="D22" s="57">
        <v>3.9809999999999999</v>
      </c>
      <c r="E22" s="57">
        <v>4.6360000000000001</v>
      </c>
      <c r="F22" s="57">
        <v>1.8399999999999999</v>
      </c>
      <c r="G22" s="57">
        <v>67.099999999999994</v>
      </c>
    </row>
    <row r="23" spans="2:7">
      <c r="B23" s="593">
        <v>38898</v>
      </c>
      <c r="C23" s="57">
        <v>5.0991</v>
      </c>
      <c r="D23" s="57">
        <v>3.9939999999999998</v>
      </c>
      <c r="E23" s="57">
        <v>4.6530000000000005</v>
      </c>
      <c r="F23" s="57">
        <v>1.9300000000000002</v>
      </c>
      <c r="G23" s="57">
        <v>65.5</v>
      </c>
    </row>
    <row r="24" spans="2:7">
      <c r="B24" s="593">
        <v>38929</v>
      </c>
      <c r="C24" s="57">
        <v>5.0818000000000003</v>
      </c>
      <c r="D24" s="57">
        <v>4.0170000000000003</v>
      </c>
      <c r="E24" s="57">
        <v>4.6449999999999996</v>
      </c>
      <c r="F24" s="57">
        <v>1.929</v>
      </c>
      <c r="G24" s="57">
        <v>63.4</v>
      </c>
    </row>
    <row r="25" spans="2:7">
      <c r="B25" s="593">
        <v>38960</v>
      </c>
      <c r="C25" s="57">
        <v>4.8696000000000002</v>
      </c>
      <c r="D25" s="57">
        <v>3.8879999999999999</v>
      </c>
      <c r="E25" s="57">
        <v>4.6349999999999998</v>
      </c>
      <c r="F25" s="57">
        <v>1.63</v>
      </c>
      <c r="G25" s="57">
        <v>59.8</v>
      </c>
    </row>
    <row r="26" spans="2:7">
      <c r="B26" s="593">
        <v>38989</v>
      </c>
      <c r="C26" s="57">
        <v>4.7111999999999998</v>
      </c>
      <c r="D26" s="57">
        <v>3.7589999999999999</v>
      </c>
      <c r="E26" s="57">
        <v>4.548</v>
      </c>
      <c r="F26" s="57">
        <v>1.675</v>
      </c>
      <c r="G26" s="57">
        <v>63.1</v>
      </c>
    </row>
    <row r="27" spans="2:7">
      <c r="B27" s="593">
        <v>39021</v>
      </c>
      <c r="C27" s="57">
        <v>4.7176999999999998</v>
      </c>
      <c r="D27" s="57">
        <v>3.798</v>
      </c>
      <c r="E27" s="57">
        <v>4.6120000000000001</v>
      </c>
      <c r="F27" s="57">
        <v>1.72</v>
      </c>
      <c r="G27" s="57">
        <v>60.9</v>
      </c>
    </row>
    <row r="28" spans="2:7">
      <c r="B28" s="593">
        <v>39051</v>
      </c>
      <c r="C28" s="57">
        <v>4.5891999999999999</v>
      </c>
      <c r="D28" s="57">
        <v>3.7309999999999999</v>
      </c>
      <c r="E28" s="57">
        <v>4.5510000000000002</v>
      </c>
      <c r="F28" s="57">
        <v>1.655</v>
      </c>
      <c r="G28" s="57">
        <v>68.5</v>
      </c>
    </row>
    <row r="29" spans="2:7">
      <c r="B29" s="593">
        <v>39080</v>
      </c>
      <c r="C29" s="57">
        <v>4.5598000000000001</v>
      </c>
      <c r="D29" s="57">
        <v>3.802</v>
      </c>
      <c r="E29" s="57">
        <v>4.649</v>
      </c>
      <c r="F29" s="57">
        <v>1.6850000000000001</v>
      </c>
      <c r="G29" s="57">
        <v>66.8</v>
      </c>
    </row>
    <row r="30" spans="2:7">
      <c r="B30" s="593">
        <v>39113</v>
      </c>
      <c r="C30" s="57">
        <v>4.7516999999999996</v>
      </c>
      <c r="D30" s="57">
        <v>4.0279999999999996</v>
      </c>
      <c r="E30" s="57">
        <v>4.8760000000000003</v>
      </c>
      <c r="F30" s="57">
        <v>1.7050000000000001</v>
      </c>
      <c r="G30" s="57">
        <v>61.6</v>
      </c>
    </row>
    <row r="31" spans="2:7">
      <c r="B31" s="593">
        <v>39141</v>
      </c>
      <c r="C31" s="57">
        <v>4.7186000000000003</v>
      </c>
      <c r="D31" s="57">
        <v>4.0519999999999996</v>
      </c>
      <c r="E31" s="57">
        <v>4.9210000000000003</v>
      </c>
      <c r="F31" s="57">
        <v>1.6360000000000001</v>
      </c>
      <c r="G31" s="57">
        <v>69.8</v>
      </c>
    </row>
    <row r="32" spans="2:7">
      <c r="B32" s="593">
        <v>39171</v>
      </c>
      <c r="C32" s="57">
        <v>4.5571999999999999</v>
      </c>
      <c r="D32" s="57">
        <v>3.9510000000000001</v>
      </c>
      <c r="E32" s="57">
        <v>4.8319999999999999</v>
      </c>
      <c r="F32" s="57">
        <v>1.659</v>
      </c>
      <c r="G32" s="57">
        <v>67.900000000000006</v>
      </c>
    </row>
    <row r="33" spans="2:7">
      <c r="B33" s="593">
        <v>39202</v>
      </c>
      <c r="C33" s="57">
        <v>4.6851000000000003</v>
      </c>
      <c r="D33" s="57">
        <v>4.1559999999999997</v>
      </c>
      <c r="E33" s="57">
        <v>5.0460000000000003</v>
      </c>
      <c r="F33" s="57">
        <v>1.6600000000000001</v>
      </c>
      <c r="G33" s="57">
        <v>59.8</v>
      </c>
    </row>
    <row r="34" spans="2:7">
      <c r="B34" s="593">
        <v>39233</v>
      </c>
      <c r="C34" s="57">
        <v>4.7443999999999997</v>
      </c>
      <c r="D34" s="57">
        <v>4.2930000000000001</v>
      </c>
      <c r="E34" s="57">
        <v>5.1559999999999997</v>
      </c>
      <c r="F34" s="57">
        <v>1.7530000000000001</v>
      </c>
      <c r="G34" s="57">
        <v>58.9</v>
      </c>
    </row>
    <row r="35" spans="2:7">
      <c r="B35" s="593">
        <v>39262</v>
      </c>
      <c r="C35" s="57">
        <v>5.1007999999999996</v>
      </c>
      <c r="D35" s="57">
        <v>4.5830000000000002</v>
      </c>
      <c r="E35" s="57">
        <v>5.4269999999999996</v>
      </c>
      <c r="F35" s="57">
        <v>1.879</v>
      </c>
      <c r="G35" s="57">
        <v>77.5</v>
      </c>
    </row>
    <row r="36" spans="2:7">
      <c r="B36" s="593">
        <v>39294</v>
      </c>
      <c r="C36" s="57">
        <v>4.9893999999999998</v>
      </c>
      <c r="D36" s="57">
        <v>4.516</v>
      </c>
      <c r="E36" s="57">
        <v>5.391</v>
      </c>
      <c r="F36" s="57">
        <v>1.8</v>
      </c>
      <c r="G36" s="57">
        <v>96.4</v>
      </c>
    </row>
    <row r="37" spans="2:7">
      <c r="B37" s="593">
        <v>39325</v>
      </c>
      <c r="C37" s="57">
        <v>4.6753999999999998</v>
      </c>
      <c r="D37" s="57">
        <v>4.3029999999999999</v>
      </c>
      <c r="E37" s="57">
        <v>5.1319999999999997</v>
      </c>
      <c r="F37" s="57">
        <v>1.613</v>
      </c>
      <c r="G37" s="57">
        <v>111</v>
      </c>
    </row>
    <row r="38" spans="2:7">
      <c r="B38" s="593">
        <v>39353</v>
      </c>
      <c r="C38" s="57">
        <v>4.5136000000000003</v>
      </c>
      <c r="D38" s="57">
        <v>4.242</v>
      </c>
      <c r="E38" s="57">
        <v>4.99</v>
      </c>
      <c r="F38" s="57">
        <v>1.6850000000000001</v>
      </c>
      <c r="G38" s="57">
        <v>103.7</v>
      </c>
    </row>
    <row r="39" spans="2:7">
      <c r="B39" s="593">
        <v>39386</v>
      </c>
      <c r="C39" s="57">
        <v>4.5190999999999999</v>
      </c>
      <c r="D39" s="57">
        <v>4.2930000000000001</v>
      </c>
      <c r="E39" s="57">
        <v>4.9450000000000003</v>
      </c>
      <c r="F39" s="57">
        <v>1.6099999999999999</v>
      </c>
      <c r="G39" s="57">
        <v>90.18</v>
      </c>
    </row>
    <row r="40" spans="2:7">
      <c r="B40" s="593">
        <v>39416</v>
      </c>
      <c r="C40" s="57">
        <v>4.1399999999999997</v>
      </c>
      <c r="D40" s="57">
        <v>4.1020000000000003</v>
      </c>
      <c r="E40" s="57">
        <v>4.6959999999999997</v>
      </c>
      <c r="F40" s="57">
        <v>1.478</v>
      </c>
      <c r="G40" s="57">
        <v>131.5</v>
      </c>
    </row>
    <row r="41" spans="2:7">
      <c r="B41" s="593">
        <v>39447</v>
      </c>
      <c r="C41" s="57">
        <v>4.0933000000000002</v>
      </c>
      <c r="D41" s="57">
        <v>4.2430000000000003</v>
      </c>
      <c r="E41" s="57">
        <v>4.6390000000000002</v>
      </c>
      <c r="F41" s="57">
        <v>1.51</v>
      </c>
      <c r="G41" s="57">
        <v>145.4</v>
      </c>
    </row>
    <row r="42" spans="2:7">
      <c r="B42" s="593">
        <v>39478</v>
      </c>
      <c r="C42" s="57">
        <v>3.7233999999999998</v>
      </c>
      <c r="D42" s="57">
        <v>4.0449999999999999</v>
      </c>
      <c r="E42" s="57">
        <v>4.452</v>
      </c>
      <c r="F42" s="57">
        <v>1.44</v>
      </c>
      <c r="G42" s="57">
        <v>153.69999999999999</v>
      </c>
    </row>
    <row r="43" spans="2:7">
      <c r="B43" s="593">
        <v>39507</v>
      </c>
      <c r="C43" s="57">
        <v>3.7281</v>
      </c>
      <c r="D43" s="57">
        <v>3.9619999999999997</v>
      </c>
      <c r="E43" s="57">
        <v>4.5830000000000002</v>
      </c>
      <c r="F43" s="57">
        <v>1.365</v>
      </c>
      <c r="G43" s="57">
        <v>155.19999999999999</v>
      </c>
    </row>
    <row r="44" spans="2:7">
      <c r="B44" s="593">
        <v>39538</v>
      </c>
      <c r="C44" s="57">
        <v>3.4828000000000001</v>
      </c>
      <c r="D44" s="57">
        <v>3.8050000000000002</v>
      </c>
      <c r="E44" s="57">
        <v>4.37</v>
      </c>
      <c r="F44" s="57">
        <v>1.284</v>
      </c>
      <c r="G44" s="57">
        <v>145.5</v>
      </c>
    </row>
    <row r="45" spans="2:7">
      <c r="B45" s="593">
        <v>39568</v>
      </c>
      <c r="C45" s="57">
        <v>3.6467000000000001</v>
      </c>
      <c r="D45" s="57">
        <v>4.0529999999999999</v>
      </c>
      <c r="E45" s="57">
        <v>4.5750000000000002</v>
      </c>
      <c r="F45" s="57">
        <v>1.585</v>
      </c>
      <c r="G45" s="57">
        <v>119.1</v>
      </c>
    </row>
    <row r="46" spans="2:7">
      <c r="B46" s="593">
        <v>39598</v>
      </c>
      <c r="C46" s="57">
        <v>3.8698999999999999</v>
      </c>
      <c r="D46" s="57">
        <v>4.2050000000000001</v>
      </c>
      <c r="E46" s="57">
        <v>4.8010000000000002</v>
      </c>
      <c r="F46" s="57">
        <v>1.7589999999999999</v>
      </c>
      <c r="G46" s="57">
        <v>130.19999999999999</v>
      </c>
    </row>
    <row r="47" spans="2:7">
      <c r="B47" s="593">
        <v>39629</v>
      </c>
      <c r="C47" s="57">
        <v>4.0810000000000004</v>
      </c>
      <c r="D47" s="57">
        <v>4.5469999999999997</v>
      </c>
      <c r="E47" s="57">
        <v>5.1079999999999997</v>
      </c>
      <c r="F47" s="57">
        <v>1.601</v>
      </c>
      <c r="G47" s="57">
        <v>126</v>
      </c>
    </row>
    <row r="48" spans="2:7">
      <c r="B48" s="593">
        <v>39660</v>
      </c>
      <c r="C48" s="57">
        <v>3.9702999999999999</v>
      </c>
      <c r="D48" s="57">
        <v>4.4980000000000002</v>
      </c>
      <c r="E48" s="57">
        <v>4.9509999999999996</v>
      </c>
      <c r="F48" s="57">
        <v>1.5390000000000001</v>
      </c>
      <c r="G48" s="57">
        <v>131.69999999999999</v>
      </c>
    </row>
    <row r="49" spans="2:7">
      <c r="B49" s="593">
        <v>39689</v>
      </c>
      <c r="C49" s="57">
        <v>3.8759999999999999</v>
      </c>
      <c r="D49" s="57">
        <v>4.2149999999999999</v>
      </c>
      <c r="E49" s="57">
        <v>4.6269999999999998</v>
      </c>
      <c r="F49" s="57">
        <v>1.415</v>
      </c>
      <c r="G49" s="57">
        <v>103</v>
      </c>
    </row>
    <row r="50" spans="2:7">
      <c r="B50" s="593">
        <v>39721</v>
      </c>
      <c r="C50" s="57">
        <v>3.6790000000000003</v>
      </c>
      <c r="D50" s="57">
        <v>4.1029999999999998</v>
      </c>
      <c r="E50" s="57">
        <v>4.4980000000000002</v>
      </c>
      <c r="F50" s="57">
        <v>1.472</v>
      </c>
      <c r="G50" s="57">
        <v>208.5</v>
      </c>
    </row>
    <row r="51" spans="2:7">
      <c r="B51" s="593">
        <v>39752</v>
      </c>
      <c r="C51" s="57">
        <v>3.7797999999999998</v>
      </c>
      <c r="D51" s="57">
        <v>3.899</v>
      </c>
      <c r="E51" s="57">
        <v>4.4770000000000003</v>
      </c>
      <c r="F51" s="57">
        <v>1.476</v>
      </c>
      <c r="G51" s="57">
        <v>207.2</v>
      </c>
    </row>
    <row r="52" spans="2:7">
      <c r="B52" s="593">
        <v>39780</v>
      </c>
      <c r="C52" s="57">
        <v>3.4779</v>
      </c>
      <c r="D52" s="57">
        <v>3.5670000000000002</v>
      </c>
      <c r="E52" s="57">
        <v>4.0860000000000003</v>
      </c>
      <c r="F52" s="57">
        <v>1.399</v>
      </c>
      <c r="G52" s="57">
        <v>214</v>
      </c>
    </row>
    <row r="53" spans="2:7">
      <c r="B53" s="593">
        <v>39813</v>
      </c>
      <c r="C53" s="57">
        <v>2.3875000000000002</v>
      </c>
      <c r="D53" s="57">
        <v>3.056</v>
      </c>
      <c r="E53" s="57">
        <v>3.3239999999999998</v>
      </c>
      <c r="F53" s="57">
        <v>1.1739999999999999</v>
      </c>
      <c r="G53" s="57">
        <v>190</v>
      </c>
    </row>
    <row r="54" spans="2:7">
      <c r="B54" s="593">
        <v>39843</v>
      </c>
      <c r="C54" s="57">
        <v>2.4603000000000002</v>
      </c>
      <c r="D54" s="57">
        <v>3.085</v>
      </c>
      <c r="E54" s="57">
        <v>3.363</v>
      </c>
      <c r="F54" s="57">
        <v>1.2969999999999999</v>
      </c>
      <c r="G54" s="57">
        <v>162.9</v>
      </c>
    </row>
    <row r="55" spans="2:7">
      <c r="B55" s="593">
        <v>39871</v>
      </c>
      <c r="C55" s="57">
        <v>2.8540999999999999</v>
      </c>
      <c r="D55" s="57">
        <v>3.1579999999999999</v>
      </c>
      <c r="E55" s="57">
        <v>3.5979999999999999</v>
      </c>
      <c r="F55" s="57">
        <v>1.28</v>
      </c>
      <c r="G55" s="57">
        <v>166.6</v>
      </c>
    </row>
    <row r="56" spans="2:7">
      <c r="B56" s="593">
        <v>39903</v>
      </c>
      <c r="C56" s="57">
        <v>2.8021000000000003</v>
      </c>
      <c r="D56" s="57">
        <v>3.0619999999999998</v>
      </c>
      <c r="E56" s="57">
        <v>3.1989999999999998</v>
      </c>
      <c r="F56" s="57">
        <v>1.353</v>
      </c>
      <c r="G56" s="57">
        <v>117.3</v>
      </c>
    </row>
    <row r="57" spans="2:7">
      <c r="B57" s="593">
        <v>39933</v>
      </c>
      <c r="C57" s="57">
        <v>2.8967999999999998</v>
      </c>
      <c r="D57" s="57">
        <v>3.1859999999999999</v>
      </c>
      <c r="E57" s="57">
        <v>3.3620000000000001</v>
      </c>
      <c r="F57" s="57">
        <v>1.4319999999999999</v>
      </c>
      <c r="G57" s="57">
        <v>124.2</v>
      </c>
    </row>
    <row r="58" spans="2:7">
      <c r="B58" s="593">
        <v>39962</v>
      </c>
      <c r="C58" s="57">
        <v>3.2957000000000001</v>
      </c>
      <c r="D58" s="57">
        <v>3.4159999999999999</v>
      </c>
      <c r="E58" s="57">
        <v>3.6269999999999998</v>
      </c>
      <c r="F58" s="57">
        <v>1.49</v>
      </c>
      <c r="G58" s="57">
        <v>165.4</v>
      </c>
    </row>
    <row r="59" spans="2:7">
      <c r="B59" s="593">
        <v>39994</v>
      </c>
      <c r="C59" s="57">
        <v>3.7010000000000001</v>
      </c>
      <c r="D59" s="57">
        <v>3.55</v>
      </c>
      <c r="E59" s="57">
        <v>3.819</v>
      </c>
      <c r="F59" s="57">
        <v>1.359</v>
      </c>
      <c r="G59" s="57">
        <v>162.5</v>
      </c>
    </row>
    <row r="60" spans="2:7">
      <c r="B60" s="593">
        <v>40025</v>
      </c>
      <c r="C60" s="57">
        <v>3.532</v>
      </c>
      <c r="D60" s="57">
        <v>3.3639999999999999</v>
      </c>
      <c r="E60" s="57">
        <v>3.806</v>
      </c>
      <c r="F60" s="57">
        <v>1.419</v>
      </c>
      <c r="G60" s="57">
        <v>138.5</v>
      </c>
    </row>
    <row r="61" spans="2:7">
      <c r="B61" s="593">
        <v>40056</v>
      </c>
      <c r="C61" s="57">
        <v>3.5739999999999998</v>
      </c>
      <c r="D61" s="57">
        <v>3.3340000000000001</v>
      </c>
      <c r="E61" s="57">
        <v>3.6870000000000003</v>
      </c>
      <c r="F61" s="57">
        <v>1.31</v>
      </c>
      <c r="G61" s="57">
        <v>130.69999999999999</v>
      </c>
    </row>
    <row r="62" spans="2:7">
      <c r="B62" s="593">
        <v>40086</v>
      </c>
      <c r="C62" s="57">
        <v>3.3931</v>
      </c>
      <c r="D62" s="57">
        <v>3.2909999999999999</v>
      </c>
      <c r="E62" s="57">
        <v>3.657</v>
      </c>
      <c r="F62" s="57">
        <v>1.3009999999999999</v>
      </c>
      <c r="G62" s="57">
        <v>113.8</v>
      </c>
    </row>
    <row r="63" spans="2:7">
      <c r="B63" s="593">
        <v>40116</v>
      </c>
      <c r="C63" s="57">
        <v>3.3637000000000001</v>
      </c>
      <c r="D63" s="57">
        <v>3.2320000000000002</v>
      </c>
      <c r="E63" s="57">
        <v>3.5369999999999999</v>
      </c>
      <c r="F63" s="57">
        <v>1.415</v>
      </c>
      <c r="G63" s="57">
        <v>113.5</v>
      </c>
    </row>
    <row r="64" spans="2:7">
      <c r="B64" s="593">
        <v>40147</v>
      </c>
      <c r="C64" s="57">
        <v>3.383</v>
      </c>
      <c r="D64" s="57">
        <v>3.282</v>
      </c>
      <c r="E64" s="57">
        <v>3.706</v>
      </c>
      <c r="F64" s="57">
        <v>1.266</v>
      </c>
      <c r="G64" s="57">
        <v>86.1</v>
      </c>
    </row>
    <row r="65" spans="2:7">
      <c r="B65" s="593">
        <v>40178</v>
      </c>
      <c r="C65" s="57">
        <v>3.5880999999999998</v>
      </c>
      <c r="D65" s="57">
        <v>3.234</v>
      </c>
      <c r="E65" s="57">
        <v>3.8410000000000002</v>
      </c>
      <c r="F65" s="57">
        <v>1.2949999999999999</v>
      </c>
      <c r="G65" s="57">
        <v>107.5</v>
      </c>
    </row>
    <row r="66" spans="2:7">
      <c r="B66" s="593">
        <v>40207</v>
      </c>
      <c r="C66" s="57">
        <v>3.7113</v>
      </c>
      <c r="D66" s="57">
        <v>3.286</v>
      </c>
      <c r="E66" s="57">
        <v>3.9670000000000001</v>
      </c>
      <c r="F66" s="57">
        <v>1.325</v>
      </c>
      <c r="G66" s="57">
        <v>86.3</v>
      </c>
    </row>
    <row r="67" spans="2:7">
      <c r="B67" s="593">
        <v>40235</v>
      </c>
      <c r="C67" s="57">
        <v>3.6768000000000001</v>
      </c>
      <c r="D67" s="57">
        <v>3.1859999999999999</v>
      </c>
      <c r="E67" s="57">
        <v>4.0179999999999998</v>
      </c>
      <c r="F67" s="57">
        <v>1.3049999999999999</v>
      </c>
      <c r="G67" s="57">
        <v>81.2</v>
      </c>
    </row>
    <row r="68" spans="2:7">
      <c r="B68" s="593">
        <v>40268</v>
      </c>
      <c r="C68" s="57">
        <v>3.7168999999999999</v>
      </c>
      <c r="D68" s="57">
        <v>3.1269999999999998</v>
      </c>
      <c r="E68" s="57">
        <v>4.0209999999999999</v>
      </c>
      <c r="F68" s="57">
        <v>1.4</v>
      </c>
      <c r="G68" s="57">
        <v>85.3</v>
      </c>
    </row>
    <row r="69" spans="2:7">
      <c r="B69" s="593">
        <v>40298</v>
      </c>
      <c r="C69" s="57">
        <v>3.8199000000000001</v>
      </c>
      <c r="D69" s="57">
        <v>3.0880000000000001</v>
      </c>
      <c r="E69" s="57">
        <v>3.99</v>
      </c>
      <c r="F69" s="57">
        <v>1.29</v>
      </c>
      <c r="G69" s="57">
        <v>85.5</v>
      </c>
    </row>
    <row r="70" spans="2:7">
      <c r="B70" s="593">
        <v>40329</v>
      </c>
      <c r="C70" s="57">
        <v>3.3988</v>
      </c>
      <c r="D70" s="57">
        <v>2.802</v>
      </c>
      <c r="E70" s="57">
        <v>3.7170000000000001</v>
      </c>
      <c r="F70" s="57">
        <v>1.2650000000000001</v>
      </c>
      <c r="G70" s="57">
        <v>112.1</v>
      </c>
    </row>
    <row r="71" spans="2:7">
      <c r="B71" s="593">
        <v>40359</v>
      </c>
      <c r="C71" s="57">
        <v>3.1871</v>
      </c>
      <c r="D71" s="57">
        <v>2.629</v>
      </c>
      <c r="E71" s="57">
        <v>3.4859999999999998</v>
      </c>
      <c r="F71" s="57">
        <v>1.091</v>
      </c>
      <c r="G71" s="57">
        <v>89.7</v>
      </c>
    </row>
    <row r="72" spans="2:7">
      <c r="B72" s="593">
        <v>40389</v>
      </c>
      <c r="C72" s="57">
        <v>2.9842</v>
      </c>
      <c r="D72" s="57">
        <v>2.6480000000000001</v>
      </c>
      <c r="E72" s="57">
        <v>3.3759999999999999</v>
      </c>
      <c r="F72" s="57">
        <v>1.0740000000000001</v>
      </c>
      <c r="G72" s="57">
        <v>78.2</v>
      </c>
    </row>
    <row r="73" spans="2:7">
      <c r="B73" s="593">
        <v>40421</v>
      </c>
      <c r="C73" s="57">
        <v>2.6806000000000001</v>
      </c>
      <c r="D73" s="57">
        <v>2.37</v>
      </c>
      <c r="E73" s="57">
        <v>3.0720000000000001</v>
      </c>
      <c r="F73" s="57">
        <v>0.97099999999999997</v>
      </c>
      <c r="G73" s="57">
        <v>103.7</v>
      </c>
    </row>
    <row r="74" spans="2:7">
      <c r="B74" s="593">
        <v>40451</v>
      </c>
      <c r="C74" s="57">
        <v>2.6379000000000001</v>
      </c>
      <c r="D74" s="57">
        <v>2.3420000000000001</v>
      </c>
      <c r="E74" s="57">
        <v>3.0230000000000001</v>
      </c>
      <c r="F74" s="57">
        <v>0.94</v>
      </c>
      <c r="G74" s="57">
        <v>85.1</v>
      </c>
    </row>
    <row r="75" spans="2:7">
      <c r="B75" s="593">
        <v>40480</v>
      </c>
      <c r="C75" s="57">
        <v>2.5085999999999999</v>
      </c>
      <c r="D75" s="57">
        <v>2.3719999999999999</v>
      </c>
      <c r="E75" s="57">
        <v>2.9609999999999999</v>
      </c>
      <c r="F75" s="57">
        <v>0.93899999999999995</v>
      </c>
      <c r="G75" s="57">
        <v>99.8</v>
      </c>
    </row>
    <row r="76" spans="2:7">
      <c r="B76" s="593">
        <v>40512</v>
      </c>
      <c r="C76" s="57">
        <v>2.7448999999999999</v>
      </c>
      <c r="D76" s="57">
        <v>2.5609999999999999</v>
      </c>
      <c r="E76" s="57">
        <v>3.1989999999999998</v>
      </c>
      <c r="F76" s="57">
        <v>1.194</v>
      </c>
      <c r="G76" s="57">
        <v>101.9</v>
      </c>
    </row>
    <row r="77" spans="2:7">
      <c r="B77" s="593">
        <v>40543</v>
      </c>
      <c r="C77" s="57">
        <v>3.2787999999999999</v>
      </c>
      <c r="D77" s="57">
        <v>2.9609999999999999</v>
      </c>
      <c r="E77" s="57">
        <v>3.5009999999999999</v>
      </c>
      <c r="F77" s="57">
        <v>1.1280000000000001</v>
      </c>
      <c r="G77" s="57">
        <v>110.4</v>
      </c>
    </row>
    <row r="78" spans="2:7">
      <c r="B78" s="593">
        <v>40574</v>
      </c>
      <c r="C78" s="57">
        <v>3.3601999999999999</v>
      </c>
      <c r="D78" s="57">
        <v>3.0489999999999999</v>
      </c>
      <c r="E78" s="57">
        <v>3.6029999999999998</v>
      </c>
      <c r="F78" s="57">
        <v>1.2190000000000001</v>
      </c>
      <c r="G78" s="57">
        <v>96.2</v>
      </c>
    </row>
    <row r="79" spans="2:7">
      <c r="B79" s="593">
        <v>40602</v>
      </c>
      <c r="C79" s="57">
        <v>3.5621999999999998</v>
      </c>
      <c r="D79" s="57">
        <v>3.2250000000000001</v>
      </c>
      <c r="E79" s="57">
        <v>3.7650000000000001</v>
      </c>
      <c r="F79" s="57">
        <v>1.264</v>
      </c>
      <c r="G79" s="57">
        <v>90.5</v>
      </c>
    </row>
    <row r="80" spans="2:7">
      <c r="B80" s="593">
        <v>40633</v>
      </c>
      <c r="C80" s="57">
        <v>3.4007999999999998</v>
      </c>
      <c r="D80" s="57">
        <v>3.246</v>
      </c>
      <c r="E80" s="57">
        <v>3.5979999999999999</v>
      </c>
      <c r="F80" s="57">
        <v>1.26</v>
      </c>
      <c r="G80" s="57">
        <v>90.9</v>
      </c>
    </row>
    <row r="81" spans="2:7">
      <c r="B81" s="593">
        <v>40662</v>
      </c>
      <c r="C81" s="57">
        <v>3.4285999999999999</v>
      </c>
      <c r="D81" s="57">
        <v>3.3460000000000001</v>
      </c>
      <c r="E81" s="57">
        <v>3.63</v>
      </c>
      <c r="F81" s="57">
        <v>1.21</v>
      </c>
      <c r="G81" s="57">
        <v>76.8</v>
      </c>
    </row>
    <row r="82" spans="2:7">
      <c r="B82" s="593">
        <v>40694</v>
      </c>
      <c r="C82" s="57">
        <v>3.1528</v>
      </c>
      <c r="D82" s="57">
        <v>3.1059999999999999</v>
      </c>
      <c r="E82" s="57">
        <v>3.36</v>
      </c>
      <c r="F82" s="57">
        <v>1.165</v>
      </c>
      <c r="G82" s="57">
        <v>71.5</v>
      </c>
    </row>
    <row r="83" spans="2:7">
      <c r="B83" s="593">
        <v>40724</v>
      </c>
      <c r="C83" s="57">
        <v>2.9866000000000001</v>
      </c>
      <c r="D83" s="57">
        <v>2.972</v>
      </c>
      <c r="E83" s="57">
        <v>3.2429999999999999</v>
      </c>
      <c r="F83" s="57">
        <v>1.1400000000000001</v>
      </c>
      <c r="G83" s="57">
        <v>88.9</v>
      </c>
    </row>
    <row r="84" spans="2:7">
      <c r="B84" s="593">
        <v>40753</v>
      </c>
      <c r="C84" s="57">
        <v>2.9849000000000001</v>
      </c>
      <c r="D84" s="57">
        <v>2.7829999999999999</v>
      </c>
      <c r="E84" s="57">
        <v>3.1240000000000001</v>
      </c>
      <c r="F84" s="57">
        <v>1.0820000000000001</v>
      </c>
      <c r="G84" s="57">
        <v>88</v>
      </c>
    </row>
    <row r="85" spans="2:7">
      <c r="B85" s="593">
        <v>40786</v>
      </c>
      <c r="C85" s="57">
        <v>2.2892000000000001</v>
      </c>
      <c r="D85" s="57">
        <v>2.2509999999999999</v>
      </c>
      <c r="E85" s="57">
        <v>2.5470000000000002</v>
      </c>
      <c r="F85" s="57">
        <v>1.034</v>
      </c>
      <c r="G85" s="57">
        <v>97.9</v>
      </c>
    </row>
    <row r="86" spans="2:7">
      <c r="B86" s="593">
        <v>40816</v>
      </c>
      <c r="C86" s="57">
        <v>1.9607999999999999</v>
      </c>
      <c r="D86" s="57">
        <v>1.8660000000000001</v>
      </c>
      <c r="E86" s="57">
        <v>2.4039999999999999</v>
      </c>
      <c r="F86" s="57">
        <v>1.032</v>
      </c>
      <c r="G86" s="57">
        <v>100.6</v>
      </c>
    </row>
    <row r="87" spans="2:7">
      <c r="B87" s="593">
        <v>40847</v>
      </c>
      <c r="C87" s="57">
        <v>2.1269999999999998</v>
      </c>
      <c r="D87" s="57">
        <v>2.0409999999999999</v>
      </c>
      <c r="E87" s="57">
        <v>2.4939999999999998</v>
      </c>
      <c r="F87" s="57">
        <v>1.0469999999999999</v>
      </c>
      <c r="G87" s="57">
        <v>107.2</v>
      </c>
    </row>
    <row r="88" spans="2:7">
      <c r="B88" s="593">
        <v>40877</v>
      </c>
      <c r="C88" s="57">
        <v>1.9988999999999999</v>
      </c>
      <c r="D88" s="57">
        <v>1.9470000000000001</v>
      </c>
      <c r="E88" s="57">
        <v>2.2330000000000001</v>
      </c>
      <c r="F88" s="57">
        <v>1.0720000000000001</v>
      </c>
      <c r="G88" s="57">
        <v>99.7</v>
      </c>
    </row>
    <row r="89" spans="2:7">
      <c r="B89" s="593">
        <v>40907</v>
      </c>
      <c r="C89" s="57">
        <v>1.9701</v>
      </c>
      <c r="D89" s="57">
        <v>1.99</v>
      </c>
      <c r="E89" s="57">
        <v>2.11</v>
      </c>
      <c r="F89" s="57">
        <v>0.98799999999999999</v>
      </c>
      <c r="G89" s="57">
        <v>91.1</v>
      </c>
    </row>
    <row r="90" spans="2:7">
      <c r="B90" s="593">
        <v>40939</v>
      </c>
      <c r="C90" s="57">
        <v>1.9344999999999999</v>
      </c>
      <c r="D90" s="57">
        <v>1.859</v>
      </c>
      <c r="E90" s="57">
        <v>2.0390000000000001</v>
      </c>
      <c r="F90" s="57">
        <v>0.96699999999999997</v>
      </c>
      <c r="G90" s="57">
        <v>72.099999999999994</v>
      </c>
    </row>
    <row r="91" spans="2:7">
      <c r="B91" s="593">
        <v>40968</v>
      </c>
      <c r="C91" s="57">
        <v>1.9596</v>
      </c>
      <c r="D91" s="57">
        <v>1.901</v>
      </c>
      <c r="E91" s="57">
        <v>2.13</v>
      </c>
      <c r="F91" s="57">
        <v>0.96299999999999997</v>
      </c>
      <c r="G91" s="57">
        <v>75.900000000000006</v>
      </c>
    </row>
    <row r="92" spans="2:7">
      <c r="B92" s="593">
        <v>40998</v>
      </c>
      <c r="C92" s="57">
        <v>2.1596000000000002</v>
      </c>
      <c r="D92" s="57">
        <v>1.8759999999999999</v>
      </c>
      <c r="E92" s="57">
        <v>2.2509999999999999</v>
      </c>
      <c r="F92" s="57">
        <v>0.98899999999999999</v>
      </c>
      <c r="G92" s="57">
        <v>78.599999999999994</v>
      </c>
    </row>
    <row r="93" spans="2:7">
      <c r="B93" s="593">
        <v>41029</v>
      </c>
      <c r="C93" s="57">
        <v>2.0286</v>
      </c>
      <c r="D93" s="57">
        <v>1.7250000000000001</v>
      </c>
      <c r="E93" s="57">
        <v>2.1179999999999999</v>
      </c>
      <c r="F93" s="57">
        <v>0.89700000000000002</v>
      </c>
      <c r="G93" s="57">
        <v>62.9</v>
      </c>
    </row>
    <row r="94" spans="2:7">
      <c r="B94" s="593">
        <v>41060</v>
      </c>
      <c r="C94" s="57">
        <v>1.7848999999999999</v>
      </c>
      <c r="D94" s="57">
        <v>1.462</v>
      </c>
      <c r="E94" s="57">
        <v>1.871</v>
      </c>
      <c r="F94" s="57">
        <v>0.82399999999999995</v>
      </c>
      <c r="G94" s="57">
        <v>74.400000000000006</v>
      </c>
    </row>
    <row r="95" spans="2:7">
      <c r="B95" s="593">
        <v>41089</v>
      </c>
      <c r="C95" s="57">
        <v>1.6074000000000002</v>
      </c>
      <c r="D95" s="57">
        <v>1.431</v>
      </c>
      <c r="E95" s="57">
        <v>1.6680000000000001</v>
      </c>
      <c r="F95" s="57">
        <v>0.83699999999999997</v>
      </c>
      <c r="G95" s="57">
        <v>73.2</v>
      </c>
    </row>
    <row r="96" spans="2:7">
      <c r="B96" s="593">
        <v>41121</v>
      </c>
      <c r="C96" s="57">
        <v>1.5041</v>
      </c>
      <c r="D96" s="57">
        <v>1.3049999999999999</v>
      </c>
      <c r="E96" s="57">
        <v>1.5510000000000002</v>
      </c>
      <c r="F96" s="57">
        <v>0.79400000000000004</v>
      </c>
      <c r="G96" s="57">
        <v>69.8</v>
      </c>
    </row>
    <row r="97" spans="2:7">
      <c r="B97" s="593">
        <v>41152</v>
      </c>
      <c r="C97" s="57">
        <v>1.6688000000000001</v>
      </c>
      <c r="D97" s="57">
        <v>1.415</v>
      </c>
      <c r="E97" s="57">
        <v>1.5680000000000001</v>
      </c>
      <c r="F97" s="57">
        <v>0.79700000000000004</v>
      </c>
      <c r="G97" s="57">
        <v>68.7</v>
      </c>
    </row>
    <row r="98" spans="2:7">
      <c r="B98" s="593">
        <v>41180</v>
      </c>
      <c r="C98" s="57">
        <v>1.6987000000000001</v>
      </c>
      <c r="D98" s="57">
        <v>1.544</v>
      </c>
      <c r="E98" s="57">
        <v>1.7709999999999999</v>
      </c>
      <c r="F98" s="57">
        <v>0.77800000000000002</v>
      </c>
      <c r="G98" s="57">
        <v>60.5</v>
      </c>
    </row>
    <row r="99" spans="2:7">
      <c r="B99" s="593">
        <v>41213</v>
      </c>
      <c r="C99" s="57">
        <v>1.7210999999999999</v>
      </c>
      <c r="D99" s="57">
        <v>1.514</v>
      </c>
      <c r="E99" s="57">
        <v>1.8010000000000002</v>
      </c>
      <c r="F99" s="57">
        <v>0.77500000000000002</v>
      </c>
      <c r="G99" s="57">
        <v>71.400000000000006</v>
      </c>
    </row>
    <row r="100" spans="2:7">
      <c r="B100" s="593">
        <v>41243</v>
      </c>
      <c r="C100" s="57">
        <v>1.6451</v>
      </c>
      <c r="D100" s="57">
        <v>1.3900000000000001</v>
      </c>
      <c r="E100" s="57">
        <v>1.79</v>
      </c>
      <c r="F100" s="57">
        <v>0.71599999999999997</v>
      </c>
      <c r="G100" s="57">
        <v>51.8</v>
      </c>
    </row>
    <row r="101" spans="2:7">
      <c r="B101" s="593">
        <v>41274</v>
      </c>
      <c r="C101" s="57">
        <v>1.7076</v>
      </c>
      <c r="D101" s="57">
        <v>1.3519999999999999</v>
      </c>
      <c r="E101" s="57">
        <v>1.8439999999999999</v>
      </c>
      <c r="F101" s="57">
        <v>0.79100000000000004</v>
      </c>
      <c r="G101" s="57">
        <v>59.4</v>
      </c>
    </row>
    <row r="102" spans="2:7">
      <c r="B102" s="593">
        <v>41305</v>
      </c>
      <c r="C102" s="57">
        <v>1.8807</v>
      </c>
      <c r="D102" s="57">
        <v>1.5620000000000001</v>
      </c>
      <c r="E102" s="57">
        <v>2.04</v>
      </c>
      <c r="F102" s="57">
        <v>0.754</v>
      </c>
      <c r="G102" s="57">
        <v>65.599999999999994</v>
      </c>
    </row>
    <row r="103" spans="2:7">
      <c r="B103" s="593">
        <v>41333</v>
      </c>
      <c r="C103" s="57">
        <v>1.9649999999999999</v>
      </c>
      <c r="D103" s="57">
        <v>1.597</v>
      </c>
      <c r="E103" s="57">
        <v>2.1059999999999999</v>
      </c>
      <c r="F103" s="57">
        <v>0.66300000000000003</v>
      </c>
      <c r="G103" s="57">
        <v>55.9</v>
      </c>
    </row>
    <row r="104" spans="2:7">
      <c r="B104" s="593">
        <v>41362</v>
      </c>
      <c r="C104" s="57">
        <v>1.9394</v>
      </c>
      <c r="D104" s="57">
        <v>1.407</v>
      </c>
      <c r="E104" s="57">
        <v>1.893</v>
      </c>
      <c r="F104" s="57">
        <v>0.55100000000000005</v>
      </c>
      <c r="G104" s="57">
        <v>57.3202</v>
      </c>
    </row>
    <row r="105" spans="2:7">
      <c r="B105" s="593">
        <v>41394</v>
      </c>
      <c r="C105" s="57">
        <v>1.7313000000000001</v>
      </c>
      <c r="D105" s="57">
        <v>1.25</v>
      </c>
      <c r="E105" s="57">
        <v>1.708</v>
      </c>
      <c r="F105" s="57">
        <v>0.60899999999999999</v>
      </c>
      <c r="G105" s="57">
        <v>49.241799999999998</v>
      </c>
    </row>
    <row r="106" spans="2:7">
      <c r="B106" s="593">
        <v>41425</v>
      </c>
      <c r="C106" s="57">
        <v>1.9194</v>
      </c>
      <c r="D106" s="57">
        <v>1.365</v>
      </c>
      <c r="E106" s="57">
        <v>1.8580000000000001</v>
      </c>
      <c r="F106" s="57">
        <v>0.85699999999999998</v>
      </c>
      <c r="G106" s="57">
        <v>79.985200000000006</v>
      </c>
    </row>
    <row r="107" spans="2:7">
      <c r="B107" s="593">
        <v>41453</v>
      </c>
      <c r="C107" s="57">
        <v>2.2904</v>
      </c>
      <c r="D107" s="57">
        <v>1.6179999999999999</v>
      </c>
      <c r="E107" s="57">
        <v>2.21</v>
      </c>
      <c r="F107" s="57">
        <v>0.85299999999999998</v>
      </c>
      <c r="G107" s="57">
        <v>99.754199999999997</v>
      </c>
    </row>
    <row r="108" spans="2:7">
      <c r="B108" s="593">
        <v>41486</v>
      </c>
      <c r="C108" s="57">
        <v>2.5567000000000002</v>
      </c>
      <c r="D108" s="57">
        <v>1.625</v>
      </c>
      <c r="E108" s="57">
        <v>2.3540000000000001</v>
      </c>
      <c r="F108" s="57">
        <v>0.80200000000000005</v>
      </c>
      <c r="G108" s="57">
        <v>82.598399999999998</v>
      </c>
    </row>
    <row r="109" spans="2:7">
      <c r="B109" s="593">
        <v>41516</v>
      </c>
      <c r="C109" s="57">
        <v>2.7309000000000001</v>
      </c>
      <c r="D109" s="57">
        <v>1.8010000000000002</v>
      </c>
      <c r="E109" s="57">
        <v>2.6120000000000001</v>
      </c>
      <c r="F109" s="57">
        <v>0.72</v>
      </c>
      <c r="G109" s="57">
        <v>103.5277</v>
      </c>
    </row>
    <row r="110" spans="2:7">
      <c r="B110" s="593">
        <v>41547</v>
      </c>
      <c r="C110" s="57">
        <v>2.8</v>
      </c>
      <c r="D110" s="57">
        <v>1.929</v>
      </c>
      <c r="E110" s="57">
        <v>2.887</v>
      </c>
      <c r="F110" s="57">
        <v>0.68600000000000005</v>
      </c>
      <c r="G110" s="57">
        <v>80.157200000000003</v>
      </c>
    </row>
    <row r="111" spans="2:7">
      <c r="B111" s="593">
        <v>41578</v>
      </c>
      <c r="C111" s="57">
        <v>2.6006</v>
      </c>
      <c r="D111" s="57">
        <v>1.8069999999999999</v>
      </c>
      <c r="E111" s="57">
        <v>2.6870000000000003</v>
      </c>
      <c r="F111" s="57">
        <v>0.59499999999999997</v>
      </c>
      <c r="G111" s="57">
        <v>61.680399999999999</v>
      </c>
    </row>
    <row r="112" spans="2:7">
      <c r="B112" s="593">
        <v>41607</v>
      </c>
      <c r="C112" s="57">
        <v>2.7072000000000003</v>
      </c>
      <c r="D112" s="57">
        <v>1.718</v>
      </c>
      <c r="E112" s="57">
        <v>2.742</v>
      </c>
      <c r="F112" s="57">
        <v>0.60499999999999998</v>
      </c>
      <c r="G112" s="57">
        <v>67.965000000000003</v>
      </c>
    </row>
    <row r="113" spans="2:7">
      <c r="B113" s="593">
        <v>41639</v>
      </c>
      <c r="C113" s="57">
        <v>2.8940999999999999</v>
      </c>
      <c r="D113" s="57">
        <v>1.8519999999999999</v>
      </c>
      <c r="E113" s="57">
        <v>2.9279999999999999</v>
      </c>
      <c r="F113" s="57">
        <v>0.74099999999999999</v>
      </c>
      <c r="G113" s="57">
        <v>73.546000000000006</v>
      </c>
    </row>
    <row r="114" spans="2:7">
      <c r="B114" s="593">
        <v>41670</v>
      </c>
      <c r="C114" s="57">
        <v>2.8473000000000002</v>
      </c>
      <c r="D114" s="57">
        <v>1.7949999999999999</v>
      </c>
      <c r="E114" s="57">
        <v>2.8650000000000002</v>
      </c>
      <c r="F114" s="57">
        <v>0.622</v>
      </c>
      <c r="G114" s="57">
        <v>64.724999999999994</v>
      </c>
    </row>
    <row r="115" spans="2:7">
      <c r="B115" s="593">
        <v>41698</v>
      </c>
      <c r="C115" s="57">
        <v>2.6974</v>
      </c>
      <c r="D115" s="57">
        <v>1.659</v>
      </c>
      <c r="E115" s="57">
        <v>2.7429999999999999</v>
      </c>
      <c r="F115" s="57">
        <v>0.58599999999999997</v>
      </c>
      <c r="G115" s="57">
        <v>57.662799999999997</v>
      </c>
    </row>
    <row r="116" spans="2:7">
      <c r="B116" s="593">
        <v>41729</v>
      </c>
      <c r="C116" s="57">
        <v>2.7162999999999999</v>
      </c>
      <c r="D116" s="57">
        <v>1.589</v>
      </c>
      <c r="E116" s="57">
        <v>2.718</v>
      </c>
      <c r="F116" s="57">
        <v>0.64200000000000002</v>
      </c>
      <c r="G116" s="57">
        <v>61.814999999999998</v>
      </c>
    </row>
    <row r="117" spans="2:7">
      <c r="B117" s="593">
        <v>41759</v>
      </c>
      <c r="C117" s="57">
        <v>2.694</v>
      </c>
      <c r="D117" s="57">
        <v>1.526</v>
      </c>
      <c r="E117" s="57">
        <v>2.673</v>
      </c>
      <c r="F117" s="57">
        <v>0.627</v>
      </c>
      <c r="G117" s="57">
        <v>58.884599999999999</v>
      </c>
    </row>
    <row r="118" spans="2:7">
      <c r="B118" s="593">
        <v>41789</v>
      </c>
      <c r="C118" s="57">
        <v>2.5521000000000003</v>
      </c>
      <c r="D118" s="57">
        <v>1.403</v>
      </c>
      <c r="E118" s="57">
        <v>2.6219999999999999</v>
      </c>
      <c r="F118" s="57">
        <v>0.57799999999999996</v>
      </c>
      <c r="G118" s="57">
        <v>58.295000000000002</v>
      </c>
    </row>
    <row r="119" spans="2:7">
      <c r="B119" s="593">
        <v>41820</v>
      </c>
      <c r="C119" s="57">
        <v>2.5903</v>
      </c>
      <c r="D119" s="57">
        <v>1.349</v>
      </c>
      <c r="E119" s="57">
        <v>2.7</v>
      </c>
      <c r="F119" s="57">
        <v>0.56599999999999995</v>
      </c>
      <c r="G119" s="57">
        <v>52.736600000000003</v>
      </c>
    </row>
    <row r="120" spans="2:7">
      <c r="B120" s="593">
        <v>41851</v>
      </c>
      <c r="C120" s="57">
        <v>2.5305999999999997</v>
      </c>
      <c r="D120" s="57">
        <v>1.194</v>
      </c>
      <c r="E120" s="57">
        <v>2.629</v>
      </c>
      <c r="F120" s="57">
        <v>0.53800000000000003</v>
      </c>
      <c r="G120" s="57">
        <v>56.457799999999999</v>
      </c>
    </row>
    <row r="121" spans="2:7">
      <c r="B121" s="593">
        <v>41880</v>
      </c>
      <c r="C121" s="57">
        <v>2.4112999999999998</v>
      </c>
      <c r="D121" s="57">
        <v>1.014</v>
      </c>
      <c r="E121" s="57">
        <v>2.4430000000000001</v>
      </c>
      <c r="F121" s="57">
        <v>0.496</v>
      </c>
      <c r="G121" s="57">
        <v>60.489400000000003</v>
      </c>
    </row>
    <row r="122" spans="2:7">
      <c r="B122" s="593">
        <v>41912</v>
      </c>
      <c r="C122" s="57">
        <v>2.5175000000000001</v>
      </c>
      <c r="D122" s="57">
        <v>0.998</v>
      </c>
      <c r="E122" s="57">
        <v>2.4849999999999999</v>
      </c>
      <c r="F122" s="57">
        <v>0.53100000000000003</v>
      </c>
      <c r="G122" s="57">
        <v>64.205500000000001</v>
      </c>
    </row>
    <row r="123" spans="2:7">
      <c r="B123" s="593">
        <v>41943</v>
      </c>
      <c r="C123" s="57">
        <v>2.2854000000000001</v>
      </c>
      <c r="D123" s="57">
        <v>0.874</v>
      </c>
      <c r="E123" s="57">
        <v>2.2240000000000002</v>
      </c>
      <c r="F123" s="57">
        <v>0.45800000000000002</v>
      </c>
      <c r="G123" s="57">
        <v>68.691000000000003</v>
      </c>
    </row>
    <row r="124" spans="2:7">
      <c r="B124" s="593">
        <v>41971</v>
      </c>
      <c r="C124" s="57">
        <v>2.3166000000000002</v>
      </c>
      <c r="D124" s="57">
        <v>0.79300000000000004</v>
      </c>
      <c r="E124" s="57">
        <v>2.1259999999999999</v>
      </c>
      <c r="F124" s="57">
        <v>0.42099999999999999</v>
      </c>
      <c r="G124" s="57">
        <v>66.573300000000003</v>
      </c>
    </row>
    <row r="125" spans="2:7">
      <c r="B125" s="593">
        <v>42004</v>
      </c>
      <c r="C125" s="57">
        <v>2.2027999999999999</v>
      </c>
      <c r="D125" s="57">
        <v>0.64100000000000001</v>
      </c>
      <c r="E125" s="57">
        <v>1.873</v>
      </c>
      <c r="F125" s="57">
        <v>0.32900000000000001</v>
      </c>
      <c r="G125" s="57">
        <v>68.938500000000005</v>
      </c>
    </row>
    <row r="126" spans="2:7">
      <c r="B126" s="593">
        <v>42034</v>
      </c>
      <c r="C126" s="57">
        <v>1.8778999999999999</v>
      </c>
      <c r="D126" s="57">
        <v>0.44500000000000001</v>
      </c>
      <c r="E126" s="57">
        <v>1.5470000000000002</v>
      </c>
      <c r="F126" s="57">
        <v>0.27800000000000002</v>
      </c>
      <c r="G126" s="57">
        <v>88.272300000000001</v>
      </c>
    </row>
    <row r="127" spans="2:7">
      <c r="B127" s="593">
        <v>42062</v>
      </c>
      <c r="C127" s="57">
        <v>1.9767000000000001</v>
      </c>
      <c r="D127" s="57">
        <v>0.35</v>
      </c>
      <c r="E127" s="57">
        <v>1.677</v>
      </c>
      <c r="F127" s="57">
        <v>0.33500000000000002</v>
      </c>
      <c r="G127" s="57">
        <v>91.386499999999998</v>
      </c>
    </row>
    <row r="128" spans="2:7">
      <c r="B128" s="593">
        <v>42094</v>
      </c>
      <c r="C128" s="57">
        <v>2.0366</v>
      </c>
      <c r="D128" s="57">
        <v>0.25900000000000001</v>
      </c>
      <c r="E128" s="57">
        <v>1.6850000000000001</v>
      </c>
      <c r="F128" s="57">
        <v>0.40500000000000003</v>
      </c>
      <c r="G128" s="57">
        <v>86.101699999999994</v>
      </c>
    </row>
    <row r="129" spans="2:7">
      <c r="B129" s="593">
        <v>42124</v>
      </c>
      <c r="C129" s="57">
        <v>1.923</v>
      </c>
      <c r="D129" s="57">
        <v>0.16300000000000001</v>
      </c>
      <c r="E129" s="57">
        <v>1.627</v>
      </c>
      <c r="F129" s="57">
        <v>0.34200000000000003</v>
      </c>
      <c r="G129" s="57">
        <v>75.291899999999998</v>
      </c>
    </row>
    <row r="130" spans="2:7">
      <c r="B130" s="593">
        <v>42153</v>
      </c>
      <c r="C130" s="57">
        <v>2.1957</v>
      </c>
      <c r="D130" s="57">
        <v>0.58199999999999996</v>
      </c>
      <c r="E130" s="57">
        <v>1.925</v>
      </c>
      <c r="F130" s="57">
        <v>0.39400000000000002</v>
      </c>
      <c r="G130" s="57">
        <v>82.699600000000004</v>
      </c>
    </row>
    <row r="131" spans="2:7">
      <c r="B131" s="593">
        <v>42185</v>
      </c>
      <c r="C131" s="57">
        <v>2.3580000000000001</v>
      </c>
      <c r="D131" s="57">
        <v>0.83</v>
      </c>
      <c r="E131" s="57">
        <v>2.0550000000000002</v>
      </c>
      <c r="F131" s="57">
        <v>0.46500000000000002</v>
      </c>
      <c r="G131" s="57">
        <v>92.257499999999993</v>
      </c>
    </row>
    <row r="132" spans="2:7">
      <c r="B132" s="593">
        <v>42216</v>
      </c>
      <c r="C132" s="57">
        <v>2.3169</v>
      </c>
      <c r="D132" s="57">
        <v>0.755</v>
      </c>
      <c r="E132" s="57">
        <v>2.0110000000000001</v>
      </c>
      <c r="F132" s="57">
        <v>0.41499999999999998</v>
      </c>
      <c r="G132" s="57">
        <v>75.751199999999997</v>
      </c>
    </row>
    <row r="133" spans="2:7">
      <c r="B133" s="593">
        <v>42247</v>
      </c>
      <c r="C133" s="57">
        <v>2.1593</v>
      </c>
      <c r="D133" s="57">
        <v>0.66400000000000003</v>
      </c>
      <c r="E133" s="57">
        <v>1.871</v>
      </c>
      <c r="F133" s="57">
        <v>0.38</v>
      </c>
      <c r="G133" s="57">
        <v>87.735200000000006</v>
      </c>
    </row>
    <row r="134" spans="2:7">
      <c r="B134" s="593">
        <v>42277</v>
      </c>
      <c r="C134" s="57">
        <v>2.1627999999999998</v>
      </c>
      <c r="D134" s="57">
        <v>0.67400000000000004</v>
      </c>
      <c r="E134" s="57">
        <v>1.8460000000000001</v>
      </c>
      <c r="F134" s="57">
        <v>0.35599999999999998</v>
      </c>
      <c r="G134" s="57">
        <v>81.564999999999998</v>
      </c>
    </row>
    <row r="135" spans="2:7">
      <c r="B135" s="593">
        <v>42307</v>
      </c>
      <c r="C135" s="57">
        <v>2.0575000000000001</v>
      </c>
      <c r="D135" s="57">
        <v>0.54500000000000004</v>
      </c>
      <c r="E135" s="57">
        <v>1.8109999999999999</v>
      </c>
      <c r="F135" s="57">
        <v>0.309</v>
      </c>
      <c r="G135" s="57">
        <v>73.0792</v>
      </c>
    </row>
    <row r="136" spans="2:7">
      <c r="B136" s="593">
        <v>42338</v>
      </c>
      <c r="C136" s="57">
        <v>2.2591999999999999</v>
      </c>
      <c r="D136" s="57">
        <v>0.54800000000000004</v>
      </c>
      <c r="E136" s="57">
        <v>1.9379999999999999</v>
      </c>
      <c r="F136" s="57">
        <v>0.307</v>
      </c>
      <c r="G136" s="57">
        <v>69.895200000000003</v>
      </c>
    </row>
    <row r="137" spans="2:7">
      <c r="B137" s="593">
        <v>42369</v>
      </c>
      <c r="C137" s="57">
        <v>2.2347999999999999</v>
      </c>
      <c r="D137" s="57">
        <v>0.59399999999999997</v>
      </c>
      <c r="E137" s="57">
        <v>1.8740000000000001</v>
      </c>
      <c r="F137" s="57">
        <v>0.26500000000000001</v>
      </c>
      <c r="G137" s="57">
        <v>67.847300000000004</v>
      </c>
    </row>
    <row r="138" spans="2:7">
      <c r="B138" s="593">
        <v>42398</v>
      </c>
      <c r="C138" s="57">
        <v>2.0819999999999999</v>
      </c>
      <c r="D138" s="57">
        <v>0.50600000000000001</v>
      </c>
      <c r="E138" s="57">
        <v>1.7349999999999999</v>
      </c>
      <c r="F138" s="57">
        <v>0.1</v>
      </c>
      <c r="G138" s="57">
        <v>74.003900000000002</v>
      </c>
    </row>
    <row r="139" spans="2:7">
      <c r="B139" s="593">
        <v>42429</v>
      </c>
      <c r="C139" s="57">
        <v>1.7697000000000001</v>
      </c>
      <c r="D139" s="57">
        <v>0.22600000000000001</v>
      </c>
      <c r="E139" s="57">
        <v>1.44</v>
      </c>
      <c r="F139" s="57">
        <v>-0.06</v>
      </c>
      <c r="G139" s="57">
        <v>83.385599999999997</v>
      </c>
    </row>
    <row r="140" spans="2:7">
      <c r="B140" s="593">
        <v>42460</v>
      </c>
      <c r="C140" s="57">
        <v>1.8835</v>
      </c>
      <c r="D140" s="57">
        <v>0.215</v>
      </c>
      <c r="E140" s="57">
        <v>1.466</v>
      </c>
      <c r="F140" s="57">
        <v>-2.9000000000000001E-2</v>
      </c>
      <c r="G140" s="57">
        <v>68.802700000000002</v>
      </c>
    </row>
    <row r="141" spans="2:7">
      <c r="B141" s="593">
        <v>42489</v>
      </c>
      <c r="C141" s="57">
        <v>1.7962</v>
      </c>
      <c r="D141" s="57">
        <v>0.17499999999999999</v>
      </c>
      <c r="E141" s="57">
        <v>1.4830000000000001</v>
      </c>
      <c r="F141" s="57">
        <v>-7.4999999999999997E-2</v>
      </c>
      <c r="G141" s="57">
        <v>64.921000000000006</v>
      </c>
    </row>
    <row r="142" spans="2:7">
      <c r="B142" s="593">
        <v>42521</v>
      </c>
      <c r="C142" s="57">
        <v>1.8033999999999999</v>
      </c>
      <c r="D142" s="57">
        <v>0.158</v>
      </c>
      <c r="E142" s="57">
        <v>1.44</v>
      </c>
      <c r="F142" s="57">
        <v>-0.105</v>
      </c>
      <c r="G142" s="57">
        <v>67.914900000000003</v>
      </c>
    </row>
    <row r="143" spans="2:7">
      <c r="B143" s="593">
        <v>42551</v>
      </c>
      <c r="C143" s="57">
        <v>1.6396999999999999</v>
      </c>
      <c r="D143" s="57">
        <v>1.2E-2</v>
      </c>
      <c r="E143" s="57">
        <v>1.181</v>
      </c>
      <c r="F143" s="57">
        <v>-0.217</v>
      </c>
      <c r="G143" s="57">
        <v>72.638599999999997</v>
      </c>
    </row>
    <row r="144" spans="2:7">
      <c r="B144" s="593">
        <v>42580</v>
      </c>
      <c r="C144" s="57">
        <v>1.4905999999999999</v>
      </c>
      <c r="D144" s="57">
        <v>-8.6999999999999994E-2</v>
      </c>
      <c r="E144" s="57">
        <v>0.78700000000000003</v>
      </c>
      <c r="F144" s="57">
        <v>-0.19</v>
      </c>
      <c r="G144" s="57">
        <v>64.146799999999999</v>
      </c>
    </row>
    <row r="145" spans="2:7">
      <c r="B145" s="593">
        <v>42613</v>
      </c>
      <c r="C145" s="57">
        <v>1.5556999999999999</v>
      </c>
      <c r="D145" s="57">
        <v>-7.5999999999999998E-2</v>
      </c>
      <c r="E145" s="57">
        <v>0.60399999999999998</v>
      </c>
      <c r="F145" s="57">
        <v>-6.3E-2</v>
      </c>
      <c r="G145" s="57">
        <v>69.080600000000004</v>
      </c>
    </row>
    <row r="146" spans="2:7">
      <c r="B146" s="593">
        <v>42643</v>
      </c>
      <c r="C146" s="57">
        <v>1.6248</v>
      </c>
      <c r="D146" s="57">
        <v>-5.0999999999999997E-2</v>
      </c>
      <c r="E146" s="57">
        <v>0.76900000000000002</v>
      </c>
      <c r="F146" s="57">
        <v>-8.8999999999999996E-2</v>
      </c>
      <c r="G146" s="57">
        <v>60.555999999999997</v>
      </c>
    </row>
    <row r="147" spans="2:7">
      <c r="B147" s="593">
        <v>42674</v>
      </c>
      <c r="C147" s="57">
        <v>1.754</v>
      </c>
      <c r="D147" s="57">
        <v>0.04</v>
      </c>
      <c r="E147" s="57">
        <v>1.04</v>
      </c>
      <c r="F147" s="57">
        <v>-4.8000000000000001E-2</v>
      </c>
      <c r="G147" s="57">
        <v>65.465000000000003</v>
      </c>
    </row>
    <row r="148" spans="2:7">
      <c r="B148" s="593">
        <v>42704</v>
      </c>
      <c r="C148" s="57">
        <v>2.1493000000000002</v>
      </c>
      <c r="D148" s="57">
        <v>0.23300000000000001</v>
      </c>
      <c r="E148" s="57">
        <v>1.3380000000000001</v>
      </c>
      <c r="F148" s="57">
        <v>2.5000000000000001E-2</v>
      </c>
      <c r="G148" s="57">
        <v>80.955299999999994</v>
      </c>
    </row>
    <row r="149" spans="2:7">
      <c r="B149" s="593">
        <v>42734</v>
      </c>
      <c r="C149" s="57">
        <v>2.4897999999999998</v>
      </c>
      <c r="D149" s="57">
        <v>0.28899999999999998</v>
      </c>
      <c r="E149" s="57">
        <v>1.383</v>
      </c>
      <c r="F149" s="57">
        <v>4.5999999999999999E-2</v>
      </c>
      <c r="G149" s="57">
        <v>71.6297</v>
      </c>
    </row>
    <row r="150" spans="2:7">
      <c r="B150" s="593">
        <v>42766</v>
      </c>
      <c r="C150" s="57">
        <v>2.4253999999999998</v>
      </c>
      <c r="D150" s="57">
        <v>0.34699999999999998</v>
      </c>
      <c r="E150" s="57">
        <v>1.369</v>
      </c>
      <c r="F150" s="57">
        <v>8.6999999999999994E-2</v>
      </c>
      <c r="G150" s="57">
        <v>72.515299999999996</v>
      </c>
    </row>
    <row r="151" spans="2:7">
      <c r="B151" s="593">
        <v>42794</v>
      </c>
      <c r="C151" s="57">
        <v>2.4150999999999998</v>
      </c>
      <c r="D151" s="57">
        <v>0.317</v>
      </c>
      <c r="E151" s="57">
        <v>1.252</v>
      </c>
      <c r="F151" s="57">
        <v>5.6000000000000001E-2</v>
      </c>
      <c r="G151" s="57">
        <v>71.293700000000001</v>
      </c>
    </row>
    <row r="152" spans="2:7">
      <c r="B152" s="594">
        <v>42825</v>
      </c>
      <c r="C152" s="58">
        <v>2.4790999999999999</v>
      </c>
      <c r="D152" s="58">
        <v>0.39100000000000001</v>
      </c>
      <c r="E152" s="58">
        <v>1.2030000000000001</v>
      </c>
      <c r="F152" s="58">
        <v>7.0000000000000007E-2</v>
      </c>
      <c r="G152" s="58">
        <v>60.698700000000002</v>
      </c>
    </row>
    <row r="154" spans="2:7" ht="15" customHeight="1">
      <c r="B154" s="686" t="s">
        <v>666</v>
      </c>
      <c r="C154" s="686"/>
      <c r="D154" s="686"/>
      <c r="E154" s="686"/>
      <c r="F154" s="686"/>
      <c r="G154" s="686"/>
    </row>
    <row r="155" spans="2:7" ht="21" customHeight="1">
      <c r="B155" s="686"/>
      <c r="C155" s="686"/>
      <c r="D155" s="686"/>
      <c r="E155" s="686"/>
      <c r="F155" s="686"/>
      <c r="G155" s="686"/>
    </row>
    <row r="156" spans="2:7">
      <c r="B156" s="12" t="s">
        <v>57</v>
      </c>
    </row>
  </sheetData>
  <mergeCells count="1">
    <mergeCell ref="B154:G155"/>
  </mergeCells>
  <pageMargins left="0.7" right="0.7" top="0.75" bottom="0.75" header="0.3" footer="0.3"/>
  <pageSetup paperSize="9" scale="86" orientation="portrait" r:id="rId1"/>
  <rowBreaks count="1" manualBreakCount="1">
    <brk id="98" max="8"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zoomScaleNormal="100" workbookViewId="0">
      <selection activeCell="C4" sqref="C4"/>
    </sheetView>
  </sheetViews>
  <sheetFormatPr defaultColWidth="9.140625" defaultRowHeight="12.95" customHeight="1"/>
  <cols>
    <col min="1" max="2" width="9.140625" style="215"/>
    <col min="3" max="3" width="24" style="215" customWidth="1"/>
    <col min="4" max="4" width="25.28515625" style="215" customWidth="1"/>
    <col min="5" max="5" width="26.5703125" style="215" customWidth="1"/>
    <col min="6" max="16384" width="9.140625" style="215"/>
  </cols>
  <sheetData>
    <row r="1" spans="1:5" ht="12.95" customHeight="1">
      <c r="A1" s="78"/>
      <c r="B1" s="136"/>
      <c r="C1" s="136"/>
      <c r="D1" s="136"/>
      <c r="E1" s="136"/>
    </row>
    <row r="2" spans="1:5" ht="12.95" customHeight="1">
      <c r="A2" s="71"/>
      <c r="B2" s="197" t="s">
        <v>388</v>
      </c>
      <c r="C2" s="115"/>
      <c r="D2" s="115"/>
      <c r="E2" s="115"/>
    </row>
    <row r="3" spans="1:5" ht="12.95" customHeight="1">
      <c r="A3" s="71"/>
      <c r="B3" s="114"/>
      <c r="C3" s="115"/>
      <c r="D3" s="115"/>
      <c r="E3" s="115"/>
    </row>
    <row r="4" spans="1:5" ht="58.5" customHeight="1">
      <c r="A4" s="78"/>
      <c r="B4" s="183"/>
      <c r="C4" s="186" t="s">
        <v>671</v>
      </c>
      <c r="D4" s="186" t="s">
        <v>389</v>
      </c>
      <c r="E4" s="186" t="s">
        <v>390</v>
      </c>
    </row>
    <row r="5" spans="1:5" ht="12.95" customHeight="1">
      <c r="A5" s="78"/>
      <c r="B5" s="159" t="s">
        <v>391</v>
      </c>
      <c r="C5" s="216">
        <v>1.0373388587665884</v>
      </c>
      <c r="D5" s="217"/>
      <c r="E5" s="217"/>
    </row>
    <row r="6" spans="1:5" ht="12.95" customHeight="1">
      <c r="A6" s="78"/>
      <c r="B6" s="159" t="s">
        <v>392</v>
      </c>
      <c r="C6" s="216">
        <v>0.18832225027266958</v>
      </c>
      <c r="D6" s="217"/>
      <c r="E6" s="217"/>
    </row>
    <row r="7" spans="1:5" ht="12.95" customHeight="1">
      <c r="A7" s="78"/>
      <c r="B7" s="159" t="s">
        <v>393</v>
      </c>
      <c r="C7" s="216">
        <v>-0.26762005539075034</v>
      </c>
      <c r="D7" s="217"/>
      <c r="E7" s="217"/>
    </row>
    <row r="8" spans="1:5" ht="12.95" customHeight="1">
      <c r="A8" s="78"/>
      <c r="B8" s="159" t="s">
        <v>394</v>
      </c>
      <c r="C8" s="216">
        <v>0.5633469218888697</v>
      </c>
      <c r="D8" s="217"/>
      <c r="E8" s="217"/>
    </row>
    <row r="9" spans="1:5" ht="12.95" customHeight="1">
      <c r="B9" s="159" t="s">
        <v>395</v>
      </c>
      <c r="C9" s="216">
        <v>0.41473136504581493</v>
      </c>
      <c r="D9" s="217"/>
      <c r="E9" s="217"/>
    </row>
    <row r="10" spans="1:5" ht="12.95" customHeight="1">
      <c r="B10" s="159" t="s">
        <v>396</v>
      </c>
      <c r="C10" s="216">
        <v>-6.2574652944161535E-2</v>
      </c>
      <c r="D10" s="217"/>
      <c r="E10" s="217"/>
    </row>
    <row r="11" spans="1:5" ht="12.95" customHeight="1">
      <c r="B11" s="159" t="s">
        <v>397</v>
      </c>
      <c r="C11" s="216">
        <v>0.36249737132976073</v>
      </c>
      <c r="D11" s="217"/>
      <c r="E11" s="217"/>
    </row>
    <row r="12" spans="1:5" ht="12.95" customHeight="1">
      <c r="B12" s="159" t="s">
        <v>398</v>
      </c>
      <c r="C12" s="216">
        <v>-0.35645732503549254</v>
      </c>
      <c r="D12" s="217"/>
      <c r="E12" s="217"/>
    </row>
    <row r="13" spans="1:5" ht="12.95" customHeight="1">
      <c r="B13" s="159" t="s">
        <v>399</v>
      </c>
      <c r="C13" s="216">
        <v>0.22313159149907</v>
      </c>
      <c r="D13" s="217"/>
      <c r="E13" s="217"/>
    </row>
    <row r="14" spans="1:5" ht="12.95" customHeight="1">
      <c r="B14" s="159" t="s">
        <v>400</v>
      </c>
      <c r="C14" s="216">
        <v>-0.30447215162452917</v>
      </c>
      <c r="D14" s="217"/>
      <c r="E14" s="217"/>
    </row>
    <row r="15" spans="1:5" ht="12.95" customHeight="1">
      <c r="B15" s="159" t="s">
        <v>401</v>
      </c>
      <c r="C15" s="216">
        <v>2.2061432777670181E-2</v>
      </c>
      <c r="D15" s="217"/>
      <c r="E15" s="217"/>
    </row>
    <row r="16" spans="1:5" ht="12.95" customHeight="1">
      <c r="B16" s="159" t="s">
        <v>402</v>
      </c>
      <c r="C16" s="216">
        <v>-0.6576667301130632</v>
      </c>
      <c r="D16" s="217"/>
      <c r="E16" s="217"/>
    </row>
    <row r="17" spans="2:5" ht="12.95" customHeight="1">
      <c r="B17" s="159" t="s">
        <v>403</v>
      </c>
      <c r="C17" s="216">
        <v>-1.093267159121817</v>
      </c>
      <c r="D17" s="217"/>
      <c r="E17" s="217"/>
    </row>
    <row r="18" spans="2:5" ht="12.95" customHeight="1">
      <c r="B18" s="159" t="s">
        <v>404</v>
      </c>
      <c r="C18" s="216">
        <v>0.27950138498679838</v>
      </c>
      <c r="D18" s="217"/>
      <c r="E18" s="217"/>
    </row>
    <row r="19" spans="2:5" ht="12.95" customHeight="1">
      <c r="B19" s="159" t="s">
        <v>405</v>
      </c>
      <c r="C19" s="216">
        <v>-0.4386800723663124</v>
      </c>
      <c r="D19" s="217"/>
      <c r="E19" s="217"/>
    </row>
    <row r="20" spans="2:5" ht="12.95" customHeight="1">
      <c r="B20" s="159" t="s">
        <v>406</v>
      </c>
      <c r="C20" s="216">
        <v>-8.7313327452607226E-2</v>
      </c>
      <c r="D20" s="217"/>
      <c r="E20" s="217"/>
    </row>
    <row r="21" spans="2:5" ht="12.95" customHeight="1">
      <c r="B21" s="159" t="s">
        <v>407</v>
      </c>
      <c r="C21" s="216">
        <v>-0.70248984341034804</v>
      </c>
      <c r="D21" s="217">
        <v>118.10418580788102</v>
      </c>
      <c r="E21" s="217"/>
    </row>
    <row r="22" spans="2:5" ht="12.95" customHeight="1">
      <c r="B22" s="159" t="s">
        <v>408</v>
      </c>
      <c r="C22" s="216">
        <v>-6.4383180172657246E-3</v>
      </c>
      <c r="D22" s="217">
        <v>116.24543261714425</v>
      </c>
      <c r="E22" s="217"/>
    </row>
    <row r="23" spans="2:5" ht="12.95" customHeight="1">
      <c r="B23" s="159" t="s">
        <v>409</v>
      </c>
      <c r="C23" s="216">
        <v>-1.0053063658142143</v>
      </c>
      <c r="D23" s="217">
        <v>116.30867663621014</v>
      </c>
      <c r="E23" s="217">
        <v>112.53869208633543</v>
      </c>
    </row>
    <row r="24" spans="2:5" ht="12.95" customHeight="1">
      <c r="B24" s="159" t="s">
        <v>410</v>
      </c>
      <c r="C24" s="216">
        <v>-1.5834355018721649</v>
      </c>
      <c r="D24" s="217">
        <v>111.98564506945988</v>
      </c>
      <c r="E24" s="217">
        <v>108.7013263267964</v>
      </c>
    </row>
    <row r="25" spans="2:5" ht="12.95" customHeight="1">
      <c r="B25" s="159" t="s">
        <v>411</v>
      </c>
      <c r="C25" s="216">
        <v>-0.33903393842408508</v>
      </c>
      <c r="D25" s="217">
        <v>111.30956298581809</v>
      </c>
      <c r="E25" s="217">
        <v>110.94067608794902</v>
      </c>
    </row>
    <row r="26" spans="2:5" ht="12.95" customHeight="1">
      <c r="B26" s="159" t="s">
        <v>412</v>
      </c>
      <c r="C26" s="216">
        <v>1.4511362723504406</v>
      </c>
      <c r="D26" s="217">
        <v>107.95265512403915</v>
      </c>
      <c r="E26" s="217">
        <v>106.28775009038287</v>
      </c>
    </row>
    <row r="27" spans="2:5" ht="12.95" customHeight="1">
      <c r="B27" s="159" t="s">
        <v>413</v>
      </c>
      <c r="C27" s="216">
        <v>4.1821027772785042</v>
      </c>
      <c r="D27" s="217">
        <v>106.13807665760959</v>
      </c>
      <c r="E27" s="217">
        <v>105.0130937158192</v>
      </c>
    </row>
    <row r="28" spans="2:5" ht="12.95" customHeight="1">
      <c r="B28" s="159" t="s">
        <v>414</v>
      </c>
      <c r="C28" s="216">
        <v>6.2146957186350589</v>
      </c>
      <c r="D28" s="217">
        <v>104.77092796110574</v>
      </c>
      <c r="E28" s="217">
        <v>102.32119426800081</v>
      </c>
    </row>
    <row r="29" spans="2:5" ht="12.95" customHeight="1">
      <c r="B29" s="159" t="s">
        <v>415</v>
      </c>
      <c r="C29" s="216">
        <v>7.4708087494143838</v>
      </c>
      <c r="D29" s="217">
        <v>102.78280571567669</v>
      </c>
      <c r="E29" s="217">
        <v>101.13082043561377</v>
      </c>
    </row>
    <row r="30" spans="2:5" ht="12.95" customHeight="1">
      <c r="B30" s="159" t="s">
        <v>416</v>
      </c>
      <c r="C30" s="216">
        <v>7.0848251357698828</v>
      </c>
      <c r="D30" s="217">
        <v>100.31583006352531</v>
      </c>
      <c r="E30" s="217">
        <v>100.16975965966539</v>
      </c>
    </row>
    <row r="31" spans="2:5" ht="12.95" customHeight="1">
      <c r="B31" s="159" t="s">
        <v>417</v>
      </c>
      <c r="C31" s="216">
        <v>5.1783791616995742</v>
      </c>
      <c r="D31" s="217">
        <v>98.41801672246811</v>
      </c>
      <c r="E31" s="217">
        <v>99.126865981560584</v>
      </c>
    </row>
    <row r="32" spans="2:5" ht="12.95" customHeight="1">
      <c r="B32" s="159" t="s">
        <v>418</v>
      </c>
      <c r="C32" s="216">
        <v>4.0734116099779465</v>
      </c>
      <c r="D32" s="217">
        <v>98.54445833094637</v>
      </c>
      <c r="E32" s="217">
        <v>99.555079623355155</v>
      </c>
    </row>
    <row r="33" spans="2:5" ht="12.95" customHeight="1">
      <c r="B33" s="159" t="s">
        <v>419</v>
      </c>
      <c r="C33" s="216">
        <v>4.3576702057593755</v>
      </c>
      <c r="D33" s="217">
        <v>97.414115657587601</v>
      </c>
      <c r="E33" s="217">
        <v>98.096530584963389</v>
      </c>
    </row>
    <row r="34" spans="2:5" ht="12.95" customHeight="1">
      <c r="B34" s="159" t="s">
        <v>420</v>
      </c>
      <c r="C34" s="216">
        <v>2.8993902798012279</v>
      </c>
      <c r="D34" s="217">
        <v>98.617888487336643</v>
      </c>
      <c r="E34" s="217">
        <v>95.557071283921786</v>
      </c>
    </row>
    <row r="35" spans="2:5" ht="12.95" customHeight="1">
      <c r="B35" s="159" t="s">
        <v>421</v>
      </c>
      <c r="C35" s="216">
        <v>3.612203842766597</v>
      </c>
      <c r="D35" s="217">
        <v>98.539802174372014</v>
      </c>
      <c r="E35" s="217">
        <v>93.61997144760862</v>
      </c>
    </row>
    <row r="36" spans="2:5" ht="12.95" customHeight="1">
      <c r="B36" s="159" t="s">
        <v>422</v>
      </c>
      <c r="C36" s="216">
        <v>3.4940159543233626</v>
      </c>
      <c r="D36" s="217">
        <v>98.596057395215112</v>
      </c>
      <c r="E36" s="217">
        <v>97.982894960351402</v>
      </c>
    </row>
    <row r="37" spans="2:5" ht="12.95" customHeight="1">
      <c r="B37" s="159" t="s">
        <v>423</v>
      </c>
      <c r="C37" s="216">
        <v>3.8792202097156312</v>
      </c>
      <c r="D37" s="217">
        <v>98.96378882627198</v>
      </c>
      <c r="E37" s="217">
        <v>97.983250853090652</v>
      </c>
    </row>
    <row r="38" spans="2:5" ht="12.95" customHeight="1">
      <c r="B38" s="159" t="s">
        <v>424</v>
      </c>
      <c r="C38" s="216">
        <v>4.6188360858436708</v>
      </c>
      <c r="D38" s="217">
        <v>97.237184244643842</v>
      </c>
      <c r="E38" s="217">
        <v>94.083253931452745</v>
      </c>
    </row>
    <row r="39" spans="2:5" ht="12.95" customHeight="1">
      <c r="B39" s="159" t="s">
        <v>425</v>
      </c>
      <c r="C39" s="216">
        <v>5.1165825020183373</v>
      </c>
      <c r="D39" s="217">
        <v>96.14918961090622</v>
      </c>
      <c r="E39" s="217">
        <v>93.914910101571209</v>
      </c>
    </row>
    <row r="40" spans="2:5" ht="12.95" customHeight="1">
      <c r="B40" s="159" t="s">
        <v>426</v>
      </c>
      <c r="C40" s="216">
        <v>5.2813001845623395</v>
      </c>
      <c r="D40" s="217">
        <v>92.675155578770301</v>
      </c>
      <c r="E40" s="217">
        <v>89.408865088054796</v>
      </c>
    </row>
    <row r="41" spans="2:5" ht="12.95" customHeight="1">
      <c r="B41" s="159" t="s">
        <v>427</v>
      </c>
      <c r="C41" s="216">
        <v>4.2282716669452727</v>
      </c>
      <c r="D41" s="217">
        <v>92.365258367505987</v>
      </c>
      <c r="E41" s="217">
        <v>88.824054698306938</v>
      </c>
    </row>
    <row r="42" spans="2:5" ht="12.95" customHeight="1">
      <c r="B42" s="159" t="s">
        <v>428</v>
      </c>
      <c r="C42" s="216">
        <v>4.000746533713766</v>
      </c>
      <c r="D42" s="217">
        <v>91.892408885737424</v>
      </c>
      <c r="E42" s="217">
        <v>86.605186319404538</v>
      </c>
    </row>
    <row r="43" spans="2:5" ht="12.95" customHeight="1">
      <c r="B43" s="159" t="s">
        <v>429</v>
      </c>
      <c r="C43" s="216">
        <v>4.5965491709917865</v>
      </c>
      <c r="D43" s="217">
        <v>92.206372498753737</v>
      </c>
      <c r="E43" s="217">
        <v>86.885528976768228</v>
      </c>
    </row>
    <row r="44" spans="2:5" ht="12.95" customHeight="1">
      <c r="B44" s="159" t="s">
        <v>430</v>
      </c>
      <c r="C44" s="216">
        <v>4.7785410303692801</v>
      </c>
      <c r="D44" s="217">
        <v>90.785335059465567</v>
      </c>
      <c r="E44" s="217">
        <v>88.550117324159316</v>
      </c>
    </row>
    <row r="45" spans="2:5" ht="12.95" customHeight="1">
      <c r="B45" s="159" t="s">
        <v>431</v>
      </c>
      <c r="C45" s="216">
        <v>4.2051939814429984</v>
      </c>
      <c r="D45" s="217">
        <v>90.477832232596867</v>
      </c>
      <c r="E45" s="217">
        <v>86.045994294319172</v>
      </c>
    </row>
    <row r="46" spans="2:5" ht="12.95" customHeight="1">
      <c r="B46" s="159" t="s">
        <v>432</v>
      </c>
      <c r="C46" s="216">
        <v>5.570690601736783</v>
      </c>
      <c r="D46" s="217">
        <v>91.110280592732806</v>
      </c>
      <c r="E46" s="217">
        <v>90.200063880965885</v>
      </c>
    </row>
    <row r="47" spans="2:5" ht="12.95" customHeight="1">
      <c r="B47" s="159" t="s">
        <v>433</v>
      </c>
      <c r="C47" s="216">
        <v>4.4969226006480829</v>
      </c>
      <c r="D47" s="217">
        <v>90.236824450044693</v>
      </c>
      <c r="E47" s="217">
        <v>89.341752240689928</v>
      </c>
    </row>
    <row r="48" spans="2:5" ht="12.95" customHeight="1">
      <c r="B48" s="159" t="s">
        <v>434</v>
      </c>
      <c r="C48" s="216">
        <v>4.9251215796032399</v>
      </c>
      <c r="D48" s="217">
        <v>88.395662691646194</v>
      </c>
      <c r="E48" s="217">
        <v>88.742140702255426</v>
      </c>
    </row>
    <row r="49" spans="2:5" ht="12.95" customHeight="1">
      <c r="B49" s="159" t="s">
        <v>435</v>
      </c>
      <c r="C49" s="216">
        <v>3.7134143679465397</v>
      </c>
      <c r="D49" s="217">
        <v>87.539025148632859</v>
      </c>
      <c r="E49" s="217">
        <v>86.377778357666628</v>
      </c>
    </row>
    <row r="50" spans="2:5" ht="12.95" customHeight="1">
      <c r="B50" s="159" t="s">
        <v>436</v>
      </c>
      <c r="C50" s="216">
        <v>3.1768987472562791</v>
      </c>
      <c r="D50" s="217">
        <v>85.986748346545767</v>
      </c>
      <c r="E50" s="217">
        <v>81.871173186413102</v>
      </c>
    </row>
    <row r="51" spans="2:5" ht="12.95" customHeight="1">
      <c r="B51" s="159" t="s">
        <v>437</v>
      </c>
      <c r="C51" s="216">
        <v>3.9981861373335499</v>
      </c>
      <c r="D51" s="217">
        <v>85.964379768666277</v>
      </c>
      <c r="E51" s="217">
        <v>82.104650722050081</v>
      </c>
    </row>
    <row r="52" spans="2:5" ht="12.95" customHeight="1">
      <c r="B52" s="159" t="s">
        <v>438</v>
      </c>
      <c r="C52" s="216">
        <v>3.6336226388388599</v>
      </c>
      <c r="D52" s="217">
        <v>86.048084418978974</v>
      </c>
      <c r="E52" s="217">
        <v>83.865712209120304</v>
      </c>
    </row>
    <row r="53" spans="2:5" ht="12.95" customHeight="1">
      <c r="B53" s="159" t="s">
        <v>439</v>
      </c>
      <c r="C53" s="216">
        <v>4.5396233540849904</v>
      </c>
      <c r="D53" s="217">
        <v>86.463817234063555</v>
      </c>
      <c r="E53" s="217">
        <v>87.250384152429135</v>
      </c>
    </row>
    <row r="54" spans="2:5" ht="12.95" customHeight="1">
      <c r="B54" s="159" t="s">
        <v>440</v>
      </c>
      <c r="C54" s="216">
        <v>3.415024565793999</v>
      </c>
      <c r="D54" s="217">
        <v>85.764705423120603</v>
      </c>
      <c r="E54" s="217">
        <v>80.77857652641579</v>
      </c>
    </row>
    <row r="55" spans="2:5" ht="12.95" customHeight="1">
      <c r="B55" s="159" t="s">
        <v>441</v>
      </c>
      <c r="C55" s="216">
        <v>3.4002827932348785</v>
      </c>
      <c r="D55" s="217">
        <v>86.405368840143012</v>
      </c>
      <c r="E55" s="217">
        <v>77.719115610870546</v>
      </c>
    </row>
    <row r="56" spans="2:5" ht="12.95" customHeight="1">
      <c r="B56" s="161" t="s">
        <v>442</v>
      </c>
      <c r="C56" s="218">
        <v>4.4002827932348803</v>
      </c>
      <c r="D56" s="219">
        <v>84.087185490110656</v>
      </c>
      <c r="E56" s="219">
        <v>74.836897499131993</v>
      </c>
    </row>
    <row r="57" spans="2:5" ht="12.95" customHeight="1">
      <c r="B57" s="136"/>
      <c r="C57" s="136"/>
      <c r="D57" s="137"/>
      <c r="E57" s="136"/>
    </row>
    <row r="58" spans="2:5" ht="12.95" customHeight="1">
      <c r="B58" s="220" t="s">
        <v>443</v>
      </c>
      <c r="C58" s="136"/>
      <c r="D58" s="137"/>
      <c r="E58" s="136"/>
    </row>
    <row r="59" spans="2:5" ht="12.95" customHeight="1">
      <c r="B59" s="215" t="s">
        <v>444</v>
      </c>
      <c r="C59" s="142"/>
      <c r="D59" s="142"/>
      <c r="E59" s="142"/>
    </row>
    <row r="60" spans="2:5" ht="12.95" customHeight="1">
      <c r="B60" s="220" t="s">
        <v>445</v>
      </c>
      <c r="C60" s="145"/>
      <c r="D60" s="145"/>
      <c r="E60" s="145"/>
    </row>
    <row r="61" spans="2:5" ht="12.95" customHeight="1">
      <c r="B61" s="141" t="s">
        <v>446</v>
      </c>
      <c r="C61" s="145"/>
      <c r="D61" s="145"/>
      <c r="E61" s="145"/>
    </row>
    <row r="62" spans="2:5" ht="12.95" customHeight="1">
      <c r="B62" s="136"/>
      <c r="C62" s="145"/>
      <c r="D62" s="145"/>
      <c r="E62" s="145"/>
    </row>
  </sheetData>
  <pageMargins left="0.7" right="0.7" top="0.75" bottom="0.75" header="0.3" footer="0.3"/>
  <pageSetup paperSize="9" scale="67"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2:M53"/>
  <sheetViews>
    <sheetView zoomScaleNormal="100" workbookViewId="0">
      <selection activeCell="M45" sqref="M45"/>
    </sheetView>
  </sheetViews>
  <sheetFormatPr defaultColWidth="9.140625" defaultRowHeight="11.25"/>
  <cols>
    <col min="1" max="1" width="9.140625" style="222"/>
    <col min="2" max="2" width="12.140625" style="360" customWidth="1"/>
    <col min="3" max="3" width="9.85546875" style="222" bestFit="1" customWidth="1"/>
    <col min="4" max="4" width="14.5703125" style="222" customWidth="1"/>
    <col min="5" max="5" width="16.42578125" style="222" customWidth="1"/>
    <col min="6" max="6" width="12.140625" style="222" customWidth="1"/>
    <col min="7" max="7" width="19.5703125" style="222" customWidth="1"/>
    <col min="8" max="8" width="12" style="222" customWidth="1"/>
    <col min="9" max="16384" width="9.140625" style="222"/>
  </cols>
  <sheetData>
    <row r="2" spans="2:13" ht="15.75">
      <c r="B2" s="362" t="s">
        <v>672</v>
      </c>
      <c r="H2" s="409"/>
    </row>
    <row r="3" spans="2:13" ht="12.75">
      <c r="B3" s="567" t="s">
        <v>115</v>
      </c>
      <c r="H3" s="409"/>
    </row>
    <row r="6" spans="2:13" ht="22.5">
      <c r="B6" s="329" t="s">
        <v>109</v>
      </c>
      <c r="C6" s="329" t="s">
        <v>447</v>
      </c>
      <c r="D6" s="329" t="s">
        <v>448</v>
      </c>
      <c r="E6" s="329" t="s">
        <v>449</v>
      </c>
      <c r="F6" s="329" t="s">
        <v>450</v>
      </c>
      <c r="G6" s="457" t="s">
        <v>673</v>
      </c>
      <c r="H6" s="457" t="s">
        <v>242</v>
      </c>
      <c r="J6" s="469"/>
      <c r="K6" s="409"/>
      <c r="L6" s="409"/>
      <c r="M6" s="409"/>
    </row>
    <row r="7" spans="2:13">
      <c r="B7" s="621" t="s">
        <v>451</v>
      </c>
      <c r="C7" s="458">
        <v>37.26002485004156</v>
      </c>
      <c r="D7" s="458"/>
      <c r="E7" s="458"/>
      <c r="F7" s="458">
        <v>13.501174175153766</v>
      </c>
      <c r="G7" s="458">
        <v>21.486282441527845</v>
      </c>
      <c r="H7" s="458">
        <v>2.2725682333599497</v>
      </c>
    </row>
    <row r="8" spans="2:13">
      <c r="B8" s="622" t="s">
        <v>452</v>
      </c>
      <c r="C8" s="461">
        <v>41.091199691591669</v>
      </c>
      <c r="D8" s="461"/>
      <c r="E8" s="461"/>
      <c r="F8" s="461">
        <v>13.311398910597308</v>
      </c>
      <c r="G8" s="461">
        <v>24.870924267747547</v>
      </c>
      <c r="H8" s="461">
        <v>2.9088765132468115</v>
      </c>
    </row>
    <row r="9" spans="2:13">
      <c r="B9" s="622" t="s">
        <v>373</v>
      </c>
      <c r="C9" s="461">
        <v>42.190756527001149</v>
      </c>
      <c r="D9" s="461"/>
      <c r="E9" s="461"/>
      <c r="F9" s="461">
        <v>14.570072656860905</v>
      </c>
      <c r="G9" s="461">
        <v>24.133349580258756</v>
      </c>
      <c r="H9" s="461">
        <v>3.4873342898814905</v>
      </c>
    </row>
    <row r="10" spans="2:13">
      <c r="B10" s="622" t="s">
        <v>167</v>
      </c>
      <c r="C10" s="461">
        <v>44.474068778942936</v>
      </c>
      <c r="D10" s="461"/>
      <c r="E10" s="461"/>
      <c r="F10" s="461">
        <v>16.085593596521356</v>
      </c>
      <c r="G10" s="461">
        <v>24.143529486955927</v>
      </c>
      <c r="H10" s="461">
        <v>4.244945695465657</v>
      </c>
    </row>
    <row r="11" spans="2:13">
      <c r="B11" s="622" t="s">
        <v>168</v>
      </c>
      <c r="C11" s="461">
        <v>48.564555737497507</v>
      </c>
      <c r="D11" s="461"/>
      <c r="E11" s="461"/>
      <c r="F11" s="461">
        <v>18.113846025444875</v>
      </c>
      <c r="G11" s="461">
        <v>25.777687194978792</v>
      </c>
      <c r="H11" s="461">
        <v>4.6730225170738393</v>
      </c>
    </row>
    <row r="12" spans="2:13">
      <c r="B12" s="622" t="s">
        <v>169</v>
      </c>
      <c r="C12" s="461">
        <v>56.623949731903842</v>
      </c>
      <c r="D12" s="461"/>
      <c r="E12" s="461"/>
      <c r="F12" s="461">
        <v>21.316724823802126</v>
      </c>
      <c r="G12" s="461">
        <v>29.717234998871799</v>
      </c>
      <c r="H12" s="461">
        <v>5.5899899092299181</v>
      </c>
    </row>
    <row r="13" spans="2:13">
      <c r="B13" s="622" t="s">
        <v>170</v>
      </c>
      <c r="C13" s="461">
        <v>63.321111948969531</v>
      </c>
      <c r="D13" s="461"/>
      <c r="E13" s="461"/>
      <c r="F13" s="461">
        <v>26.56520074034453</v>
      </c>
      <c r="G13" s="461">
        <v>29.835633422160711</v>
      </c>
      <c r="H13" s="461">
        <v>6.9202777864642906</v>
      </c>
    </row>
    <row r="14" spans="2:13">
      <c r="B14" s="622" t="s">
        <v>80</v>
      </c>
      <c r="C14" s="461">
        <v>71.352041427796024</v>
      </c>
      <c r="D14" s="461"/>
      <c r="E14" s="461"/>
      <c r="F14" s="461">
        <v>32.32251126773803</v>
      </c>
      <c r="G14" s="461">
        <v>30.926441207982887</v>
      </c>
      <c r="H14" s="461">
        <v>8.1030889520751224</v>
      </c>
    </row>
    <row r="15" spans="2:13">
      <c r="B15" s="622" t="s">
        <v>81</v>
      </c>
      <c r="C15" s="461">
        <v>78.620815203281921</v>
      </c>
      <c r="D15" s="461"/>
      <c r="E15" s="461"/>
      <c r="F15" s="461">
        <v>38.225896230056541</v>
      </c>
      <c r="G15" s="461">
        <v>32.200337171197482</v>
      </c>
      <c r="H15" s="461">
        <v>8.1945818020279066</v>
      </c>
    </row>
    <row r="16" spans="2:13">
      <c r="B16" s="622" t="s">
        <v>82</v>
      </c>
      <c r="C16" s="461">
        <v>83.614411150418604</v>
      </c>
      <c r="D16" s="461">
        <v>11.657865418348583</v>
      </c>
      <c r="E16" s="461">
        <v>71.956545732070012</v>
      </c>
      <c r="F16" s="461">
        <v>41.551825066274233</v>
      </c>
      <c r="G16" s="461">
        <v>34.467350872101193</v>
      </c>
      <c r="H16" s="461">
        <v>7.5952352120431676</v>
      </c>
    </row>
    <row r="17" spans="1:10">
      <c r="B17" s="622" t="s">
        <v>83</v>
      </c>
      <c r="C17" s="461">
        <v>81.517782504111011</v>
      </c>
      <c r="D17" s="461">
        <v>11.419716121486312</v>
      </c>
      <c r="E17" s="461">
        <v>70.098066382624708</v>
      </c>
      <c r="F17" s="461">
        <v>38.984156973809213</v>
      </c>
      <c r="G17" s="461">
        <v>35.186902858948919</v>
      </c>
      <c r="H17" s="461">
        <v>7.3467226713528806</v>
      </c>
    </row>
    <row r="18" spans="1:10">
      <c r="B18" s="622" t="s">
        <v>84</v>
      </c>
      <c r="C18" s="461">
        <v>78.973241106488729</v>
      </c>
      <c r="D18" s="461">
        <v>8.7200891649951249</v>
      </c>
      <c r="E18" s="461">
        <v>70.253151941493599</v>
      </c>
      <c r="F18" s="461">
        <v>39.039439349246955</v>
      </c>
      <c r="G18" s="461">
        <v>32.928866832510387</v>
      </c>
      <c r="H18" s="461">
        <v>7.0049349247313843</v>
      </c>
    </row>
    <row r="19" spans="1:10">
      <c r="B19" s="622" t="s">
        <v>85</v>
      </c>
      <c r="C19" s="461">
        <v>78.011344828599775</v>
      </c>
      <c r="D19" s="461">
        <v>8.1216936363219876</v>
      </c>
      <c r="E19" s="461">
        <v>69.889651192277796</v>
      </c>
      <c r="F19" s="461">
        <v>38.556171348577372</v>
      </c>
      <c r="G19" s="461">
        <v>32.881763216359644</v>
      </c>
      <c r="H19" s="461">
        <v>6.5734102636627574</v>
      </c>
    </row>
    <row r="20" spans="1:10">
      <c r="B20" s="622" t="s">
        <v>86</v>
      </c>
      <c r="C20" s="461">
        <v>78.811874329985613</v>
      </c>
      <c r="D20" s="461">
        <v>7.792946249584717</v>
      </c>
      <c r="E20" s="461">
        <v>71.018928080400897</v>
      </c>
      <c r="F20" s="461">
        <v>40.525255213429745</v>
      </c>
      <c r="G20" s="461">
        <v>32.046451447493396</v>
      </c>
      <c r="H20" s="461">
        <v>6.2401676690624841</v>
      </c>
    </row>
    <row r="21" spans="1:10">
      <c r="B21" s="622" t="s">
        <v>87</v>
      </c>
      <c r="C21" s="461">
        <v>75.896275904320603</v>
      </c>
      <c r="D21" s="461">
        <v>7.6445712259697718</v>
      </c>
      <c r="E21" s="461">
        <v>68.251704678350833</v>
      </c>
      <c r="F21" s="461">
        <v>39.849214041152642</v>
      </c>
      <c r="G21" s="461">
        <v>30.232982580881583</v>
      </c>
      <c r="H21" s="461">
        <v>5.8140792822863769</v>
      </c>
    </row>
    <row r="22" spans="1:10">
      <c r="B22" s="623" t="s">
        <v>88</v>
      </c>
      <c r="C22" s="466">
        <v>71.742611805073778</v>
      </c>
      <c r="D22" s="466">
        <v>7.2079401559433194</v>
      </c>
      <c r="E22" s="466">
        <v>64.534671649130445</v>
      </c>
      <c r="F22" s="466">
        <v>36.253601587690618</v>
      </c>
      <c r="G22" s="466">
        <v>29.651209802777245</v>
      </c>
      <c r="H22" s="466">
        <v>5.8378004146059048</v>
      </c>
    </row>
    <row r="24" spans="1:10">
      <c r="B24" s="694" t="s">
        <v>453</v>
      </c>
      <c r="C24" s="694"/>
      <c r="D24" s="694"/>
      <c r="E24" s="694"/>
      <c r="F24" s="694"/>
      <c r="G24" s="694"/>
      <c r="H24" s="694"/>
    </row>
    <row r="25" spans="1:10">
      <c r="B25" s="694"/>
      <c r="C25" s="694"/>
      <c r="D25" s="694"/>
      <c r="E25" s="694"/>
      <c r="F25" s="694"/>
      <c r="G25" s="694"/>
      <c r="H25" s="694"/>
    </row>
    <row r="26" spans="1:10">
      <c r="B26" s="361" t="s">
        <v>185</v>
      </c>
    </row>
    <row r="28" spans="1:10">
      <c r="A28" s="467"/>
      <c r="B28" s="468"/>
      <c r="C28" s="467"/>
      <c r="D28" s="467"/>
      <c r="E28" s="467"/>
      <c r="F28" s="467"/>
      <c r="G28" s="467"/>
      <c r="H28" s="467"/>
      <c r="I28" s="467"/>
      <c r="J28" s="467"/>
    </row>
    <row r="29" spans="1:10">
      <c r="A29" s="467"/>
      <c r="B29" s="468"/>
      <c r="C29" s="467"/>
      <c r="D29" s="467"/>
      <c r="E29" s="467"/>
      <c r="F29" s="467"/>
      <c r="G29" s="467"/>
      <c r="H29" s="467"/>
      <c r="I29" s="467"/>
      <c r="J29" s="467"/>
    </row>
    <row r="30" spans="1:10" ht="15">
      <c r="A30" s="19"/>
      <c r="B30" s="19"/>
      <c r="C30" s="19"/>
      <c r="D30" s="19"/>
      <c r="E30" s="19"/>
      <c r="F30" s="19"/>
      <c r="G30" s="19"/>
      <c r="H30" s="19"/>
      <c r="I30" s="19"/>
      <c r="J30" s="467"/>
    </row>
    <row r="31" spans="1:10" ht="15">
      <c r="A31" s="19"/>
      <c r="B31" s="19"/>
      <c r="C31" s="19"/>
      <c r="D31" s="19"/>
      <c r="E31" s="19"/>
      <c r="F31" s="19"/>
      <c r="G31" s="19"/>
      <c r="H31" s="19"/>
      <c r="I31" s="19"/>
      <c r="J31" s="467"/>
    </row>
    <row r="32" spans="1:10" ht="15">
      <c r="A32" s="19"/>
      <c r="B32" s="19"/>
      <c r="C32" s="19"/>
      <c r="D32" s="19"/>
      <c r="E32" s="19"/>
      <c r="F32" s="19"/>
      <c r="G32" s="19"/>
      <c r="H32" s="19"/>
      <c r="I32" s="19"/>
      <c r="J32" s="467"/>
    </row>
    <row r="33" spans="1:10" ht="15">
      <c r="A33" s="19"/>
      <c r="B33" s="19"/>
      <c r="C33" s="19"/>
      <c r="D33" s="19"/>
      <c r="E33" s="19"/>
      <c r="F33" s="19"/>
      <c r="G33" s="19"/>
      <c r="H33" s="19"/>
      <c r="I33" s="19"/>
      <c r="J33" s="467"/>
    </row>
    <row r="34" spans="1:10" ht="15">
      <c r="A34" s="19"/>
      <c r="B34" s="19"/>
      <c r="C34" s="19"/>
      <c r="D34" s="19"/>
      <c r="E34" s="19"/>
      <c r="F34" s="19"/>
      <c r="G34" s="19"/>
      <c r="H34" s="19"/>
      <c r="I34" s="19"/>
      <c r="J34" s="467"/>
    </row>
    <row r="35" spans="1:10" ht="15">
      <c r="A35" s="19"/>
      <c r="B35" s="19"/>
      <c r="C35" s="19"/>
      <c r="D35" s="19"/>
      <c r="E35" s="19"/>
      <c r="F35" s="19"/>
      <c r="G35" s="19"/>
      <c r="H35" s="19"/>
      <c r="I35" s="19"/>
      <c r="J35" s="467"/>
    </row>
    <row r="36" spans="1:10" ht="15">
      <c r="A36" s="19"/>
      <c r="B36" s="19"/>
      <c r="C36" s="19"/>
      <c r="D36" s="19"/>
      <c r="E36" s="19"/>
      <c r="F36" s="19"/>
      <c r="G36" s="19"/>
      <c r="H36" s="19"/>
      <c r="I36" s="19"/>
      <c r="J36" s="467"/>
    </row>
    <row r="37" spans="1:10" ht="15">
      <c r="A37" s="19"/>
      <c r="B37" s="19"/>
      <c r="C37" s="19"/>
      <c r="D37" s="19"/>
      <c r="E37" s="19"/>
      <c r="F37" s="19"/>
      <c r="G37" s="19"/>
      <c r="H37" s="19"/>
      <c r="I37" s="19"/>
      <c r="J37" s="467"/>
    </row>
    <row r="38" spans="1:10" ht="15">
      <c r="A38" s="19"/>
      <c r="B38" s="19"/>
      <c r="C38" s="19"/>
      <c r="D38" s="19"/>
      <c r="E38" s="19"/>
      <c r="F38" s="19"/>
      <c r="G38" s="19"/>
      <c r="H38" s="19"/>
      <c r="I38" s="19"/>
      <c r="J38" s="467"/>
    </row>
    <row r="39" spans="1:10" ht="15">
      <c r="A39" s="19"/>
      <c r="B39" s="19"/>
      <c r="C39" s="19"/>
      <c r="D39" s="19"/>
      <c r="E39" s="19"/>
      <c r="F39" s="19"/>
      <c r="G39" s="19"/>
      <c r="H39" s="19"/>
      <c r="I39" s="19"/>
      <c r="J39" s="467"/>
    </row>
    <row r="40" spans="1:10" ht="15">
      <c r="A40" s="19"/>
      <c r="B40" s="19"/>
      <c r="C40" s="19"/>
      <c r="D40" s="19"/>
      <c r="E40" s="19"/>
      <c r="F40" s="19"/>
      <c r="G40" s="19"/>
      <c r="H40" s="19"/>
      <c r="I40" s="19"/>
      <c r="J40" s="467"/>
    </row>
    <row r="41" spans="1:10" ht="15">
      <c r="A41" s="19"/>
      <c r="B41" s="19"/>
      <c r="C41" s="19"/>
      <c r="D41" s="19"/>
      <c r="E41" s="19"/>
      <c r="F41" s="19"/>
      <c r="G41" s="19"/>
      <c r="H41" s="19"/>
      <c r="I41" s="19"/>
      <c r="J41" s="467"/>
    </row>
    <row r="42" spans="1:10" ht="15">
      <c r="A42" s="19"/>
      <c r="B42" s="19"/>
      <c r="C42" s="19"/>
      <c r="D42" s="19"/>
      <c r="E42" s="19"/>
      <c r="F42" s="19"/>
      <c r="G42" s="19"/>
      <c r="H42" s="19"/>
      <c r="I42" s="19"/>
      <c r="J42" s="467"/>
    </row>
    <row r="43" spans="1:10" ht="15">
      <c r="A43" s="19"/>
      <c r="B43" s="19"/>
      <c r="C43" s="19"/>
      <c r="D43" s="19"/>
      <c r="E43" s="19"/>
      <c r="F43" s="19"/>
      <c r="G43" s="19"/>
      <c r="H43" s="19"/>
      <c r="I43" s="19"/>
      <c r="J43" s="467"/>
    </row>
    <row r="44" spans="1:10" ht="15">
      <c r="A44" s="19"/>
      <c r="B44" s="19"/>
      <c r="C44" s="19"/>
      <c r="D44" s="19"/>
      <c r="E44" s="19"/>
      <c r="F44" s="19"/>
      <c r="G44" s="19"/>
      <c r="H44" s="19"/>
      <c r="I44" s="19"/>
      <c r="J44" s="467"/>
    </row>
    <row r="45" spans="1:10" ht="15">
      <c r="A45" s="19"/>
      <c r="B45" s="19"/>
      <c r="C45" s="19"/>
      <c r="D45" s="19"/>
      <c r="E45" s="19"/>
      <c r="F45" s="19"/>
      <c r="G45" s="19"/>
      <c r="H45" s="19"/>
      <c r="I45" s="19"/>
      <c r="J45" s="467"/>
    </row>
    <row r="46" spans="1:10" ht="15">
      <c r="A46" s="19"/>
      <c r="B46" s="19"/>
      <c r="C46" s="19"/>
      <c r="D46" s="19"/>
      <c r="E46" s="19"/>
      <c r="F46" s="19"/>
      <c r="G46" s="19"/>
      <c r="H46" s="19"/>
      <c r="I46" s="19"/>
      <c r="J46" s="467"/>
    </row>
    <row r="47" spans="1:10" ht="15">
      <c r="A47" s="19"/>
      <c r="B47" s="19"/>
      <c r="C47" s="19"/>
      <c r="D47" s="19"/>
      <c r="E47" s="19"/>
      <c r="F47" s="19"/>
      <c r="G47" s="19"/>
      <c r="H47" s="19"/>
      <c r="I47" s="19"/>
      <c r="J47" s="467"/>
    </row>
    <row r="48" spans="1:10" ht="15">
      <c r="A48" s="19"/>
      <c r="B48" s="19"/>
      <c r="C48" s="19"/>
      <c r="D48" s="19"/>
      <c r="E48" s="19"/>
      <c r="F48" s="19"/>
      <c r="G48" s="19"/>
      <c r="H48" s="19"/>
      <c r="I48" s="19"/>
      <c r="J48" s="467"/>
    </row>
    <row r="49" spans="1:10">
      <c r="A49" s="467"/>
      <c r="B49" s="468"/>
      <c r="C49" s="467"/>
      <c r="D49" s="467"/>
      <c r="E49" s="467"/>
      <c r="F49" s="467"/>
      <c r="G49" s="467"/>
      <c r="H49" s="467"/>
      <c r="I49" s="467"/>
      <c r="J49" s="467"/>
    </row>
    <row r="50" spans="1:10">
      <c r="A50" s="467"/>
      <c r="B50" s="468"/>
      <c r="C50" s="467"/>
      <c r="D50" s="467"/>
      <c r="E50" s="467"/>
      <c r="F50" s="467"/>
      <c r="G50" s="467"/>
      <c r="H50" s="467"/>
      <c r="I50" s="467"/>
      <c r="J50" s="467"/>
    </row>
    <row r="51" spans="1:10">
      <c r="A51" s="467"/>
      <c r="B51" s="468"/>
      <c r="C51" s="467"/>
      <c r="D51" s="467"/>
      <c r="E51" s="467"/>
      <c r="F51" s="467"/>
      <c r="G51" s="467"/>
      <c r="H51" s="467"/>
      <c r="I51" s="467"/>
      <c r="J51" s="467"/>
    </row>
    <row r="52" spans="1:10">
      <c r="A52" s="467"/>
      <c r="B52" s="468"/>
      <c r="C52" s="467"/>
      <c r="D52" s="467"/>
      <c r="E52" s="467"/>
      <c r="F52" s="467"/>
      <c r="G52" s="467"/>
      <c r="H52" s="467"/>
      <c r="I52" s="467"/>
      <c r="J52" s="467"/>
    </row>
    <row r="53" spans="1:10">
      <c r="A53" s="467"/>
      <c r="B53" s="468"/>
      <c r="C53" s="467"/>
      <c r="D53" s="467"/>
      <c r="E53" s="467"/>
      <c r="F53" s="467"/>
      <c r="G53" s="467"/>
      <c r="H53" s="467"/>
      <c r="I53" s="467"/>
      <c r="J53" s="467"/>
    </row>
  </sheetData>
  <mergeCells count="1">
    <mergeCell ref="B24:H25"/>
  </mergeCells>
  <pageMargins left="0.7" right="0.7" top="0.75" bottom="0.75" header="0.3" footer="0.3"/>
  <pageSetup paperSize="9" scale="82" orientation="portrait" r:id="rId1"/>
  <colBreaks count="1" manualBreakCount="1">
    <brk id="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2:I33"/>
  <sheetViews>
    <sheetView zoomScaleNormal="100" workbookViewId="0">
      <selection activeCell="M45" sqref="M45"/>
    </sheetView>
  </sheetViews>
  <sheetFormatPr defaultColWidth="9.140625" defaultRowHeight="11.25"/>
  <cols>
    <col min="1" max="1" width="9.140625" style="222"/>
    <col min="2" max="2" width="11.5703125" style="222" customWidth="1"/>
    <col min="3" max="3" width="19.42578125" style="222" customWidth="1"/>
    <col min="4" max="4" width="21" style="222" customWidth="1"/>
    <col min="5" max="5" width="17.28515625" style="222" customWidth="1"/>
    <col min="6" max="6" width="18.28515625" style="222" customWidth="1"/>
    <col min="7" max="7" width="24.85546875" style="222" customWidth="1"/>
    <col min="8" max="8" width="17" style="222" customWidth="1"/>
    <col min="9" max="9" width="14.5703125" style="222" customWidth="1"/>
    <col min="10" max="16384" width="9.140625" style="222"/>
  </cols>
  <sheetData>
    <row r="2" spans="2:6" ht="18.75">
      <c r="B2" s="221" t="s">
        <v>454</v>
      </c>
    </row>
    <row r="3" spans="2:6" ht="12.75">
      <c r="B3" s="568" t="s">
        <v>115</v>
      </c>
    </row>
    <row r="5" spans="2:6" s="223" customFormat="1" ht="23.25" customHeight="1">
      <c r="B5" s="329" t="s">
        <v>109</v>
      </c>
      <c r="C5" s="329" t="s">
        <v>455</v>
      </c>
      <c r="D5" s="329" t="s">
        <v>456</v>
      </c>
      <c r="E5" s="329" t="s">
        <v>457</v>
      </c>
      <c r="F5" s="329" t="s">
        <v>458</v>
      </c>
    </row>
    <row r="6" spans="2:6">
      <c r="B6" s="624" t="s">
        <v>452</v>
      </c>
      <c r="C6" s="458">
        <v>6.8793071034701168</v>
      </c>
      <c r="D6" s="458"/>
      <c r="E6" s="458"/>
      <c r="F6" s="458"/>
    </row>
    <row r="7" spans="2:6">
      <c r="B7" s="625" t="s">
        <v>373</v>
      </c>
      <c r="C7" s="461">
        <v>4.7780894582851374</v>
      </c>
      <c r="D7" s="461"/>
      <c r="E7" s="461"/>
      <c r="F7" s="461"/>
    </row>
    <row r="8" spans="2:6">
      <c r="B8" s="625" t="s">
        <v>167</v>
      </c>
      <c r="C8" s="461">
        <v>5.3929704943829107</v>
      </c>
      <c r="D8" s="461"/>
      <c r="E8" s="461"/>
      <c r="F8" s="461"/>
    </row>
    <row r="9" spans="2:6">
      <c r="B9" s="625" t="s">
        <v>168</v>
      </c>
      <c r="C9" s="461">
        <v>7.270265461882004</v>
      </c>
      <c r="D9" s="461"/>
      <c r="E9" s="461"/>
      <c r="F9" s="461"/>
    </row>
    <row r="10" spans="2:6">
      <c r="B10" s="625" t="s">
        <v>169</v>
      </c>
      <c r="C10" s="461">
        <v>12.058513432608242</v>
      </c>
      <c r="D10" s="461"/>
      <c r="E10" s="461"/>
      <c r="F10" s="461"/>
    </row>
    <row r="11" spans="2:6">
      <c r="B11" s="625" t="s">
        <v>170</v>
      </c>
      <c r="C11" s="461">
        <v>11.593880549111569</v>
      </c>
      <c r="D11" s="461"/>
      <c r="E11" s="461"/>
      <c r="F11" s="461"/>
    </row>
    <row r="12" spans="2:6">
      <c r="B12" s="625" t="s">
        <v>80</v>
      </c>
      <c r="C12" s="461">
        <v>12.652342943485353</v>
      </c>
      <c r="D12" s="461"/>
      <c r="E12" s="461"/>
      <c r="F12" s="461"/>
    </row>
    <row r="13" spans="2:6">
      <c r="B13" s="625" t="s">
        <v>81</v>
      </c>
      <c r="C13" s="461">
        <v>3.6643140115210819</v>
      </c>
      <c r="D13" s="461"/>
      <c r="E13" s="461"/>
      <c r="F13" s="461"/>
    </row>
    <row r="14" spans="2:6">
      <c r="B14" s="625" t="s">
        <v>82</v>
      </c>
      <c r="C14" s="461">
        <v>4.2925119096712336</v>
      </c>
      <c r="D14" s="461"/>
      <c r="E14" s="461"/>
      <c r="F14" s="461"/>
    </row>
    <row r="15" spans="2:6">
      <c r="B15" s="625" t="s">
        <v>83</v>
      </c>
      <c r="C15" s="461">
        <v>-0.54918826365607221</v>
      </c>
      <c r="D15" s="461">
        <v>0.26505319880230144</v>
      </c>
      <c r="E15" s="461">
        <v>-4.3225436531207451E-4</v>
      </c>
      <c r="F15" s="461">
        <v>1.3652298642983733</v>
      </c>
    </row>
    <row r="16" spans="2:6">
      <c r="B16" s="625" t="s">
        <v>84</v>
      </c>
      <c r="C16" s="461">
        <v>-0.53770970222167358</v>
      </c>
      <c r="D16" s="461">
        <v>-0.67290312980414502</v>
      </c>
      <c r="E16" s="461">
        <v>-3.6465366718954408</v>
      </c>
      <c r="F16" s="461">
        <v>0.10416407597413416</v>
      </c>
    </row>
    <row r="17" spans="2:9">
      <c r="B17" s="625" t="s">
        <v>85</v>
      </c>
      <c r="C17" s="461">
        <v>0.57045470640123397</v>
      </c>
      <c r="D17" s="461">
        <v>-0.16597478659767775</v>
      </c>
      <c r="E17" s="461">
        <v>-0.87404317691589573</v>
      </c>
      <c r="F17" s="461">
        <v>0.56409443140073345</v>
      </c>
    </row>
    <row r="18" spans="2:9">
      <c r="B18" s="625" t="s">
        <v>86</v>
      </c>
      <c r="C18" s="461">
        <v>0.84091165531560763</v>
      </c>
      <c r="D18" s="461">
        <v>-9.7732169564234139E-2</v>
      </c>
      <c r="E18" s="461">
        <v>-0.13019367659697795</v>
      </c>
      <c r="F18" s="461">
        <v>0.59012504269981569</v>
      </c>
    </row>
    <row r="19" spans="2:9">
      <c r="B19" s="625" t="s">
        <v>87</v>
      </c>
      <c r="C19" s="461">
        <v>-0.35094192212807812</v>
      </c>
      <c r="D19" s="461">
        <v>-0.2691506575225085</v>
      </c>
      <c r="E19" s="461">
        <v>-0.55737628939888606</v>
      </c>
      <c r="F19" s="461">
        <v>0.39431224995584374</v>
      </c>
    </row>
    <row r="20" spans="2:9">
      <c r="B20" s="626" t="s">
        <v>88</v>
      </c>
      <c r="C20" s="466">
        <v>-0.21283281226497111</v>
      </c>
      <c r="D20" s="466">
        <v>0.26097148324970498</v>
      </c>
      <c r="E20" s="466">
        <v>-1.2776317561761705</v>
      </c>
      <c r="F20" s="466">
        <v>-0.428133861757728</v>
      </c>
    </row>
    <row r="21" spans="2:9">
      <c r="B21" s="696" t="s">
        <v>459</v>
      </c>
      <c r="C21" s="696"/>
      <c r="D21" s="696"/>
      <c r="E21" s="696"/>
      <c r="F21" s="696"/>
    </row>
    <row r="22" spans="2:9" ht="11.25" customHeight="1">
      <c r="B22" s="695"/>
      <c r="C22" s="695"/>
      <c r="D22" s="695"/>
      <c r="E22" s="695"/>
      <c r="F22" s="695"/>
      <c r="G22" s="223"/>
      <c r="H22" s="223"/>
      <c r="I22" s="223"/>
    </row>
    <row r="23" spans="2:9">
      <c r="B23" s="695" t="s">
        <v>460</v>
      </c>
      <c r="C23" s="695"/>
      <c r="D23" s="695"/>
      <c r="E23" s="695"/>
      <c r="F23" s="695"/>
      <c r="G23" s="223"/>
      <c r="H23" s="223"/>
      <c r="I23" s="223"/>
    </row>
    <row r="24" spans="2:9">
      <c r="B24" s="695"/>
      <c r="C24" s="695"/>
      <c r="D24" s="695"/>
      <c r="E24" s="695"/>
      <c r="F24" s="695"/>
    </row>
    <row r="25" spans="2:9">
      <c r="B25" s="695"/>
      <c r="C25" s="695"/>
      <c r="D25" s="695"/>
      <c r="E25" s="695"/>
      <c r="F25" s="695"/>
    </row>
    <row r="26" spans="2:9">
      <c r="B26" s="222" t="s">
        <v>185</v>
      </c>
    </row>
    <row r="31" spans="2:9">
      <c r="C31" s="409"/>
      <c r="D31" s="409"/>
    </row>
    <row r="32" spans="2:9">
      <c r="C32" s="409"/>
      <c r="D32" s="409"/>
    </row>
    <row r="33" spans="3:3">
      <c r="C33" s="469"/>
    </row>
  </sheetData>
  <mergeCells count="2">
    <mergeCell ref="B23:F25"/>
    <mergeCell ref="B21:F22"/>
  </mergeCells>
  <pageMargins left="0.7" right="0.7" top="0.75" bottom="0.75" header="0.3" footer="0.3"/>
  <pageSetup paperSize="9" scale="51"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L25"/>
  <sheetViews>
    <sheetView zoomScaleNormal="100" workbookViewId="0">
      <selection activeCell="M45" sqref="M45"/>
    </sheetView>
  </sheetViews>
  <sheetFormatPr defaultColWidth="9.140625" defaultRowHeight="11.25"/>
  <cols>
    <col min="1" max="1" width="9.140625" style="222"/>
    <col min="2" max="2" width="10.42578125" style="222" customWidth="1"/>
    <col min="3" max="3" width="18.28515625" style="222" customWidth="1"/>
    <col min="4" max="4" width="18.140625" style="222" customWidth="1"/>
    <col min="5" max="6" width="18.5703125" style="222" customWidth="1"/>
    <col min="7" max="16384" width="9.140625" style="222"/>
  </cols>
  <sheetData>
    <row r="2" spans="2:12" ht="15.75">
      <c r="B2" s="221" t="s">
        <v>461</v>
      </c>
    </row>
    <row r="3" spans="2:12" ht="12.75">
      <c r="B3" s="568" t="s">
        <v>62</v>
      </c>
    </row>
    <row r="5" spans="2:12" s="223" customFormat="1" ht="24.75" customHeight="1">
      <c r="B5" s="329" t="s">
        <v>109</v>
      </c>
      <c r="C5" s="472" t="s">
        <v>462</v>
      </c>
      <c r="D5" s="472" t="s">
        <v>463</v>
      </c>
      <c r="E5" s="329" t="s">
        <v>464</v>
      </c>
      <c r="F5" s="329" t="s">
        <v>465</v>
      </c>
    </row>
    <row r="6" spans="2:12">
      <c r="B6" s="624" t="s">
        <v>452</v>
      </c>
      <c r="C6" s="458">
        <v>20.107940786235922</v>
      </c>
      <c r="D6" s="458">
        <v>20.107940786235922</v>
      </c>
      <c r="E6" s="458"/>
      <c r="F6" s="458"/>
    </row>
    <row r="7" spans="2:12">
      <c r="B7" s="625" t="s">
        <v>373</v>
      </c>
      <c r="C7" s="461">
        <v>12.771314724794136</v>
      </c>
      <c r="D7" s="461">
        <v>12.771314724794136</v>
      </c>
      <c r="E7" s="461"/>
      <c r="F7" s="461"/>
    </row>
    <row r="8" spans="2:12">
      <c r="B8" s="625" t="s">
        <v>167</v>
      </c>
      <c r="C8" s="461">
        <v>13.799434332974059</v>
      </c>
      <c r="D8" s="461">
        <v>13.799434332974059</v>
      </c>
      <c r="E8" s="461"/>
      <c r="F8" s="461"/>
    </row>
    <row r="9" spans="2:12">
      <c r="B9" s="625" t="s">
        <v>168</v>
      </c>
      <c r="C9" s="461">
        <v>17.605982360653716</v>
      </c>
      <c r="D9" s="461">
        <v>17.605982360653716</v>
      </c>
      <c r="E9" s="461"/>
      <c r="F9" s="461"/>
      <c r="I9" s="409"/>
      <c r="J9" s="409"/>
      <c r="K9" s="409"/>
      <c r="L9" s="409"/>
    </row>
    <row r="10" spans="2:12">
      <c r="B10" s="625" t="s">
        <v>169</v>
      </c>
      <c r="C10" s="461">
        <v>27.057994791355465</v>
      </c>
      <c r="D10" s="461">
        <v>27.057994791355465</v>
      </c>
      <c r="E10" s="461"/>
      <c r="F10" s="461"/>
    </row>
    <row r="11" spans="2:12">
      <c r="B11" s="625" t="s">
        <v>170</v>
      </c>
      <c r="C11" s="461">
        <v>22.413495242939696</v>
      </c>
      <c r="D11" s="461">
        <v>22.413495242939696</v>
      </c>
      <c r="E11" s="461"/>
      <c r="F11" s="461"/>
      <c r="I11" s="469"/>
    </row>
    <row r="12" spans="2:12">
      <c r="B12" s="625" t="s">
        <v>80</v>
      </c>
      <c r="C12" s="461">
        <v>21.55435763757303</v>
      </c>
      <c r="D12" s="461">
        <v>21.55435763757303</v>
      </c>
      <c r="E12" s="461"/>
      <c r="F12" s="461"/>
    </row>
    <row r="13" spans="2:12">
      <c r="B13" s="625" t="s">
        <v>81</v>
      </c>
      <c r="C13" s="461">
        <v>4.88858731832571</v>
      </c>
      <c r="D13" s="461">
        <v>4.88858731832571</v>
      </c>
      <c r="E13" s="461"/>
      <c r="F13" s="461"/>
    </row>
    <row r="14" spans="2:12">
      <c r="B14" s="625" t="s">
        <v>82</v>
      </c>
      <c r="C14" s="461">
        <v>5.4115092436745282</v>
      </c>
      <c r="D14" s="461">
        <v>5.4115092436745282</v>
      </c>
      <c r="E14" s="461"/>
      <c r="F14" s="461"/>
    </row>
    <row r="15" spans="2:12">
      <c r="B15" s="625" t="s">
        <v>83</v>
      </c>
      <c r="C15" s="461">
        <v>-1.1563053471470353</v>
      </c>
      <c r="D15" s="461">
        <v>-1.1557872785743051</v>
      </c>
      <c r="E15" s="461">
        <v>-0.68518922023927953</v>
      </c>
      <c r="F15" s="461">
        <v>-1.232632085013996</v>
      </c>
    </row>
    <row r="16" spans="2:12">
      <c r="B16" s="625" t="s">
        <v>84</v>
      </c>
      <c r="C16" s="461">
        <v>-3.7421945862141537</v>
      </c>
      <c r="D16" s="461">
        <v>0.73511867839983758</v>
      </c>
      <c r="E16" s="461">
        <v>-24.129321354335964</v>
      </c>
      <c r="F16" s="461">
        <v>-0.42091609396727181</v>
      </c>
    </row>
    <row r="17" spans="2:6">
      <c r="B17" s="625" t="s">
        <v>85</v>
      </c>
      <c r="C17" s="461">
        <v>-1.4824386932371647</v>
      </c>
      <c r="D17" s="461">
        <v>-0.38286888827054888</v>
      </c>
      <c r="E17" s="461">
        <v>-7.1115902944461462</v>
      </c>
      <c r="F17" s="461">
        <v>-0.78372692687119772</v>
      </c>
    </row>
    <row r="18" spans="2:6">
      <c r="B18" s="625" t="s">
        <v>86</v>
      </c>
      <c r="C18" s="461">
        <v>0.57802296594420266</v>
      </c>
      <c r="D18" s="461">
        <v>0.74541184706260477</v>
      </c>
      <c r="E18" s="461">
        <v>-4.4734087521205108</v>
      </c>
      <c r="F18" s="461">
        <v>1.1650366387703892</v>
      </c>
    </row>
    <row r="19" spans="2:6">
      <c r="B19" s="625" t="s">
        <v>87</v>
      </c>
      <c r="C19" s="461">
        <v>-2.0184033892008069</v>
      </c>
      <c r="D19" s="461">
        <v>-1.3082479880284437</v>
      </c>
      <c r="E19" s="461">
        <v>-0.19158647328773037</v>
      </c>
      <c r="F19" s="461">
        <v>-2.2188610195585268</v>
      </c>
    </row>
    <row r="20" spans="2:6">
      <c r="B20" s="626" t="s">
        <v>88</v>
      </c>
      <c r="C20" s="466">
        <v>-2.823087195694185</v>
      </c>
      <c r="D20" s="466">
        <v>-1.1117471363000453</v>
      </c>
      <c r="E20" s="466">
        <v>-3.0686141700608238</v>
      </c>
      <c r="F20" s="466">
        <v>-2.7955868064762468</v>
      </c>
    </row>
    <row r="22" spans="2:6">
      <c r="B22" s="695" t="s">
        <v>466</v>
      </c>
      <c r="C22" s="695"/>
      <c r="D22" s="695"/>
      <c r="E22" s="695"/>
      <c r="F22" s="695"/>
    </row>
    <row r="23" spans="2:6">
      <c r="B23" s="695"/>
      <c r="C23" s="695"/>
      <c r="D23" s="695"/>
      <c r="E23" s="695"/>
      <c r="F23" s="695"/>
    </row>
    <row r="24" spans="2:6" ht="21" customHeight="1">
      <c r="B24" s="695"/>
      <c r="C24" s="695"/>
      <c r="D24" s="695"/>
      <c r="E24" s="695"/>
      <c r="F24" s="695"/>
    </row>
    <row r="25" spans="2:6">
      <c r="B25" s="222" t="s">
        <v>185</v>
      </c>
    </row>
  </sheetData>
  <mergeCells count="1">
    <mergeCell ref="B22:F24"/>
  </mergeCells>
  <pageMargins left="0.7" right="0.7" top="0.75" bottom="0.75" header="0.3" footer="0.3"/>
  <pageSetup paperSize="9" scale="72"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K29"/>
  <sheetViews>
    <sheetView zoomScaleNormal="100" workbookViewId="0">
      <selection activeCell="M45" sqref="M45"/>
    </sheetView>
  </sheetViews>
  <sheetFormatPr defaultColWidth="9.140625" defaultRowHeight="11.25"/>
  <cols>
    <col min="1" max="1" width="9.140625" style="225"/>
    <col min="2" max="2" width="10.7109375" style="225" customWidth="1"/>
    <col min="3" max="4" width="26.42578125" style="225" customWidth="1"/>
    <col min="5" max="5" width="32.140625" style="225" bestFit="1" customWidth="1"/>
    <col min="6" max="9" width="16.85546875" style="225" customWidth="1"/>
    <col min="10" max="16384" width="9.140625" style="225"/>
  </cols>
  <sheetData>
    <row r="2" spans="2:9" ht="15.75">
      <c r="B2" s="224" t="s">
        <v>467</v>
      </c>
    </row>
    <row r="3" spans="2:9" ht="12.75">
      <c r="B3" s="569" t="s">
        <v>233</v>
      </c>
    </row>
    <row r="5" spans="2:9" s="227" customFormat="1" ht="33" customHeight="1">
      <c r="B5" s="226" t="s">
        <v>468</v>
      </c>
      <c r="C5" s="226" t="s">
        <v>469</v>
      </c>
      <c r="D5" s="226" t="s">
        <v>470</v>
      </c>
    </row>
    <row r="6" spans="2:9" ht="15" customHeight="1">
      <c r="B6" s="368" t="s">
        <v>203</v>
      </c>
      <c r="C6" s="228">
        <v>24.473333339960789</v>
      </c>
      <c r="D6" s="228">
        <v>-19.205394803822077</v>
      </c>
      <c r="F6" s="229"/>
      <c r="G6" s="229"/>
      <c r="H6" s="229"/>
      <c r="I6" s="229"/>
    </row>
    <row r="7" spans="2:9" ht="15" customHeight="1">
      <c r="B7" s="369" t="s">
        <v>204</v>
      </c>
      <c r="C7" s="230">
        <v>25.59287313220841</v>
      </c>
      <c r="D7" s="230">
        <v>-21.90135399364452</v>
      </c>
      <c r="F7" s="229"/>
      <c r="G7" s="229"/>
      <c r="H7" s="229"/>
      <c r="I7" s="229"/>
    </row>
    <row r="8" spans="2:9" ht="15" customHeight="1">
      <c r="B8" s="370" t="s">
        <v>205</v>
      </c>
      <c r="C8" s="230">
        <v>32.228776433909033</v>
      </c>
      <c r="D8" s="230">
        <v>22.382996013838678</v>
      </c>
      <c r="F8" s="229"/>
      <c r="G8" s="229"/>
      <c r="H8" s="229"/>
      <c r="I8" s="229"/>
    </row>
    <row r="9" spans="2:9" ht="15" customHeight="1">
      <c r="B9" s="370" t="s">
        <v>206</v>
      </c>
      <c r="C9" s="230">
        <v>10.65897376708328</v>
      </c>
      <c r="D9" s="230">
        <v>0.95408419063581495</v>
      </c>
      <c r="F9" s="229"/>
      <c r="G9" s="229"/>
      <c r="H9" s="229"/>
      <c r="I9" s="229"/>
    </row>
    <row r="10" spans="2:9" ht="15" customHeight="1">
      <c r="B10" s="370" t="s">
        <v>207</v>
      </c>
      <c r="C10" s="230">
        <v>15.845320036851939</v>
      </c>
      <c r="D10" s="230">
        <v>11.113175257193998</v>
      </c>
      <c r="E10" s="416"/>
      <c r="F10" s="229"/>
      <c r="G10" s="229"/>
      <c r="H10" s="229"/>
      <c r="I10" s="229"/>
    </row>
    <row r="11" spans="2:9" ht="15" customHeight="1">
      <c r="B11" s="370" t="s">
        <v>208</v>
      </c>
      <c r="C11" s="230">
        <v>19.352539246692199</v>
      </c>
      <c r="D11" s="230">
        <v>10.653358162122206</v>
      </c>
      <c r="E11" s="473"/>
      <c r="F11" s="229"/>
      <c r="G11" s="229"/>
      <c r="H11" s="229"/>
      <c r="I11" s="229"/>
    </row>
    <row r="12" spans="2:9" ht="15" customHeight="1">
      <c r="B12" s="371" t="s">
        <v>209</v>
      </c>
      <c r="C12" s="230">
        <v>5.2223991445660047</v>
      </c>
      <c r="D12" s="230">
        <v>-0.46662464742601439</v>
      </c>
      <c r="F12" s="229"/>
      <c r="G12" s="229"/>
      <c r="H12" s="229"/>
      <c r="I12" s="229"/>
    </row>
    <row r="13" spans="2:9" ht="15" customHeight="1">
      <c r="B13" s="371" t="s">
        <v>210</v>
      </c>
      <c r="C13" s="230">
        <v>4.3819332906748105</v>
      </c>
      <c r="D13" s="230">
        <v>-2.0204009172396202</v>
      </c>
    </row>
    <row r="14" spans="2:9" ht="15" customHeight="1">
      <c r="B14" s="371" t="s">
        <v>211</v>
      </c>
      <c r="C14" s="230">
        <v>-5.9421154712078286</v>
      </c>
      <c r="D14" s="230">
        <v>-5.710007927992848</v>
      </c>
    </row>
    <row r="15" spans="2:9" ht="15" customHeight="1">
      <c r="B15" s="371" t="s">
        <v>212</v>
      </c>
      <c r="C15" s="230">
        <v>1.592476319554871</v>
      </c>
      <c r="D15" s="230">
        <v>12.790148808640422</v>
      </c>
    </row>
    <row r="16" spans="2:9" ht="15" customHeight="1">
      <c r="B16" s="371" t="s">
        <v>213</v>
      </c>
      <c r="C16" s="230">
        <v>-5.556943383736292</v>
      </c>
      <c r="D16" s="230">
        <v>8.8034178867937545</v>
      </c>
    </row>
    <row r="17" spans="2:11" ht="15" customHeight="1">
      <c r="B17" s="371" t="s">
        <v>214</v>
      </c>
      <c r="C17" s="230">
        <v>-7.3176594087245102</v>
      </c>
      <c r="D17" s="230">
        <v>20.731537129314322</v>
      </c>
    </row>
    <row r="18" spans="2:11" ht="15" customHeight="1">
      <c r="B18" s="371" t="s">
        <v>215</v>
      </c>
      <c r="C18" s="230">
        <v>10.759076315599001</v>
      </c>
      <c r="D18" s="230">
        <v>28.619381971251496</v>
      </c>
    </row>
    <row r="19" spans="2:11" ht="15" customHeight="1">
      <c r="B19" s="371" t="s">
        <v>216</v>
      </c>
      <c r="C19" s="230">
        <v>-23.488556282092915</v>
      </c>
      <c r="D19" s="230">
        <v>40.395373070239124</v>
      </c>
    </row>
    <row r="20" spans="2:11" ht="15" customHeight="1">
      <c r="B20" s="371" t="s">
        <v>171</v>
      </c>
      <c r="C20" s="230">
        <v>-16.550698211420872</v>
      </c>
      <c r="D20" s="230">
        <v>21.609152802649525</v>
      </c>
    </row>
    <row r="21" spans="2:11" ht="15" customHeight="1">
      <c r="B21" s="371" t="s">
        <v>172</v>
      </c>
      <c r="C21" s="230">
        <v>-6.6717770653770989</v>
      </c>
      <c r="D21" s="230">
        <v>30.645538641262021</v>
      </c>
    </row>
    <row r="22" spans="2:11" ht="15" customHeight="1">
      <c r="B22" s="371" t="s">
        <v>173</v>
      </c>
      <c r="C22" s="230">
        <v>-16.000633912716292</v>
      </c>
      <c r="D22" s="230">
        <v>5.5832794691883016</v>
      </c>
    </row>
    <row r="23" spans="2:11" ht="15" customHeight="1">
      <c r="B23" s="372" t="s">
        <v>217</v>
      </c>
      <c r="C23" s="231">
        <v>-23.233895923731424</v>
      </c>
      <c r="D23" s="231">
        <v>23.491333363274208</v>
      </c>
    </row>
    <row r="24" spans="2:11" ht="15" customHeight="1">
      <c r="K24" s="227"/>
    </row>
    <row r="25" spans="2:11" ht="15" customHeight="1">
      <c r="B25" s="697" t="s">
        <v>471</v>
      </c>
      <c r="C25" s="697"/>
      <c r="D25" s="697"/>
      <c r="K25" s="227"/>
    </row>
    <row r="26" spans="2:11" ht="15" customHeight="1">
      <c r="B26" s="697"/>
      <c r="C26" s="697"/>
      <c r="D26" s="697"/>
      <c r="K26" s="227"/>
    </row>
    <row r="27" spans="2:11" ht="15" customHeight="1">
      <c r="B27" s="232" t="s">
        <v>107</v>
      </c>
      <c r="K27" s="227"/>
    </row>
    <row r="28" spans="2:11" ht="15" customHeight="1">
      <c r="K28" s="227"/>
    </row>
    <row r="29" spans="2:11">
      <c r="K29" s="227"/>
    </row>
  </sheetData>
  <mergeCells count="1">
    <mergeCell ref="B25:D26"/>
  </mergeCells>
  <pageMargins left="0.7" right="0.7" top="0.75" bottom="0.75" header="0.3" footer="0.3"/>
  <pageSetup paperSize="9" scale="63" orientation="portrait" horizontalDpi="1200" verticalDpi="1200" r:id="rId1"/>
  <colBreaks count="1" manualBreakCount="1">
    <brk id="7"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I29"/>
  <sheetViews>
    <sheetView zoomScaleNormal="100" workbookViewId="0">
      <selection activeCell="M45" sqref="M45"/>
    </sheetView>
  </sheetViews>
  <sheetFormatPr defaultColWidth="9.140625" defaultRowHeight="11.25"/>
  <cols>
    <col min="1" max="1" width="9.140625" style="234"/>
    <col min="2" max="2" width="11" style="234" customWidth="1"/>
    <col min="3" max="3" width="25.140625" style="234" customWidth="1"/>
    <col min="4" max="4" width="21.7109375" style="234" customWidth="1"/>
    <col min="5" max="5" width="9.140625" style="234"/>
    <col min="6" max="6" width="13.85546875" style="234" customWidth="1"/>
    <col min="7" max="8" width="12.28515625" style="234" customWidth="1"/>
    <col min="9" max="9" width="12.5703125" style="234" bestFit="1" customWidth="1"/>
    <col min="10" max="10" width="13.85546875" style="234" bestFit="1" customWidth="1"/>
    <col min="11" max="13" width="11.7109375" style="234" bestFit="1" customWidth="1"/>
    <col min="14" max="16384" width="9.140625" style="234"/>
  </cols>
  <sheetData>
    <row r="2" spans="2:9" ht="15.75">
      <c r="B2" s="233" t="s">
        <v>472</v>
      </c>
    </row>
    <row r="3" spans="2:9" ht="12.75">
      <c r="B3" s="570" t="s">
        <v>194</v>
      </c>
    </row>
    <row r="5" spans="2:9" ht="22.5">
      <c r="B5" s="226" t="s">
        <v>468</v>
      </c>
      <c r="C5" s="226" t="s">
        <v>473</v>
      </c>
      <c r="D5" s="226" t="s">
        <v>474</v>
      </c>
    </row>
    <row r="6" spans="2:9">
      <c r="B6" s="627" t="s">
        <v>306</v>
      </c>
      <c r="C6" s="235">
        <v>22.596125000000001</v>
      </c>
      <c r="D6" s="235">
        <v>6.3061059999999998</v>
      </c>
      <c r="E6" s="698"/>
      <c r="F6" s="698"/>
      <c r="G6" s="698"/>
      <c r="H6" s="236"/>
    </row>
    <row r="7" spans="2:9">
      <c r="B7" s="628" t="s">
        <v>307</v>
      </c>
      <c r="C7" s="237">
        <v>18.167960000000001</v>
      </c>
      <c r="D7" s="237">
        <v>7.6666699999999999</v>
      </c>
      <c r="G7" s="238"/>
      <c r="H7" s="239"/>
      <c r="I7" s="239"/>
    </row>
    <row r="8" spans="2:9">
      <c r="B8" s="628" t="s">
        <v>308</v>
      </c>
      <c r="C8" s="237">
        <v>15.984459999999999</v>
      </c>
      <c r="D8" s="237">
        <v>5.3242799999999999</v>
      </c>
      <c r="G8" s="417"/>
    </row>
    <row r="9" spans="2:9">
      <c r="B9" s="628" t="s">
        <v>344</v>
      </c>
      <c r="C9" s="237">
        <v>15.09277</v>
      </c>
      <c r="D9" s="237">
        <v>6.5609599999999997</v>
      </c>
      <c r="G9" s="474"/>
    </row>
    <row r="10" spans="2:9">
      <c r="B10" s="628" t="s">
        <v>309</v>
      </c>
      <c r="C10" s="237">
        <v>13.324959999999999</v>
      </c>
      <c r="D10" s="237">
        <v>4.2308599999999998</v>
      </c>
      <c r="G10" s="240"/>
    </row>
    <row r="11" spans="2:9">
      <c r="B11" s="628" t="s">
        <v>310</v>
      </c>
      <c r="C11" s="237">
        <v>15.229520000000001</v>
      </c>
      <c r="D11" s="237">
        <v>8.0736799999999995</v>
      </c>
      <c r="G11" s="240"/>
    </row>
    <row r="12" spans="2:9">
      <c r="B12" s="628" t="s">
        <v>311</v>
      </c>
      <c r="C12" s="237">
        <v>16.077639999999999</v>
      </c>
      <c r="D12" s="237">
        <v>4.8943999999999992</v>
      </c>
      <c r="G12" s="240"/>
    </row>
    <row r="13" spans="2:9">
      <c r="B13" s="628" t="s">
        <v>345</v>
      </c>
      <c r="C13" s="237">
        <v>16.297450000000001</v>
      </c>
      <c r="D13" s="237">
        <v>4.6731999999999996</v>
      </c>
      <c r="G13" s="240"/>
    </row>
    <row r="14" spans="2:9">
      <c r="B14" s="628" t="s">
        <v>312</v>
      </c>
      <c r="C14" s="237">
        <v>14.606809999999999</v>
      </c>
      <c r="D14" s="237">
        <v>4.4031499999999992</v>
      </c>
      <c r="G14" s="240"/>
    </row>
    <row r="15" spans="2:9">
      <c r="B15" s="628" t="s">
        <v>313</v>
      </c>
      <c r="C15" s="237">
        <v>14.55958</v>
      </c>
      <c r="D15" s="237">
        <v>4.1648500000000004</v>
      </c>
      <c r="G15" s="240"/>
    </row>
    <row r="16" spans="2:9">
      <c r="B16" s="628" t="s">
        <v>314</v>
      </c>
      <c r="C16" s="237">
        <v>14.783790000000002</v>
      </c>
      <c r="D16" s="237">
        <v>3.7515399999999999</v>
      </c>
      <c r="G16" s="240"/>
    </row>
    <row r="17" spans="2:7">
      <c r="B17" s="628" t="s">
        <v>346</v>
      </c>
      <c r="C17" s="237">
        <v>16.588609999999999</v>
      </c>
      <c r="D17" s="237">
        <v>7.5202200000000001</v>
      </c>
      <c r="G17" s="240"/>
    </row>
    <row r="18" spans="2:7">
      <c r="B18" s="628" t="s">
        <v>315</v>
      </c>
      <c r="C18" s="237">
        <v>15.234540000000001</v>
      </c>
      <c r="D18" s="237">
        <v>3.9029499999999997</v>
      </c>
      <c r="G18" s="240"/>
    </row>
    <row r="19" spans="2:7">
      <c r="B19" s="628" t="s">
        <v>316</v>
      </c>
      <c r="C19" s="237">
        <v>15.51125</v>
      </c>
      <c r="D19" s="237">
        <v>4.5371099999999993</v>
      </c>
    </row>
    <row r="20" spans="2:7">
      <c r="B20" s="628" t="s">
        <v>317</v>
      </c>
      <c r="C20" s="237">
        <v>14.202309999999999</v>
      </c>
      <c r="D20" s="237">
        <v>5.3889199999999997</v>
      </c>
    </row>
    <row r="21" spans="2:7">
      <c r="B21" s="628" t="s">
        <v>318</v>
      </c>
      <c r="C21" s="237">
        <v>13.08849</v>
      </c>
      <c r="D21" s="237">
        <v>6.0436300000000003</v>
      </c>
      <c r="G21" s="240"/>
    </row>
    <row r="22" spans="2:7">
      <c r="B22" s="628" t="s">
        <v>319</v>
      </c>
      <c r="C22" s="237">
        <v>15.37458</v>
      </c>
      <c r="D22" s="237">
        <v>4.2723100000000001</v>
      </c>
      <c r="G22" s="240"/>
    </row>
    <row r="23" spans="2:7">
      <c r="B23" s="628" t="s">
        <v>320</v>
      </c>
      <c r="C23" s="237">
        <v>17.164919999999999</v>
      </c>
      <c r="D23" s="237">
        <v>6.2408799999999989</v>
      </c>
      <c r="G23" s="240"/>
    </row>
    <row r="24" spans="2:7">
      <c r="B24" s="628" t="s">
        <v>321</v>
      </c>
      <c r="C24" s="237">
        <v>14.90962</v>
      </c>
      <c r="D24" s="237">
        <v>5.4414600000000002</v>
      </c>
      <c r="G24" s="240"/>
    </row>
    <row r="25" spans="2:7">
      <c r="B25" s="629" t="s">
        <v>322</v>
      </c>
      <c r="C25" s="241">
        <v>15.10333</v>
      </c>
      <c r="D25" s="241">
        <v>8.3060799999999997</v>
      </c>
      <c r="G25" s="240"/>
    </row>
    <row r="26" spans="2:7">
      <c r="G26" s="240"/>
    </row>
    <row r="27" spans="2:7">
      <c r="B27" s="699" t="s">
        <v>475</v>
      </c>
      <c r="C27" s="699"/>
      <c r="D27" s="699"/>
      <c r="G27" s="240"/>
    </row>
    <row r="28" spans="2:7">
      <c r="B28" s="699"/>
      <c r="C28" s="699"/>
      <c r="D28" s="699"/>
    </row>
    <row r="29" spans="2:7">
      <c r="B29" s="242" t="s">
        <v>107</v>
      </c>
    </row>
  </sheetData>
  <mergeCells count="2">
    <mergeCell ref="E6:G6"/>
    <mergeCell ref="B27:D28"/>
  </mergeCells>
  <pageMargins left="0.75" right="0.75" top="1" bottom="1" header="0.5" footer="0.5"/>
  <pageSetup paperSize="9" scale="84"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O94"/>
  <sheetViews>
    <sheetView zoomScaleNormal="100" workbookViewId="0">
      <selection activeCell="B3" sqref="B3"/>
    </sheetView>
  </sheetViews>
  <sheetFormatPr defaultColWidth="9.140625" defaultRowHeight="15" customHeight="1"/>
  <cols>
    <col min="1" max="1" width="9.140625" style="243"/>
    <col min="2" max="2" width="10.85546875" style="243" customWidth="1"/>
    <col min="3" max="3" width="10" style="243" customWidth="1"/>
    <col min="4" max="4" width="13.85546875" style="243" bestFit="1" customWidth="1"/>
    <col min="5" max="5" width="11.7109375" style="243" bestFit="1" customWidth="1"/>
    <col min="6" max="6" width="17.7109375" style="243" customWidth="1"/>
    <col min="7" max="10" width="9.140625" style="243"/>
    <col min="11" max="11" width="11.42578125" style="243" customWidth="1"/>
    <col min="12" max="16384" width="9.140625" style="243"/>
  </cols>
  <sheetData>
    <row r="2" spans="2:15" ht="15" customHeight="1">
      <c r="B2" s="233" t="s">
        <v>476</v>
      </c>
    </row>
    <row r="3" spans="2:15" ht="15" customHeight="1">
      <c r="B3" s="475" t="s">
        <v>62</v>
      </c>
    </row>
    <row r="5" spans="2:15" ht="15" customHeight="1">
      <c r="B5" s="226" t="s">
        <v>468</v>
      </c>
      <c r="C5" s="226" t="s">
        <v>477</v>
      </c>
      <c r="D5" s="226" t="s">
        <v>478</v>
      </c>
      <c r="E5" s="226" t="s">
        <v>479</v>
      </c>
      <c r="G5" s="700"/>
      <c r="H5" s="701"/>
      <c r="I5" s="701"/>
      <c r="J5" s="701"/>
      <c r="K5" s="701"/>
      <c r="L5" s="701"/>
      <c r="M5" s="701"/>
      <c r="N5" s="701"/>
      <c r="O5" s="701"/>
    </row>
    <row r="6" spans="2:15" ht="15" customHeight="1">
      <c r="B6" s="630" t="s">
        <v>480</v>
      </c>
      <c r="C6" s="476">
        <v>94.559591527202485</v>
      </c>
      <c r="D6" s="476">
        <v>67.695263928570569</v>
      </c>
      <c r="E6" s="476">
        <v>86.542068217127124</v>
      </c>
      <c r="G6" s="464"/>
      <c r="H6" s="464"/>
    </row>
    <row r="7" spans="2:15" ht="15" customHeight="1">
      <c r="B7" s="631" t="s">
        <v>481</v>
      </c>
      <c r="C7" s="477">
        <v>93.987194332150665</v>
      </c>
      <c r="D7" s="477">
        <v>64.873613309698939</v>
      </c>
      <c r="E7" s="477">
        <v>85.124227787342349</v>
      </c>
      <c r="F7" s="464"/>
      <c r="G7" s="464"/>
      <c r="H7" s="464"/>
    </row>
    <row r="8" spans="2:15" ht="15" customHeight="1">
      <c r="B8" s="631" t="s">
        <v>482</v>
      </c>
      <c r="C8" s="477">
        <v>93.582767791361405</v>
      </c>
      <c r="D8" s="477">
        <v>61.134786016416228</v>
      </c>
      <c r="E8" s="477">
        <v>84.420146097888221</v>
      </c>
      <c r="F8" s="464"/>
      <c r="G8" s="464"/>
      <c r="H8" s="464"/>
    </row>
    <row r="9" spans="2:15" ht="15" customHeight="1">
      <c r="B9" s="631" t="s">
        <v>483</v>
      </c>
      <c r="C9" s="477">
        <v>93.655453002393557</v>
      </c>
      <c r="D9" s="477">
        <v>58.940651776373201</v>
      </c>
      <c r="E9" s="477">
        <v>83.661360152008385</v>
      </c>
      <c r="F9" s="464"/>
      <c r="G9" s="464"/>
      <c r="H9" s="464"/>
    </row>
    <row r="10" spans="2:15" ht="15" customHeight="1">
      <c r="B10" s="631" t="s">
        <v>484</v>
      </c>
      <c r="C10" s="477">
        <v>93.456428129013929</v>
      </c>
      <c r="D10" s="477">
        <v>53.654911228589107</v>
      </c>
      <c r="E10" s="477">
        <v>82.066220441861176</v>
      </c>
      <c r="F10" s="464"/>
      <c r="G10" s="464"/>
      <c r="H10" s="464"/>
    </row>
    <row r="11" spans="2:15" ht="15" customHeight="1">
      <c r="B11" s="631" t="s">
        <v>485</v>
      </c>
      <c r="C11" s="477">
        <v>91.890706359782996</v>
      </c>
      <c r="D11" s="477">
        <v>53.502665190583521</v>
      </c>
      <c r="E11" s="477">
        <v>81.309025801393219</v>
      </c>
      <c r="F11" s="464"/>
      <c r="G11" s="464"/>
      <c r="H11" s="464"/>
      <c r="L11" s="244"/>
      <c r="M11" s="244"/>
      <c r="N11" s="244"/>
      <c r="O11" s="244"/>
    </row>
    <row r="12" spans="2:15" ht="15" customHeight="1">
      <c r="B12" s="631" t="s">
        <v>486</v>
      </c>
      <c r="C12" s="477">
        <v>91.890342073134718</v>
      </c>
      <c r="D12" s="477">
        <v>53.218722726984048</v>
      </c>
      <c r="E12" s="477">
        <v>81.481622256834655</v>
      </c>
      <c r="F12" s="464"/>
      <c r="G12" s="464"/>
      <c r="H12" s="464"/>
      <c r="L12" s="244"/>
      <c r="M12" s="244"/>
      <c r="N12" s="244"/>
      <c r="O12" s="244"/>
    </row>
    <row r="13" spans="2:15" ht="15" customHeight="1">
      <c r="B13" s="631" t="s">
        <v>487</v>
      </c>
      <c r="C13" s="477">
        <v>91.937440337768621</v>
      </c>
      <c r="D13" s="477">
        <v>54.998347953544581</v>
      </c>
      <c r="E13" s="477">
        <v>81.951473235853811</v>
      </c>
      <c r="F13" s="464"/>
      <c r="G13" s="464"/>
      <c r="H13" s="464"/>
      <c r="M13" s="244"/>
      <c r="N13" s="244"/>
      <c r="O13" s="244"/>
    </row>
    <row r="14" spans="2:15" ht="15" customHeight="1">
      <c r="B14" s="631" t="s">
        <v>488</v>
      </c>
      <c r="C14" s="477">
        <v>90.928458963456521</v>
      </c>
      <c r="D14" s="477">
        <v>54.388648491588057</v>
      </c>
      <c r="E14" s="477">
        <v>80.848594778348172</v>
      </c>
      <c r="F14" s="464"/>
      <c r="G14" s="464"/>
      <c r="H14" s="464"/>
      <c r="M14" s="244"/>
      <c r="N14" s="244"/>
      <c r="O14" s="244"/>
    </row>
    <row r="15" spans="2:15" ht="15" customHeight="1">
      <c r="B15" s="631" t="s">
        <v>489</v>
      </c>
      <c r="C15" s="477">
        <v>90.691261753089535</v>
      </c>
      <c r="D15" s="477">
        <v>57.042173683875497</v>
      </c>
      <c r="E15" s="477">
        <v>82.128318233025681</v>
      </c>
      <c r="F15" s="464"/>
      <c r="G15" s="464"/>
      <c r="H15" s="464"/>
      <c r="M15" s="244"/>
      <c r="N15" s="244"/>
      <c r="O15" s="244"/>
    </row>
    <row r="16" spans="2:15" ht="15" customHeight="1">
      <c r="B16" s="631" t="s">
        <v>490</v>
      </c>
      <c r="C16" s="477">
        <v>91.215887202690254</v>
      </c>
      <c r="D16" s="477">
        <v>57.539040962389343</v>
      </c>
      <c r="E16" s="477">
        <v>82.766434186683483</v>
      </c>
      <c r="F16" s="464"/>
      <c r="G16" s="464"/>
      <c r="H16" s="464"/>
      <c r="M16" s="244"/>
      <c r="N16" s="244"/>
      <c r="O16" s="244"/>
    </row>
    <row r="17" spans="2:15" ht="15" customHeight="1">
      <c r="B17" s="631" t="s">
        <v>491</v>
      </c>
      <c r="C17" s="477">
        <v>91.903985747287393</v>
      </c>
      <c r="D17" s="477">
        <v>59.407467295953907</v>
      </c>
      <c r="E17" s="477">
        <v>84.176798352613631</v>
      </c>
      <c r="F17" s="464"/>
      <c r="G17" s="464"/>
      <c r="H17" s="464"/>
      <c r="L17" s="244"/>
      <c r="M17" s="244"/>
      <c r="N17" s="244"/>
      <c r="O17" s="244"/>
    </row>
    <row r="18" spans="2:15" ht="15" customHeight="1">
      <c r="B18" s="631" t="s">
        <v>492</v>
      </c>
      <c r="C18" s="477">
        <v>92.272904983553289</v>
      </c>
      <c r="D18" s="477">
        <v>59.134322578926437</v>
      </c>
      <c r="E18" s="477">
        <v>84.397605462347244</v>
      </c>
      <c r="F18" s="464"/>
      <c r="G18" s="464"/>
      <c r="H18" s="464"/>
      <c r="K18" s="245"/>
      <c r="L18" s="244"/>
      <c r="M18" s="244"/>
      <c r="N18" s="244"/>
      <c r="O18" s="244"/>
    </row>
    <row r="19" spans="2:15" ht="15" customHeight="1">
      <c r="B19" s="631" t="s">
        <v>493</v>
      </c>
      <c r="C19" s="477">
        <v>92.618800550476365</v>
      </c>
      <c r="D19" s="477">
        <v>59.658749219648129</v>
      </c>
      <c r="E19" s="477">
        <v>84.416139326827704</v>
      </c>
      <c r="F19" s="464"/>
      <c r="G19" s="464"/>
      <c r="H19" s="464"/>
      <c r="K19" s="245"/>
      <c r="L19" s="244"/>
      <c r="M19" s="244"/>
      <c r="N19" s="244"/>
      <c r="O19" s="244"/>
    </row>
    <row r="20" spans="2:15" ht="15" customHeight="1">
      <c r="B20" s="631" t="s">
        <v>494</v>
      </c>
      <c r="C20" s="477">
        <v>92.663867914039315</v>
      </c>
      <c r="D20" s="477">
        <v>61.317973042881221</v>
      </c>
      <c r="E20" s="477">
        <v>85.110901405320689</v>
      </c>
      <c r="F20" s="464"/>
      <c r="G20" s="464"/>
      <c r="H20" s="464"/>
      <c r="K20" s="245"/>
      <c r="L20" s="244"/>
      <c r="M20" s="244"/>
      <c r="N20" s="244"/>
      <c r="O20" s="244"/>
    </row>
    <row r="21" spans="2:15" ht="15" customHeight="1">
      <c r="B21" s="631" t="s">
        <v>495</v>
      </c>
      <c r="C21" s="477">
        <v>93.34542021240641</v>
      </c>
      <c r="D21" s="477">
        <v>57.184435658060821</v>
      </c>
      <c r="E21" s="477">
        <v>84.926081607758746</v>
      </c>
      <c r="F21" s="464"/>
      <c r="G21" s="464"/>
      <c r="H21" s="464"/>
      <c r="K21" s="245"/>
      <c r="L21" s="244"/>
      <c r="M21" s="244"/>
      <c r="N21" s="244"/>
      <c r="O21" s="244"/>
    </row>
    <row r="22" spans="2:15" ht="15" customHeight="1">
      <c r="B22" s="631" t="s">
        <v>496</v>
      </c>
      <c r="C22" s="477">
        <v>92.878665471125657</v>
      </c>
      <c r="D22" s="477">
        <v>53.417471241250112</v>
      </c>
      <c r="E22" s="477">
        <v>83.718937635466204</v>
      </c>
      <c r="F22" s="464"/>
      <c r="G22" s="464"/>
      <c r="H22" s="464"/>
      <c r="L22" s="244"/>
      <c r="M22" s="244"/>
      <c r="N22" s="244"/>
      <c r="O22" s="244"/>
    </row>
    <row r="23" spans="2:15" ht="15" customHeight="1">
      <c r="B23" s="631" t="s">
        <v>497</v>
      </c>
      <c r="C23" s="477">
        <v>93.694676004520588</v>
      </c>
      <c r="D23" s="477">
        <v>51.862334521563284</v>
      </c>
      <c r="E23" s="477">
        <v>83.806771998629628</v>
      </c>
      <c r="F23" s="464"/>
      <c r="G23" s="464"/>
      <c r="H23" s="464"/>
      <c r="L23" s="244"/>
      <c r="M23" s="244"/>
      <c r="N23" s="244"/>
      <c r="O23" s="244"/>
    </row>
    <row r="24" spans="2:15" ht="15" customHeight="1">
      <c r="B24" s="631" t="s">
        <v>498</v>
      </c>
      <c r="C24" s="477">
        <v>92.473533254350869</v>
      </c>
      <c r="D24" s="477">
        <v>50.641837429367662</v>
      </c>
      <c r="E24" s="477">
        <v>82.942580258535699</v>
      </c>
      <c r="F24" s="464"/>
      <c r="G24" s="464"/>
      <c r="H24" s="464"/>
      <c r="L24" s="244"/>
      <c r="M24" s="244"/>
      <c r="N24" s="244"/>
      <c r="O24" s="244"/>
    </row>
    <row r="25" spans="2:15" ht="15" customHeight="1">
      <c r="B25" s="631" t="s">
        <v>499</v>
      </c>
      <c r="C25" s="477">
        <v>91.131711104753748</v>
      </c>
      <c r="D25" s="477">
        <v>38.293531349212941</v>
      </c>
      <c r="E25" s="477">
        <v>78.738826167192371</v>
      </c>
      <c r="F25" s="464"/>
      <c r="G25" s="464"/>
      <c r="H25" s="464"/>
    </row>
    <row r="26" spans="2:15" ht="15" customHeight="1">
      <c r="B26" s="631" t="s">
        <v>500</v>
      </c>
      <c r="C26" s="477">
        <v>88.063929384662671</v>
      </c>
      <c r="D26" s="477">
        <v>39.048774238260542</v>
      </c>
      <c r="E26" s="477">
        <v>76.527918712090454</v>
      </c>
      <c r="F26" s="464"/>
      <c r="G26" s="464"/>
      <c r="H26" s="464"/>
    </row>
    <row r="27" spans="2:15" ht="15" customHeight="1">
      <c r="B27" s="631" t="s">
        <v>501</v>
      </c>
      <c r="C27" s="477">
        <v>86.278518351330035</v>
      </c>
      <c r="D27" s="477">
        <v>35.449766987341185</v>
      </c>
      <c r="E27" s="477">
        <v>73.831333367099788</v>
      </c>
      <c r="F27" s="464"/>
      <c r="G27" s="464"/>
      <c r="H27" s="464"/>
    </row>
    <row r="28" spans="2:15" ht="15" customHeight="1">
      <c r="B28" s="631" t="s">
        <v>502</v>
      </c>
      <c r="C28" s="477">
        <v>85.679592049889649</v>
      </c>
      <c r="D28" s="477">
        <v>42.379656966663937</v>
      </c>
      <c r="E28" s="477">
        <v>75.532295670812132</v>
      </c>
      <c r="F28" s="464"/>
      <c r="G28" s="464"/>
      <c r="H28" s="464"/>
    </row>
    <row r="29" spans="2:15" ht="15" customHeight="1">
      <c r="B29" s="631" t="s">
        <v>354</v>
      </c>
      <c r="C29" s="477">
        <v>85.407693626778169</v>
      </c>
      <c r="D29" s="477">
        <v>42.091232497454541</v>
      </c>
      <c r="E29" s="477">
        <v>75.248703440555687</v>
      </c>
      <c r="F29" s="464"/>
      <c r="G29" s="464"/>
      <c r="H29" s="464"/>
    </row>
    <row r="30" spans="2:15" ht="15" customHeight="1">
      <c r="B30" s="631" t="s">
        <v>503</v>
      </c>
      <c r="C30" s="477">
        <v>85.850484958437377</v>
      </c>
      <c r="D30" s="477">
        <v>35.745126671482438</v>
      </c>
      <c r="E30" s="477">
        <v>75.559738885277099</v>
      </c>
      <c r="F30" s="464"/>
      <c r="G30" s="464"/>
      <c r="H30" s="464"/>
    </row>
    <row r="31" spans="2:15" ht="15" customHeight="1">
      <c r="B31" s="631" t="s">
        <v>504</v>
      </c>
      <c r="C31" s="477">
        <v>85.736413880257444</v>
      </c>
      <c r="D31" s="477">
        <v>41.010295522664379</v>
      </c>
      <c r="E31" s="477">
        <v>76.306039867524788</v>
      </c>
      <c r="F31" s="464"/>
      <c r="G31" s="464"/>
      <c r="H31" s="464"/>
    </row>
    <row r="32" spans="2:15" ht="15" customHeight="1">
      <c r="B32" s="631" t="s">
        <v>505</v>
      </c>
      <c r="C32" s="477">
        <v>85.963801333311935</v>
      </c>
      <c r="D32" s="477">
        <v>40.985823361711759</v>
      </c>
      <c r="E32" s="477">
        <v>76.52305436156621</v>
      </c>
      <c r="F32" s="464"/>
      <c r="G32" s="464"/>
      <c r="H32" s="464"/>
    </row>
    <row r="33" spans="2:8" ht="15" customHeight="1">
      <c r="B33" s="631" t="s">
        <v>355</v>
      </c>
      <c r="C33" s="477">
        <v>87.356128578074149</v>
      </c>
      <c r="D33" s="477">
        <v>49.177374065782338</v>
      </c>
      <c r="E33" s="477">
        <v>79.449253049879943</v>
      </c>
      <c r="F33" s="464"/>
      <c r="G33" s="464"/>
      <c r="H33" s="464"/>
    </row>
    <row r="34" spans="2:8" ht="15" customHeight="1">
      <c r="B34" s="631" t="s">
        <v>506</v>
      </c>
      <c r="C34" s="477">
        <v>88.679898691055286</v>
      </c>
      <c r="D34" s="477">
        <v>57.0294700439376</v>
      </c>
      <c r="E34" s="477">
        <v>82.055360696655015</v>
      </c>
      <c r="F34" s="464"/>
      <c r="G34" s="464"/>
      <c r="H34" s="464"/>
    </row>
    <row r="35" spans="2:8" ht="15" customHeight="1">
      <c r="B35" s="631" t="s">
        <v>507</v>
      </c>
      <c r="C35" s="477">
        <v>90.371064081734346</v>
      </c>
      <c r="D35" s="477">
        <v>59.092539083310783</v>
      </c>
      <c r="E35" s="477">
        <v>83.605686951353803</v>
      </c>
      <c r="F35" s="464"/>
      <c r="G35" s="464"/>
      <c r="H35" s="464"/>
    </row>
    <row r="36" spans="2:8" ht="15" customHeight="1">
      <c r="B36" s="631" t="s">
        <v>508</v>
      </c>
      <c r="C36" s="477">
        <v>91.027649304916579</v>
      </c>
      <c r="D36" s="477">
        <v>60.736600528829044</v>
      </c>
      <c r="E36" s="477">
        <v>84.734412692782485</v>
      </c>
      <c r="F36" s="464"/>
      <c r="G36" s="464"/>
      <c r="H36" s="464"/>
    </row>
    <row r="37" spans="2:8" ht="15" customHeight="1">
      <c r="B37" s="631" t="s">
        <v>356</v>
      </c>
      <c r="C37" s="477">
        <v>92.176493875615392</v>
      </c>
      <c r="D37" s="477">
        <v>61.34602123751359</v>
      </c>
      <c r="E37" s="477">
        <v>86.291918283688261</v>
      </c>
      <c r="F37" s="464"/>
      <c r="G37" s="464"/>
      <c r="H37" s="464"/>
    </row>
    <row r="38" spans="2:8" ht="15" customHeight="1">
      <c r="B38" s="631" t="s">
        <v>328</v>
      </c>
      <c r="C38" s="477">
        <v>92.965629593180793</v>
      </c>
      <c r="D38" s="477">
        <v>62.242288337372763</v>
      </c>
      <c r="E38" s="477">
        <v>86.50977645592954</v>
      </c>
      <c r="F38" s="464"/>
      <c r="G38" s="464"/>
      <c r="H38" s="464"/>
    </row>
    <row r="39" spans="2:8" ht="15" customHeight="1">
      <c r="B39" s="631" t="s">
        <v>329</v>
      </c>
      <c r="C39" s="477">
        <v>93.052167164610751</v>
      </c>
      <c r="D39" s="477">
        <v>55.6528464562127</v>
      </c>
      <c r="E39" s="477">
        <v>85.547460115093571</v>
      </c>
      <c r="F39" s="464"/>
      <c r="G39" s="464"/>
      <c r="H39" s="464"/>
    </row>
    <row r="40" spans="2:8" ht="15" customHeight="1">
      <c r="B40" s="631" t="s">
        <v>330</v>
      </c>
      <c r="C40" s="477">
        <v>92.704448800449285</v>
      </c>
      <c r="D40" s="477">
        <v>56.304968238187826</v>
      </c>
      <c r="E40" s="477">
        <v>85.462061625666536</v>
      </c>
      <c r="F40" s="464"/>
      <c r="G40" s="464"/>
      <c r="H40" s="464"/>
    </row>
    <row r="41" spans="2:8" ht="15" customHeight="1">
      <c r="B41" s="631" t="s">
        <v>357</v>
      </c>
      <c r="C41" s="477">
        <v>92.881279414030629</v>
      </c>
      <c r="D41" s="477">
        <v>56.624521491671395</v>
      </c>
      <c r="E41" s="477">
        <v>85.493669678582407</v>
      </c>
      <c r="F41" s="464"/>
      <c r="G41" s="464"/>
      <c r="H41" s="464"/>
    </row>
    <row r="42" spans="2:8" ht="15" customHeight="1">
      <c r="B42" s="631" t="s">
        <v>331</v>
      </c>
      <c r="C42" s="477">
        <v>92.985438829814726</v>
      </c>
      <c r="D42" s="477">
        <v>57.403337643145861</v>
      </c>
      <c r="E42" s="477">
        <v>85.35906678462797</v>
      </c>
      <c r="F42" s="464"/>
      <c r="G42" s="464"/>
      <c r="H42" s="464"/>
    </row>
    <row r="43" spans="2:8" ht="15" customHeight="1">
      <c r="B43" s="631" t="s">
        <v>332</v>
      </c>
      <c r="C43" s="477">
        <v>92.789731560843677</v>
      </c>
      <c r="D43" s="477">
        <v>54.397642856101371</v>
      </c>
      <c r="E43" s="477">
        <v>84.682076146056033</v>
      </c>
      <c r="F43" s="464"/>
      <c r="G43" s="464"/>
      <c r="H43" s="464"/>
    </row>
    <row r="44" spans="2:8" ht="15" customHeight="1">
      <c r="B44" s="631" t="s">
        <v>333</v>
      </c>
      <c r="C44" s="477">
        <v>92.870070772396502</v>
      </c>
      <c r="D44" s="477">
        <v>57.14877009560265</v>
      </c>
      <c r="E44" s="477">
        <v>85.511650773683442</v>
      </c>
      <c r="F44" s="464"/>
      <c r="G44" s="464"/>
      <c r="H44" s="464"/>
    </row>
    <row r="45" spans="2:8" ht="15" customHeight="1">
      <c r="B45" s="631" t="s">
        <v>343</v>
      </c>
      <c r="C45" s="477">
        <v>91.444204975184149</v>
      </c>
      <c r="D45" s="477">
        <v>59.691053445342177</v>
      </c>
      <c r="E45" s="477">
        <v>86.622812301365855</v>
      </c>
      <c r="F45" s="464"/>
      <c r="G45" s="464"/>
      <c r="H45" s="464"/>
    </row>
    <row r="46" spans="2:8" ht="15" customHeight="1">
      <c r="B46" s="628" t="s">
        <v>306</v>
      </c>
      <c r="C46" s="477">
        <v>91.460409444584371</v>
      </c>
      <c r="D46" s="477">
        <v>59.242108391156769</v>
      </c>
      <c r="E46" s="477">
        <v>86.470048337232171</v>
      </c>
      <c r="F46" s="464"/>
      <c r="G46" s="464"/>
      <c r="H46" s="464"/>
    </row>
    <row r="47" spans="2:8" ht="15" customHeight="1">
      <c r="B47" s="628" t="s">
        <v>307</v>
      </c>
      <c r="C47" s="477">
        <v>91.537829878914238</v>
      </c>
      <c r="D47" s="477">
        <v>56.98933009213053</v>
      </c>
      <c r="E47" s="477">
        <v>86.374398773054523</v>
      </c>
      <c r="F47" s="464"/>
      <c r="G47" s="464"/>
      <c r="H47" s="464"/>
    </row>
    <row r="48" spans="2:8" ht="15" customHeight="1">
      <c r="B48" s="628" t="s">
        <v>308</v>
      </c>
      <c r="C48" s="477">
        <v>91.108571259064831</v>
      </c>
      <c r="D48" s="477">
        <v>55.021629151538363</v>
      </c>
      <c r="E48" s="477">
        <v>85.803439044059274</v>
      </c>
      <c r="F48" s="464"/>
      <c r="G48" s="464"/>
      <c r="H48" s="464"/>
    </row>
    <row r="49" spans="2:8" ht="15" customHeight="1">
      <c r="B49" s="628" t="s">
        <v>344</v>
      </c>
      <c r="C49" s="477">
        <v>91.383029632625593</v>
      </c>
      <c r="D49" s="477">
        <v>51.859873210908802</v>
      </c>
      <c r="E49" s="477">
        <v>86.289756539258121</v>
      </c>
      <c r="F49" s="464"/>
      <c r="G49" s="464"/>
      <c r="H49" s="464"/>
    </row>
    <row r="50" spans="2:8" ht="15" customHeight="1">
      <c r="B50" s="628" t="s">
        <v>309</v>
      </c>
      <c r="C50" s="477">
        <v>91.256782016285541</v>
      </c>
      <c r="D50" s="477">
        <v>51.609557929236914</v>
      </c>
      <c r="E50" s="477">
        <v>86.112672140081344</v>
      </c>
      <c r="F50" s="464"/>
      <c r="G50" s="464"/>
      <c r="H50" s="464"/>
    </row>
    <row r="51" spans="2:8" ht="15" customHeight="1">
      <c r="B51" s="628" t="s">
        <v>310</v>
      </c>
      <c r="C51" s="477">
        <v>91.106462525991134</v>
      </c>
      <c r="D51" s="477">
        <v>51.201219053619731</v>
      </c>
      <c r="E51" s="477">
        <v>85.918095489970099</v>
      </c>
      <c r="F51" s="464"/>
      <c r="G51" s="464"/>
      <c r="H51" s="464"/>
    </row>
    <row r="52" spans="2:8" ht="15" customHeight="1">
      <c r="B52" s="628" t="s">
        <v>311</v>
      </c>
      <c r="C52" s="477">
        <v>91.398657047612474</v>
      </c>
      <c r="D52" s="477">
        <v>50.587850963531423</v>
      </c>
      <c r="E52" s="477">
        <v>86.343922976295232</v>
      </c>
      <c r="F52" s="464"/>
      <c r="G52" s="464"/>
      <c r="H52" s="464"/>
    </row>
    <row r="53" spans="2:8" ht="15" customHeight="1">
      <c r="B53" s="628" t="s">
        <v>345</v>
      </c>
      <c r="C53" s="477">
        <v>91.204989816498497</v>
      </c>
      <c r="D53" s="477">
        <v>46.570487408570962</v>
      </c>
      <c r="E53" s="477">
        <v>85.873582966766335</v>
      </c>
      <c r="F53" s="464"/>
      <c r="G53" s="464"/>
      <c r="H53" s="464"/>
    </row>
    <row r="54" spans="2:8" ht="15" customHeight="1">
      <c r="B54" s="628" t="s">
        <v>312</v>
      </c>
      <c r="C54" s="477">
        <v>90.872422018794936</v>
      </c>
      <c r="D54" s="477">
        <v>49.58225139412864</v>
      </c>
      <c r="E54" s="477">
        <v>85.561587995607425</v>
      </c>
      <c r="F54" s="464"/>
      <c r="G54" s="464"/>
      <c r="H54" s="464"/>
    </row>
    <row r="55" spans="2:8" ht="15" customHeight="1">
      <c r="B55" s="628" t="s">
        <v>313</v>
      </c>
      <c r="C55" s="477">
        <v>90.41267683782111</v>
      </c>
      <c r="D55" s="477">
        <v>48.949126685679992</v>
      </c>
      <c r="E55" s="477">
        <v>85.366338934909294</v>
      </c>
      <c r="F55" s="464"/>
      <c r="G55" s="464"/>
      <c r="H55" s="464"/>
    </row>
    <row r="56" spans="2:8" ht="15" customHeight="1">
      <c r="B56" s="628" t="s">
        <v>314</v>
      </c>
      <c r="C56" s="477">
        <v>90.121874010622989</v>
      </c>
      <c r="D56" s="477">
        <v>51.059295266196791</v>
      </c>
      <c r="E56" s="477">
        <v>85.269026487347517</v>
      </c>
      <c r="F56" s="464"/>
      <c r="G56" s="464"/>
      <c r="H56" s="464"/>
    </row>
    <row r="57" spans="2:8" ht="15" customHeight="1">
      <c r="B57" s="628" t="s">
        <v>346</v>
      </c>
      <c r="C57" s="477">
        <v>90.189378210190483</v>
      </c>
      <c r="D57" s="477">
        <v>49.016334308299655</v>
      </c>
      <c r="E57" s="477">
        <v>85.285184586648654</v>
      </c>
      <c r="F57" s="464"/>
      <c r="G57" s="464"/>
      <c r="H57" s="464"/>
    </row>
    <row r="58" spans="2:8" ht="15" customHeight="1">
      <c r="B58" s="628" t="s">
        <v>315</v>
      </c>
      <c r="C58" s="477">
        <v>90.184973236682808</v>
      </c>
      <c r="D58" s="477">
        <v>47.925309107579025</v>
      </c>
      <c r="E58" s="477">
        <v>84.980666208387532</v>
      </c>
      <c r="F58" s="464"/>
      <c r="G58" s="464"/>
      <c r="H58" s="464"/>
    </row>
    <row r="59" spans="2:8" ht="15" customHeight="1">
      <c r="B59" s="628" t="s">
        <v>316</v>
      </c>
      <c r="C59" s="477">
        <v>90.136220256286336</v>
      </c>
      <c r="D59" s="477">
        <v>50.620615036916305</v>
      </c>
      <c r="E59" s="477">
        <v>85.173208654084561</v>
      </c>
      <c r="F59" s="464"/>
      <c r="G59" s="464"/>
      <c r="H59" s="464"/>
    </row>
    <row r="60" spans="2:8" ht="15" customHeight="1">
      <c r="B60" s="628" t="s">
        <v>317</v>
      </c>
      <c r="C60" s="477">
        <v>89.595967383463403</v>
      </c>
      <c r="D60" s="477">
        <v>53.47572772203457</v>
      </c>
      <c r="E60" s="477">
        <v>84.829074876674952</v>
      </c>
      <c r="F60" s="464"/>
      <c r="G60" s="464"/>
      <c r="H60" s="464"/>
    </row>
    <row r="61" spans="2:8" ht="15" customHeight="1">
      <c r="B61" s="628" t="s">
        <v>318</v>
      </c>
      <c r="C61" s="477">
        <v>89.295002577390861</v>
      </c>
      <c r="D61" s="477">
        <v>53.786871233348734</v>
      </c>
      <c r="E61" s="477">
        <v>84.629756430746383</v>
      </c>
      <c r="F61" s="464"/>
      <c r="G61" s="464"/>
      <c r="H61" s="464"/>
    </row>
    <row r="62" spans="2:8" ht="15" customHeight="1">
      <c r="B62" s="628" t="s">
        <v>319</v>
      </c>
      <c r="C62" s="477">
        <v>88.959152076187408</v>
      </c>
      <c r="D62" s="477">
        <v>51.365354117072179</v>
      </c>
      <c r="E62" s="477">
        <v>83.451371891853285</v>
      </c>
      <c r="F62" s="464"/>
      <c r="G62" s="464"/>
      <c r="H62" s="464"/>
    </row>
    <row r="63" spans="2:8" ht="15" customHeight="1">
      <c r="B63" s="628" t="s">
        <v>320</v>
      </c>
      <c r="C63" s="477">
        <v>88.86264149366589</v>
      </c>
      <c r="D63" s="477">
        <v>44.656055288913173</v>
      </c>
      <c r="E63" s="477">
        <v>82.478849562897594</v>
      </c>
      <c r="F63" s="464"/>
      <c r="G63" s="464"/>
      <c r="H63" s="464"/>
    </row>
    <row r="64" spans="2:8" ht="15" customHeight="1">
      <c r="B64" s="628" t="s">
        <v>321</v>
      </c>
      <c r="C64" s="477">
        <v>88.788770263865302</v>
      </c>
      <c r="D64" s="477">
        <v>43.687509137434382</v>
      </c>
      <c r="E64" s="477">
        <v>82.507409655609109</v>
      </c>
      <c r="F64" s="464"/>
      <c r="G64" s="464"/>
      <c r="H64" s="464"/>
    </row>
    <row r="65" spans="2:14" ht="15" customHeight="1">
      <c r="B65" s="629" t="s">
        <v>322</v>
      </c>
      <c r="C65" s="478">
        <v>88.785091675725312</v>
      </c>
      <c r="D65" s="478">
        <v>43.65910397895891</v>
      </c>
      <c r="E65" s="478">
        <v>82.945542276644773</v>
      </c>
      <c r="F65" s="464"/>
      <c r="G65" s="464"/>
      <c r="H65" s="464"/>
    </row>
    <row r="66" spans="2:14" ht="15" customHeight="1">
      <c r="B66" s="702" t="s">
        <v>509</v>
      </c>
      <c r="C66" s="702"/>
      <c r="D66" s="702"/>
      <c r="E66" s="702"/>
      <c r="F66" s="464"/>
      <c r="G66" s="464"/>
      <c r="H66" s="464"/>
    </row>
    <row r="67" spans="2:14" s="464" customFormat="1" ht="21.75" customHeight="1">
      <c r="B67" s="703"/>
      <c r="C67" s="703"/>
      <c r="D67" s="703"/>
      <c r="E67" s="703"/>
    </row>
    <row r="68" spans="2:14" ht="15" customHeight="1">
      <c r="B68" s="246" t="s">
        <v>510</v>
      </c>
      <c r="D68" s="247"/>
      <c r="E68" s="247"/>
      <c r="F68" s="464"/>
      <c r="G68" s="464"/>
      <c r="H68" s="464"/>
    </row>
    <row r="69" spans="2:14" ht="15" customHeight="1">
      <c r="B69" s="248" t="s">
        <v>107</v>
      </c>
      <c r="E69" s="249"/>
      <c r="F69" s="464"/>
      <c r="G69" s="464"/>
      <c r="H69" s="464"/>
      <c r="I69" s="244"/>
      <c r="J69" s="244"/>
      <c r="K69" s="244"/>
    </row>
    <row r="70" spans="2:14" ht="15" customHeight="1">
      <c r="I70" s="244"/>
      <c r="J70" s="244"/>
      <c r="K70" s="244"/>
    </row>
    <row r="71" spans="2:14" ht="15" customHeight="1">
      <c r="L71" s="244"/>
    </row>
    <row r="73" spans="2:14" ht="15" customHeight="1">
      <c r="N73" s="244"/>
    </row>
    <row r="74" spans="2:14" ht="15" customHeight="1">
      <c r="N74" s="244"/>
    </row>
    <row r="75" spans="2:14" ht="15" customHeight="1">
      <c r="N75" s="244"/>
    </row>
    <row r="76" spans="2:14" ht="15" customHeight="1">
      <c r="N76" s="244"/>
    </row>
    <row r="77" spans="2:14" ht="15" customHeight="1">
      <c r="N77" s="244"/>
    </row>
    <row r="78" spans="2:14" ht="15" customHeight="1">
      <c r="N78" s="244"/>
    </row>
    <row r="79" spans="2:14" ht="15" customHeight="1">
      <c r="N79" s="244"/>
    </row>
    <row r="80" spans="2:14" ht="15" customHeight="1">
      <c r="N80" s="244"/>
    </row>
    <row r="81" spans="3:14" ht="15" customHeight="1">
      <c r="N81" s="244"/>
    </row>
    <row r="82" spans="3:14" ht="15" customHeight="1">
      <c r="N82" s="244"/>
    </row>
    <row r="83" spans="3:14" ht="15" customHeight="1">
      <c r="N83" s="244"/>
    </row>
    <row r="84" spans="3:14" ht="15" customHeight="1">
      <c r="N84" s="244"/>
    </row>
    <row r="85" spans="3:14" ht="15" customHeight="1">
      <c r="N85" s="244"/>
    </row>
    <row r="86" spans="3:14" ht="15" customHeight="1">
      <c r="N86" s="244"/>
    </row>
    <row r="87" spans="3:14" ht="15" customHeight="1">
      <c r="J87" s="244"/>
      <c r="K87" s="244"/>
      <c r="L87" s="244"/>
      <c r="M87" s="244"/>
      <c r="N87" s="244"/>
    </row>
    <row r="88" spans="3:14" ht="15" customHeight="1">
      <c r="J88" s="244"/>
      <c r="K88" s="244"/>
      <c r="L88" s="244"/>
      <c r="M88" s="244"/>
      <c r="N88" s="244"/>
    </row>
    <row r="89" spans="3:14" ht="15" customHeight="1">
      <c r="J89" s="244"/>
      <c r="K89" s="244"/>
      <c r="L89" s="244"/>
      <c r="M89" s="244"/>
      <c r="N89" s="244"/>
    </row>
    <row r="90" spans="3:14" ht="15" customHeight="1">
      <c r="E90" s="244"/>
      <c r="F90" s="244"/>
      <c r="G90" s="244"/>
      <c r="H90" s="244"/>
      <c r="I90" s="244"/>
      <c r="J90" s="244"/>
      <c r="K90" s="244"/>
    </row>
    <row r="91" spans="3:14" ht="15" customHeight="1">
      <c r="E91" s="244"/>
      <c r="F91" s="244"/>
      <c r="G91" s="244"/>
      <c r="H91" s="244"/>
      <c r="I91" s="244"/>
      <c r="J91" s="244"/>
      <c r="K91" s="244"/>
    </row>
    <row r="92" spans="3:14" ht="15" customHeight="1">
      <c r="C92" s="250"/>
      <c r="D92" s="244"/>
      <c r="E92" s="244"/>
      <c r="F92" s="244"/>
      <c r="G92" s="244"/>
      <c r="H92" s="244"/>
      <c r="I92" s="244"/>
      <c r="J92" s="244"/>
      <c r="K92" s="244"/>
    </row>
    <row r="93" spans="3:14" ht="15" customHeight="1">
      <c r="C93" s="250"/>
      <c r="D93" s="244"/>
      <c r="E93" s="244"/>
      <c r="F93" s="244"/>
      <c r="G93" s="244"/>
      <c r="H93" s="244"/>
      <c r="I93" s="244"/>
      <c r="J93" s="244"/>
      <c r="K93" s="244"/>
    </row>
    <row r="94" spans="3:14" ht="15" customHeight="1">
      <c r="C94" s="250"/>
      <c r="D94" s="244"/>
    </row>
  </sheetData>
  <mergeCells count="2">
    <mergeCell ref="G5:O5"/>
    <mergeCell ref="B66:E67"/>
  </mergeCells>
  <pageMargins left="0.75" right="0.75" top="1" bottom="1" header="0.5" footer="0.5"/>
  <pageSetup paperSize="9" orientation="portrait" r:id="rId1"/>
  <headerFooter alignWithMargins="0"/>
  <rowBreaks count="1" manualBreakCount="1">
    <brk id="7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G22"/>
  <sheetViews>
    <sheetView zoomScaleNormal="100" workbookViewId="0">
      <selection activeCell="M45" sqref="M45"/>
    </sheetView>
  </sheetViews>
  <sheetFormatPr defaultColWidth="9.140625" defaultRowHeight="11.25"/>
  <cols>
    <col min="1" max="1" width="6.28515625" style="251" customWidth="1"/>
    <col min="2" max="2" width="23.42578125" style="251" customWidth="1"/>
    <col min="3" max="3" width="25.85546875" style="251" customWidth="1"/>
    <col min="4" max="5" width="10" style="251" customWidth="1"/>
    <col min="6" max="6" width="9.140625" style="251"/>
    <col min="7" max="7" width="7.7109375" style="251" customWidth="1"/>
    <col min="8" max="16384" width="9.140625" style="251"/>
  </cols>
  <sheetData>
    <row r="2" spans="2:7" ht="15.75" customHeight="1">
      <c r="B2" s="233" t="s">
        <v>511</v>
      </c>
      <c r="C2" s="234"/>
      <c r="D2" s="234"/>
      <c r="E2" s="234"/>
      <c r="F2" s="234"/>
      <c r="G2" s="234"/>
    </row>
    <row r="3" spans="2:7">
      <c r="B3" s="252"/>
    </row>
    <row r="4" spans="2:7" ht="27" customHeight="1">
      <c r="B4" s="226" t="s">
        <v>683</v>
      </c>
      <c r="C4" s="226" t="s">
        <v>684</v>
      </c>
      <c r="D4" s="226" t="s">
        <v>216</v>
      </c>
      <c r="E4" s="226" t="s">
        <v>217</v>
      </c>
    </row>
    <row r="5" spans="2:7">
      <c r="B5" s="253" t="s">
        <v>20</v>
      </c>
      <c r="C5" s="254" t="s">
        <v>512</v>
      </c>
      <c r="D5" s="476">
        <v>79.951380929562603</v>
      </c>
      <c r="E5" s="476">
        <v>77.085877423825622</v>
      </c>
    </row>
    <row r="6" spans="2:7">
      <c r="B6" s="255" t="s">
        <v>20</v>
      </c>
      <c r="C6" s="256" t="s">
        <v>513</v>
      </c>
      <c r="D6" s="477">
        <v>77.309309188809323</v>
      </c>
      <c r="E6" s="477">
        <v>74.440671041807974</v>
      </c>
    </row>
    <row r="7" spans="2:7" ht="22.5">
      <c r="B7" s="580">
        <v>21.89</v>
      </c>
      <c r="C7" s="256" t="s">
        <v>514</v>
      </c>
      <c r="D7" s="477">
        <v>60.103543889047643</v>
      </c>
      <c r="E7" s="477">
        <v>57.07906204903199</v>
      </c>
    </row>
    <row r="8" spans="2:7">
      <c r="B8" s="580">
        <v>26.25</v>
      </c>
      <c r="C8" s="256" t="s">
        <v>515</v>
      </c>
      <c r="D8" s="477">
        <v>95.399928306000959</v>
      </c>
      <c r="E8" s="477">
        <v>94.372641536965958</v>
      </c>
    </row>
    <row r="9" spans="2:7">
      <c r="B9" s="580">
        <v>33.650000000000006</v>
      </c>
      <c r="C9" s="256" t="s">
        <v>516</v>
      </c>
      <c r="D9" s="477">
        <v>70.082073805228532</v>
      </c>
      <c r="E9" s="477">
        <v>71.08048729463799</v>
      </c>
    </row>
    <row r="10" spans="2:7">
      <c r="B10" s="580">
        <v>7.6700000000000008</v>
      </c>
      <c r="C10" s="256" t="s">
        <v>517</v>
      </c>
      <c r="D10" s="477">
        <v>67.862846081961678</v>
      </c>
      <c r="E10" s="477">
        <v>60.150676167368765</v>
      </c>
    </row>
    <row r="11" spans="2:7">
      <c r="B11" s="581">
        <v>4.03</v>
      </c>
      <c r="C11" s="257" t="s">
        <v>518</v>
      </c>
      <c r="D11" s="478">
        <v>84.584609374223518</v>
      </c>
      <c r="E11" s="478">
        <v>82.216343085436279</v>
      </c>
    </row>
    <row r="12" spans="2:7">
      <c r="B12" s="252"/>
    </row>
    <row r="13" spans="2:7" ht="11.25" customHeight="1">
      <c r="B13" s="704" t="s">
        <v>674</v>
      </c>
      <c r="C13" s="704"/>
      <c r="D13" s="704"/>
      <c r="E13" s="704"/>
      <c r="F13" s="258"/>
      <c r="G13" s="258"/>
    </row>
    <row r="14" spans="2:7" ht="11.25" customHeight="1">
      <c r="B14" s="704"/>
      <c r="C14" s="704"/>
      <c r="D14" s="704"/>
      <c r="E14" s="704"/>
      <c r="F14" s="258"/>
      <c r="G14" s="258"/>
    </row>
    <row r="15" spans="2:7" ht="11.25" customHeight="1">
      <c r="B15" s="704"/>
      <c r="C15" s="704"/>
      <c r="D15" s="704"/>
      <c r="E15" s="704"/>
      <c r="F15" s="258"/>
      <c r="G15" s="258"/>
    </row>
    <row r="16" spans="2:7" ht="21" customHeight="1">
      <c r="B16" s="704"/>
      <c r="C16" s="704"/>
      <c r="D16" s="704"/>
      <c r="E16" s="704"/>
    </row>
    <row r="17" spans="2:3">
      <c r="B17" s="259" t="s">
        <v>519</v>
      </c>
    </row>
    <row r="18" spans="2:3">
      <c r="B18" s="252"/>
    </row>
    <row r="19" spans="2:3">
      <c r="B19" s="252"/>
    </row>
    <row r="22" spans="2:3">
      <c r="C22" s="260"/>
    </row>
  </sheetData>
  <mergeCells count="1">
    <mergeCell ref="B13:E16"/>
  </mergeCells>
  <pageMargins left="0.7" right="0.7" top="0.75" bottom="0.75" header="0.3" footer="0.3"/>
  <pageSetup paperSize="9" scale="6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N2173"/>
  <sheetViews>
    <sheetView zoomScaleNormal="100" workbookViewId="0">
      <selection activeCell="M45" sqref="M45"/>
    </sheetView>
  </sheetViews>
  <sheetFormatPr defaultColWidth="9.140625" defaultRowHeight="11.25" customHeight="1"/>
  <cols>
    <col min="1" max="1" width="14" style="243" customWidth="1"/>
    <col min="2" max="2" width="11.42578125" style="243" customWidth="1"/>
    <col min="3" max="3" width="12.42578125" style="243" customWidth="1"/>
    <col min="4" max="4" width="15.7109375" style="243" customWidth="1"/>
    <col min="5" max="5" width="16.140625" style="243" customWidth="1"/>
    <col min="6" max="6" width="14.42578125" style="243" customWidth="1"/>
    <col min="7" max="7" width="13.28515625" style="243" customWidth="1"/>
    <col min="8" max="8" width="11.42578125" style="243" customWidth="1"/>
    <col min="9" max="16384" width="9.140625" style="243"/>
  </cols>
  <sheetData>
    <row r="1" spans="2:14" ht="11.25" customHeight="1">
      <c r="G1" s="261"/>
      <c r="H1" s="261"/>
    </row>
    <row r="2" spans="2:14" ht="15.75">
      <c r="B2" s="233" t="s">
        <v>520</v>
      </c>
    </row>
    <row r="3" spans="2:14" ht="11.25" customHeight="1">
      <c r="B3" s="571" t="s">
        <v>62</v>
      </c>
    </row>
    <row r="4" spans="2:14" ht="11.25" customHeight="1">
      <c r="I4" s="262"/>
    </row>
    <row r="5" spans="2:14" ht="24" customHeight="1">
      <c r="B5" s="226" t="s">
        <v>521</v>
      </c>
      <c r="C5" s="226" t="s">
        <v>522</v>
      </c>
      <c r="D5" s="226" t="s">
        <v>523</v>
      </c>
      <c r="E5" s="226" t="s">
        <v>524</v>
      </c>
      <c r="F5" s="226" t="s">
        <v>525</v>
      </c>
      <c r="G5" s="226" t="s">
        <v>526</v>
      </c>
      <c r="I5" s="263"/>
      <c r="J5" s="263"/>
      <c r="K5" s="263"/>
    </row>
    <row r="6" spans="2:14" ht="11.25" customHeight="1">
      <c r="B6" s="373" t="s">
        <v>452</v>
      </c>
      <c r="C6" s="479">
        <v>62.027225584760828</v>
      </c>
      <c r="D6" s="479">
        <v>4.2478818670703351</v>
      </c>
      <c r="E6" s="479">
        <v>10.689111764040407</v>
      </c>
      <c r="F6" s="479">
        <v>6.0937185605671784</v>
      </c>
      <c r="G6" s="479">
        <v>16.942062223561251</v>
      </c>
      <c r="I6" s="464"/>
      <c r="J6" s="464"/>
      <c r="K6" s="464"/>
      <c r="L6" s="464"/>
      <c r="M6" s="464"/>
      <c r="N6" s="464"/>
    </row>
    <row r="7" spans="2:14" ht="11.25" customHeight="1">
      <c r="B7" s="374" t="s">
        <v>373</v>
      </c>
      <c r="C7" s="480">
        <v>59.708502773873008</v>
      </c>
      <c r="D7" s="480">
        <v>4.97859860713264</v>
      </c>
      <c r="E7" s="480">
        <v>12.080446536029843</v>
      </c>
      <c r="F7" s="480">
        <v>6.5264086275409596</v>
      </c>
      <c r="G7" s="480">
        <v>16.706043455423554</v>
      </c>
      <c r="H7" s="464"/>
      <c r="I7" s="482"/>
      <c r="J7" s="464"/>
      <c r="K7" s="464"/>
      <c r="L7" s="464"/>
    </row>
    <row r="8" spans="2:14" ht="11.25" customHeight="1">
      <c r="B8" s="374" t="s">
        <v>167</v>
      </c>
      <c r="C8" s="480">
        <v>60.144967916011417</v>
      </c>
      <c r="D8" s="480">
        <v>6.4023473911497781</v>
      </c>
      <c r="E8" s="480">
        <v>21.078490947914574</v>
      </c>
      <c r="F8" s="480">
        <v>4.3443834759857038</v>
      </c>
      <c r="G8" s="480">
        <v>8.0298102689385349</v>
      </c>
      <c r="H8" s="464"/>
      <c r="I8" s="464"/>
      <c r="J8" s="464"/>
      <c r="K8" s="464"/>
      <c r="L8" s="464"/>
    </row>
    <row r="9" spans="2:14" ht="11.25" customHeight="1">
      <c r="B9" s="374" t="s">
        <v>168</v>
      </c>
      <c r="C9" s="480">
        <v>62.727332007502021</v>
      </c>
      <c r="D9" s="480">
        <v>5.6004333811016949</v>
      </c>
      <c r="E9" s="480">
        <v>21.746127146230851</v>
      </c>
      <c r="F9" s="480">
        <v>3.6671158522163481</v>
      </c>
      <c r="G9" s="480">
        <v>6.258991612949079</v>
      </c>
      <c r="H9" s="464"/>
      <c r="I9" s="464"/>
      <c r="J9" s="464"/>
      <c r="K9" s="464"/>
      <c r="L9" s="464"/>
    </row>
    <row r="10" spans="2:14" ht="11.25" customHeight="1">
      <c r="B10" s="374" t="s">
        <v>169</v>
      </c>
      <c r="C10" s="480">
        <v>61.773519843026477</v>
      </c>
      <c r="D10" s="480">
        <v>8.494637276954661</v>
      </c>
      <c r="E10" s="480">
        <v>19.44742708758654</v>
      </c>
      <c r="F10" s="480">
        <v>3.711906777338013</v>
      </c>
      <c r="G10" s="480">
        <v>6.5725090150942993</v>
      </c>
      <c r="H10" s="464"/>
      <c r="I10" s="464"/>
      <c r="J10" s="464"/>
      <c r="K10" s="464"/>
      <c r="L10" s="464"/>
    </row>
    <row r="11" spans="2:14" ht="11.25" customHeight="1">
      <c r="B11" s="374" t="s">
        <v>170</v>
      </c>
      <c r="C11" s="480">
        <v>61.864024890511615</v>
      </c>
      <c r="D11" s="480">
        <v>11.392949442100321</v>
      </c>
      <c r="E11" s="480">
        <v>21.012338076590154</v>
      </c>
      <c r="F11" s="480">
        <v>2.5074821822958415</v>
      </c>
      <c r="G11" s="480">
        <v>3.2232054085020674</v>
      </c>
      <c r="H11" s="464"/>
      <c r="I11" s="464"/>
      <c r="J11" s="464"/>
      <c r="K11" s="464"/>
      <c r="L11" s="464"/>
    </row>
    <row r="12" spans="2:14" ht="11.25" customHeight="1">
      <c r="B12" s="374" t="s">
        <v>80</v>
      </c>
      <c r="C12" s="480">
        <v>64.104921530607797</v>
      </c>
      <c r="D12" s="480">
        <v>9.0260968589908135</v>
      </c>
      <c r="E12" s="480">
        <v>22.051321719227637</v>
      </c>
      <c r="F12" s="480">
        <v>2.2759194453273115</v>
      </c>
      <c r="G12" s="480">
        <v>2.5417404458464303</v>
      </c>
      <c r="H12" s="464"/>
      <c r="I12" s="464"/>
      <c r="J12" s="464"/>
      <c r="K12" s="464"/>
      <c r="L12" s="464"/>
    </row>
    <row r="13" spans="2:14" ht="11.25" customHeight="1">
      <c r="B13" s="374" t="s">
        <v>81</v>
      </c>
      <c r="C13" s="480">
        <v>63.884453111733784</v>
      </c>
      <c r="D13" s="480">
        <v>10.385019916460948</v>
      </c>
      <c r="E13" s="480">
        <v>19.38229045427282</v>
      </c>
      <c r="F13" s="480">
        <v>3.1686249134855689</v>
      </c>
      <c r="G13" s="480">
        <v>3.1796116040468845</v>
      </c>
      <c r="H13" s="464"/>
      <c r="I13" s="464"/>
      <c r="J13" s="464"/>
      <c r="K13" s="464"/>
      <c r="L13" s="464"/>
    </row>
    <row r="14" spans="2:14" ht="11.25" customHeight="1">
      <c r="B14" s="374" t="s">
        <v>82</v>
      </c>
      <c r="C14" s="480">
        <v>53.63004704755835</v>
      </c>
      <c r="D14" s="480">
        <v>11.576760365167624</v>
      </c>
      <c r="E14" s="480">
        <v>24.549338433830108</v>
      </c>
      <c r="F14" s="480">
        <v>6.1038661295884147</v>
      </c>
      <c r="G14" s="480">
        <v>4.1399880238555067</v>
      </c>
      <c r="H14" s="464"/>
      <c r="I14" s="464"/>
      <c r="J14" s="464"/>
      <c r="K14" s="464"/>
      <c r="L14" s="464"/>
    </row>
    <row r="15" spans="2:14" ht="11.25" customHeight="1">
      <c r="B15" s="374" t="s">
        <v>83</v>
      </c>
      <c r="C15" s="480">
        <v>52.831887783360344</v>
      </c>
      <c r="D15" s="480">
        <v>6.2890490869734403</v>
      </c>
      <c r="E15" s="480">
        <v>30.183357648473997</v>
      </c>
      <c r="F15" s="480">
        <v>6.9016507955953088</v>
      </c>
      <c r="G15" s="480">
        <v>3.7940546855969175</v>
      </c>
      <c r="H15" s="464"/>
      <c r="I15" s="464"/>
      <c r="J15" s="464"/>
      <c r="K15" s="464"/>
      <c r="L15" s="464"/>
    </row>
    <row r="16" spans="2:14" ht="11.25" customHeight="1">
      <c r="B16" s="374" t="s">
        <v>84</v>
      </c>
      <c r="C16" s="480">
        <v>55.408552232157874</v>
      </c>
      <c r="D16" s="480">
        <v>11.259022493159804</v>
      </c>
      <c r="E16" s="480">
        <v>28.542664457223232</v>
      </c>
      <c r="F16" s="480">
        <v>2.9478587048170342</v>
      </c>
      <c r="G16" s="480">
        <v>1.8419021126420676</v>
      </c>
      <c r="H16" s="464"/>
      <c r="I16" s="464"/>
      <c r="J16" s="464"/>
      <c r="K16" s="464"/>
      <c r="L16" s="464"/>
    </row>
    <row r="17" spans="1:12" ht="11.25" customHeight="1">
      <c r="A17" s="264"/>
      <c r="B17" s="374" t="s">
        <v>85</v>
      </c>
      <c r="C17" s="480">
        <v>63.362133132782553</v>
      </c>
      <c r="D17" s="480">
        <v>20.607892155323597</v>
      </c>
      <c r="E17" s="480">
        <v>14.969955156089359</v>
      </c>
      <c r="F17" s="480">
        <v>0.2984025102075023</v>
      </c>
      <c r="G17" s="480">
        <v>0.76161704559700094</v>
      </c>
      <c r="H17" s="464"/>
      <c r="I17" s="464"/>
      <c r="J17" s="464"/>
      <c r="K17" s="464"/>
      <c r="L17" s="464"/>
    </row>
    <row r="18" spans="1:12" ht="11.25" customHeight="1">
      <c r="A18" s="265"/>
      <c r="B18" s="374" t="s">
        <v>86</v>
      </c>
      <c r="C18" s="480">
        <v>62.23070544537709</v>
      </c>
      <c r="D18" s="480">
        <v>16.89699363927712</v>
      </c>
      <c r="E18" s="480">
        <v>17.512109352383852</v>
      </c>
      <c r="F18" s="480">
        <v>1.5744695523339174</v>
      </c>
      <c r="G18" s="480">
        <v>1.7857220106280169</v>
      </c>
      <c r="H18" s="464"/>
      <c r="I18" s="464"/>
      <c r="J18" s="464"/>
      <c r="K18" s="464"/>
      <c r="L18" s="464"/>
    </row>
    <row r="19" spans="1:12" ht="11.25" customHeight="1">
      <c r="A19" s="265"/>
      <c r="B19" s="632" t="s">
        <v>87</v>
      </c>
      <c r="C19" s="480">
        <v>63.07564859342655</v>
      </c>
      <c r="D19" s="480">
        <v>15.966285693393081</v>
      </c>
      <c r="E19" s="480">
        <v>17.647412415480947</v>
      </c>
      <c r="F19" s="480">
        <v>1.6389240145928587</v>
      </c>
      <c r="G19" s="480">
        <v>1.6717292831065595</v>
      </c>
      <c r="H19" s="464"/>
      <c r="I19" s="464"/>
      <c r="J19" s="464"/>
      <c r="K19" s="464"/>
      <c r="L19" s="464"/>
    </row>
    <row r="20" spans="1:12" ht="11.25" customHeight="1">
      <c r="A20" s="265"/>
      <c r="B20" s="633" t="s">
        <v>88</v>
      </c>
      <c r="C20" s="481">
        <v>78.953167624905419</v>
      </c>
      <c r="D20" s="481">
        <v>10.224777406063582</v>
      </c>
      <c r="E20" s="481">
        <v>8.5075741817208641</v>
      </c>
      <c r="F20" s="481">
        <v>0.94230794915338545</v>
      </c>
      <c r="G20" s="481">
        <v>1.3721728381567257</v>
      </c>
      <c r="H20" s="464"/>
      <c r="I20" s="464"/>
      <c r="J20" s="464"/>
      <c r="K20" s="464"/>
      <c r="L20" s="464"/>
    </row>
    <row r="21" spans="1:12" ht="11.25" customHeight="1">
      <c r="A21" s="265"/>
      <c r="B21" s="266"/>
      <c r="C21" s="266"/>
      <c r="D21" s="266"/>
      <c r="E21" s="266"/>
      <c r="F21" s="266"/>
      <c r="J21" s="263"/>
      <c r="K21" s="263"/>
    </row>
    <row r="22" spans="1:12" ht="11.25" customHeight="1">
      <c r="A22" s="267"/>
      <c r="B22" s="268" t="s">
        <v>527</v>
      </c>
      <c r="G22" s="269"/>
      <c r="H22" s="270"/>
      <c r="J22" s="263"/>
      <c r="K22" s="263"/>
    </row>
    <row r="23" spans="1:12" ht="11.25" customHeight="1">
      <c r="A23" s="267"/>
      <c r="B23" s="271" t="s">
        <v>107</v>
      </c>
      <c r="C23" s="263"/>
      <c r="D23" s="263"/>
      <c r="E23" s="263"/>
    </row>
    <row r="25" spans="1:12" ht="11.25" customHeight="1">
      <c r="A25" s="272"/>
      <c r="B25" s="273"/>
    </row>
    <row r="26" spans="1:12" ht="11.25" customHeight="1">
      <c r="A26" s="272"/>
      <c r="B26" s="273"/>
    </row>
    <row r="27" spans="1:12" ht="11.25" customHeight="1">
      <c r="A27" s="272"/>
      <c r="B27" s="273"/>
    </row>
    <row r="28" spans="1:12" ht="11.25" customHeight="1">
      <c r="A28" s="272"/>
      <c r="B28" s="273"/>
    </row>
    <row r="29" spans="1:12" ht="11.25" customHeight="1">
      <c r="A29" s="272"/>
      <c r="B29" s="273"/>
    </row>
    <row r="30" spans="1:12" ht="11.25" customHeight="1">
      <c r="A30" s="272"/>
      <c r="B30" s="273"/>
    </row>
    <row r="31" spans="1:12" ht="11.25" customHeight="1">
      <c r="A31" s="272"/>
      <c r="B31" s="273"/>
    </row>
    <row r="32" spans="1:12" ht="11.25" customHeight="1">
      <c r="A32" s="272"/>
      <c r="B32" s="273"/>
    </row>
    <row r="33" spans="1:8" ht="11.25" customHeight="1">
      <c r="A33" s="272"/>
      <c r="B33" s="273"/>
    </row>
    <row r="34" spans="1:8" ht="11.25" customHeight="1">
      <c r="A34" s="272"/>
      <c r="B34" s="273"/>
    </row>
    <row r="35" spans="1:8" ht="11.25" customHeight="1">
      <c r="A35" s="272"/>
      <c r="B35" s="273"/>
    </row>
    <row r="36" spans="1:8" ht="11.25" customHeight="1">
      <c r="A36" s="272"/>
      <c r="B36" s="273"/>
    </row>
    <row r="37" spans="1:8" ht="11.25" customHeight="1">
      <c r="A37" s="272"/>
      <c r="B37" s="273"/>
    </row>
    <row r="38" spans="1:8" ht="11.25" customHeight="1">
      <c r="A38" s="272"/>
      <c r="B38" s="273"/>
    </row>
    <row r="39" spans="1:8" ht="11.25" customHeight="1">
      <c r="A39" s="272"/>
      <c r="B39" s="273"/>
    </row>
    <row r="40" spans="1:8" ht="11.25" customHeight="1">
      <c r="A40" s="272"/>
      <c r="B40" s="273"/>
    </row>
    <row r="41" spans="1:8" ht="11.25" customHeight="1">
      <c r="A41" s="272"/>
      <c r="B41" s="273"/>
    </row>
    <row r="42" spans="1:8" ht="11.25" customHeight="1">
      <c r="A42" s="272"/>
      <c r="B42" s="273"/>
    </row>
    <row r="43" spans="1:8" ht="11.25" customHeight="1">
      <c r="A43" s="272"/>
      <c r="B43" s="273"/>
      <c r="D43" s="263"/>
    </row>
    <row r="44" spans="1:8" ht="11.25" customHeight="1">
      <c r="A44" s="272"/>
      <c r="B44" s="266"/>
      <c r="C44" s="266"/>
      <c r="D44" s="266"/>
      <c r="E44" s="274"/>
      <c r="F44" s="275"/>
      <c r="G44" s="275"/>
      <c r="H44" s="266"/>
    </row>
    <row r="45" spans="1:8" ht="11.25" customHeight="1">
      <c r="A45" s="272"/>
      <c r="B45" s="266"/>
      <c r="C45" s="266"/>
      <c r="D45" s="266"/>
      <c r="E45" s="274"/>
      <c r="F45" s="275"/>
      <c r="G45" s="275"/>
      <c r="H45" s="266"/>
    </row>
    <row r="46" spans="1:8" ht="11.25" customHeight="1">
      <c r="A46" s="272"/>
      <c r="B46" s="273"/>
      <c r="C46" s="276"/>
      <c r="D46" s="263"/>
      <c r="E46" s="274"/>
      <c r="F46" s="275"/>
      <c r="G46" s="275"/>
    </row>
    <row r="47" spans="1:8" ht="11.25" customHeight="1">
      <c r="A47" s="272"/>
      <c r="B47" s="273"/>
      <c r="C47" s="276"/>
      <c r="D47" s="263"/>
      <c r="E47" s="274"/>
      <c r="F47" s="275"/>
      <c r="G47" s="275"/>
    </row>
    <row r="48" spans="1:8" ht="11.25" customHeight="1">
      <c r="A48" s="272"/>
      <c r="B48" s="273"/>
      <c r="C48" s="276"/>
      <c r="D48" s="263"/>
      <c r="E48" s="274"/>
      <c r="F48" s="275"/>
      <c r="G48" s="275"/>
    </row>
    <row r="49" spans="1:8" ht="11.25" customHeight="1">
      <c r="A49" s="277"/>
      <c r="B49" s="273"/>
      <c r="C49" s="276"/>
      <c r="D49" s="263"/>
      <c r="E49" s="274"/>
      <c r="F49" s="275"/>
      <c r="G49" s="275"/>
    </row>
    <row r="50" spans="1:8" ht="11.25" customHeight="1">
      <c r="A50" s="250"/>
      <c r="B50" s="269"/>
      <c r="C50" s="269"/>
      <c r="D50" s="269"/>
      <c r="E50" s="269"/>
      <c r="F50" s="269"/>
      <c r="G50" s="269"/>
      <c r="H50" s="269"/>
    </row>
    <row r="51" spans="1:8" ht="11.25" customHeight="1">
      <c r="A51" s="265"/>
      <c r="B51" s="270"/>
      <c r="C51" s="270"/>
      <c r="D51" s="270"/>
      <c r="E51" s="270"/>
      <c r="F51" s="270"/>
      <c r="G51" s="269"/>
      <c r="H51" s="269"/>
    </row>
    <row r="52" spans="1:8" ht="11.25" customHeight="1">
      <c r="A52" s="265"/>
      <c r="B52" s="270"/>
      <c r="C52" s="270"/>
      <c r="D52" s="270"/>
      <c r="E52" s="270"/>
      <c r="F52" s="270"/>
      <c r="G52" s="269"/>
      <c r="H52" s="269"/>
    </row>
    <row r="53" spans="1:8" ht="11.25" customHeight="1">
      <c r="A53" s="265"/>
      <c r="B53" s="270"/>
      <c r="C53" s="270"/>
      <c r="D53" s="270"/>
      <c r="E53" s="270"/>
      <c r="F53" s="270"/>
      <c r="G53" s="269"/>
      <c r="H53" s="269"/>
    </row>
    <row r="54" spans="1:8" ht="11.25" customHeight="1">
      <c r="A54" s="265"/>
      <c r="B54" s="270"/>
      <c r="C54" s="270"/>
      <c r="D54" s="270"/>
      <c r="E54" s="270"/>
      <c r="F54" s="270"/>
      <c r="G54" s="269"/>
      <c r="H54" s="269"/>
    </row>
    <row r="55" spans="1:8" ht="11.25" customHeight="1">
      <c r="A55" s="265"/>
      <c r="B55" s="270"/>
      <c r="C55" s="270"/>
      <c r="D55" s="270"/>
      <c r="E55" s="270"/>
      <c r="F55" s="270"/>
      <c r="G55" s="269"/>
      <c r="H55" s="269"/>
    </row>
    <row r="56" spans="1:8" ht="11.25" customHeight="1">
      <c r="A56" s="265"/>
      <c r="B56" s="270"/>
      <c r="C56" s="270"/>
      <c r="D56" s="270"/>
      <c r="E56" s="270"/>
      <c r="F56" s="270"/>
      <c r="G56" s="269"/>
      <c r="H56" s="269"/>
    </row>
    <row r="57" spans="1:8" ht="11.25" customHeight="1">
      <c r="A57" s="265"/>
      <c r="B57" s="266"/>
      <c r="C57" s="266"/>
      <c r="D57" s="266"/>
      <c r="E57" s="266"/>
      <c r="F57" s="266"/>
      <c r="G57" s="269"/>
      <c r="H57" s="269"/>
    </row>
    <row r="58" spans="1:8" ht="11.25" customHeight="1">
      <c r="A58" s="265"/>
      <c r="B58" s="270"/>
      <c r="C58" s="270"/>
      <c r="D58" s="270"/>
      <c r="E58" s="270"/>
      <c r="F58" s="270"/>
      <c r="G58" s="269"/>
      <c r="H58" s="269"/>
    </row>
    <row r="59" spans="1:8" ht="11.25" customHeight="1">
      <c r="A59" s="272"/>
      <c r="B59" s="270"/>
      <c r="C59" s="270"/>
      <c r="D59" s="270"/>
      <c r="E59" s="270"/>
      <c r="F59" s="270"/>
      <c r="G59" s="269"/>
      <c r="H59" s="269"/>
    </row>
    <row r="60" spans="1:8" ht="11.25" customHeight="1">
      <c r="A60" s="272"/>
      <c r="B60" s="270"/>
      <c r="C60" s="270"/>
      <c r="D60" s="270"/>
      <c r="E60" s="270"/>
      <c r="F60" s="270"/>
      <c r="G60" s="269"/>
      <c r="H60" s="269"/>
    </row>
    <row r="61" spans="1:8" ht="11.25" customHeight="1">
      <c r="A61" s="272"/>
      <c r="B61" s="270"/>
      <c r="C61" s="270"/>
      <c r="D61" s="270"/>
      <c r="E61" s="270"/>
      <c r="F61" s="270"/>
      <c r="G61" s="269"/>
      <c r="H61" s="269"/>
    </row>
    <row r="62" spans="1:8" ht="11.25" customHeight="1">
      <c r="A62" s="272"/>
      <c r="B62" s="273"/>
      <c r="C62" s="263"/>
      <c r="D62" s="263"/>
      <c r="E62" s="263"/>
    </row>
    <row r="63" spans="1:8" ht="11.25" customHeight="1">
      <c r="A63" s="272"/>
      <c r="B63" s="273"/>
      <c r="C63" s="263"/>
      <c r="D63" s="263"/>
      <c r="E63" s="263"/>
    </row>
    <row r="64" spans="1:8" ht="11.25" customHeight="1">
      <c r="A64" s="272"/>
      <c r="B64" s="273"/>
      <c r="C64" s="263"/>
      <c r="D64" s="263"/>
      <c r="E64" s="263"/>
    </row>
    <row r="65" spans="1:5" ht="11.25" customHeight="1">
      <c r="A65" s="272"/>
      <c r="B65" s="273"/>
      <c r="C65" s="263"/>
      <c r="D65" s="263"/>
      <c r="E65" s="263"/>
    </row>
    <row r="66" spans="1:5" ht="11.25" customHeight="1">
      <c r="A66" s="272"/>
      <c r="B66" s="273"/>
      <c r="C66" s="263"/>
      <c r="D66" s="263"/>
      <c r="E66" s="263"/>
    </row>
    <row r="67" spans="1:5" ht="11.25" customHeight="1">
      <c r="A67" s="272"/>
      <c r="B67" s="273"/>
      <c r="C67" s="263"/>
      <c r="D67" s="263"/>
      <c r="E67" s="263"/>
    </row>
    <row r="68" spans="1:5" ht="11.25" customHeight="1">
      <c r="A68" s="272"/>
      <c r="B68" s="273"/>
      <c r="C68" s="263"/>
      <c r="D68" s="263"/>
      <c r="E68" s="263"/>
    </row>
    <row r="69" spans="1:5" ht="11.25" customHeight="1">
      <c r="A69" s="272"/>
      <c r="B69" s="273"/>
      <c r="C69" s="263"/>
      <c r="D69" s="263"/>
      <c r="E69" s="263"/>
    </row>
    <row r="70" spans="1:5" ht="11.25" customHeight="1">
      <c r="A70" s="272"/>
      <c r="B70" s="273"/>
      <c r="C70" s="263"/>
      <c r="D70" s="263"/>
      <c r="E70" s="263"/>
    </row>
    <row r="71" spans="1:5" ht="11.25" customHeight="1">
      <c r="A71" s="272"/>
      <c r="B71" s="273"/>
      <c r="C71" s="263"/>
      <c r="D71" s="263"/>
      <c r="E71" s="263"/>
    </row>
    <row r="72" spans="1:5" ht="11.25" customHeight="1">
      <c r="A72" s="272"/>
      <c r="B72" s="273"/>
      <c r="C72" s="263"/>
      <c r="D72" s="263"/>
      <c r="E72" s="263"/>
    </row>
    <row r="73" spans="1:5" ht="11.25" customHeight="1">
      <c r="A73" s="272"/>
      <c r="B73" s="273"/>
      <c r="C73" s="263"/>
      <c r="D73" s="263"/>
      <c r="E73" s="263"/>
    </row>
    <row r="74" spans="1:5" ht="11.25" customHeight="1">
      <c r="A74" s="272"/>
      <c r="B74" s="273"/>
      <c r="C74" s="263"/>
      <c r="D74" s="263"/>
      <c r="E74" s="263"/>
    </row>
    <row r="75" spans="1:5" ht="11.25" customHeight="1">
      <c r="A75" s="272"/>
      <c r="B75" s="273"/>
      <c r="C75" s="263"/>
      <c r="D75" s="263"/>
      <c r="E75" s="263"/>
    </row>
    <row r="76" spans="1:5" ht="11.25" customHeight="1">
      <c r="A76" s="272"/>
      <c r="B76" s="273"/>
      <c r="C76" s="263"/>
      <c r="D76" s="263"/>
      <c r="E76" s="263"/>
    </row>
    <row r="77" spans="1:5" ht="11.25" customHeight="1">
      <c r="A77" s="272"/>
      <c r="B77" s="273"/>
      <c r="C77" s="263"/>
      <c r="D77" s="263"/>
      <c r="E77" s="263"/>
    </row>
    <row r="78" spans="1:5" ht="11.25" customHeight="1">
      <c r="A78" s="272"/>
      <c r="B78" s="273"/>
      <c r="C78" s="263"/>
      <c r="D78" s="263"/>
      <c r="E78" s="263"/>
    </row>
    <row r="79" spans="1:5" ht="11.25" customHeight="1">
      <c r="A79" s="272"/>
      <c r="B79" s="273"/>
      <c r="C79" s="263"/>
      <c r="D79" s="263"/>
      <c r="E79" s="263"/>
    </row>
    <row r="80" spans="1:5" ht="11.25" customHeight="1">
      <c r="A80" s="272"/>
      <c r="B80" s="273"/>
      <c r="C80" s="263"/>
      <c r="D80" s="263"/>
      <c r="E80" s="263"/>
    </row>
    <row r="81" spans="1:5" ht="11.25" customHeight="1">
      <c r="A81" s="272"/>
      <c r="B81" s="273"/>
      <c r="C81" s="263"/>
      <c r="D81" s="263"/>
      <c r="E81" s="263"/>
    </row>
    <row r="82" spans="1:5" ht="11.25" customHeight="1">
      <c r="A82" s="272"/>
      <c r="B82" s="273"/>
      <c r="C82" s="263"/>
      <c r="D82" s="263"/>
      <c r="E82" s="263"/>
    </row>
    <row r="83" spans="1:5" ht="11.25" customHeight="1">
      <c r="A83" s="272"/>
      <c r="B83" s="273"/>
      <c r="C83" s="263"/>
      <c r="D83" s="263"/>
      <c r="E83" s="263"/>
    </row>
    <row r="84" spans="1:5" ht="11.25" customHeight="1">
      <c r="A84" s="272"/>
      <c r="B84" s="273"/>
      <c r="C84" s="263"/>
      <c r="D84" s="263"/>
      <c r="E84" s="263"/>
    </row>
    <row r="85" spans="1:5" ht="11.25" customHeight="1">
      <c r="A85" s="272"/>
      <c r="B85" s="273"/>
      <c r="C85" s="263"/>
      <c r="D85" s="263"/>
      <c r="E85" s="263"/>
    </row>
    <row r="86" spans="1:5" ht="11.25" customHeight="1">
      <c r="A86" s="272"/>
      <c r="B86" s="273"/>
      <c r="C86" s="263"/>
      <c r="D86" s="263"/>
      <c r="E86" s="263"/>
    </row>
    <row r="87" spans="1:5" ht="11.25" customHeight="1">
      <c r="A87" s="272"/>
      <c r="B87" s="273"/>
      <c r="C87" s="263"/>
      <c r="D87" s="263"/>
      <c r="E87" s="263"/>
    </row>
    <row r="88" spans="1:5" ht="11.25" customHeight="1">
      <c r="A88" s="272"/>
      <c r="B88" s="273"/>
      <c r="C88" s="263"/>
      <c r="D88" s="263"/>
      <c r="E88" s="263"/>
    </row>
    <row r="89" spans="1:5" ht="11.25" customHeight="1">
      <c r="A89" s="272"/>
      <c r="B89" s="273"/>
      <c r="C89" s="263"/>
      <c r="D89" s="263"/>
      <c r="E89" s="263"/>
    </row>
    <row r="90" spans="1:5" ht="11.25" customHeight="1">
      <c r="A90" s="272"/>
      <c r="B90" s="273"/>
      <c r="C90" s="263"/>
      <c r="D90" s="263"/>
      <c r="E90" s="263"/>
    </row>
    <row r="91" spans="1:5" ht="11.25" customHeight="1">
      <c r="A91" s="272"/>
      <c r="B91" s="273"/>
      <c r="C91" s="263"/>
      <c r="D91" s="263"/>
      <c r="E91" s="263"/>
    </row>
    <row r="92" spans="1:5" ht="11.25" customHeight="1">
      <c r="A92" s="272"/>
      <c r="B92" s="273"/>
      <c r="C92" s="263"/>
      <c r="D92" s="263"/>
      <c r="E92" s="263"/>
    </row>
    <row r="93" spans="1:5" ht="11.25" customHeight="1">
      <c r="A93" s="272"/>
      <c r="B93" s="273"/>
      <c r="C93" s="263"/>
      <c r="D93" s="263"/>
      <c r="E93" s="263"/>
    </row>
    <row r="94" spans="1:5" ht="11.25" customHeight="1">
      <c r="A94" s="272"/>
      <c r="B94" s="273"/>
      <c r="C94" s="263"/>
      <c r="D94" s="263"/>
      <c r="E94" s="263"/>
    </row>
    <row r="95" spans="1:5" ht="11.25" customHeight="1">
      <c r="A95" s="272"/>
      <c r="B95" s="273"/>
      <c r="C95" s="263"/>
      <c r="D95" s="263"/>
      <c r="E95" s="263"/>
    </row>
    <row r="96" spans="1:5" ht="11.25" customHeight="1">
      <c r="A96" s="272"/>
      <c r="B96" s="273"/>
      <c r="C96" s="263"/>
      <c r="D96" s="263"/>
      <c r="E96" s="263"/>
    </row>
    <row r="97" spans="1:5" ht="11.25" customHeight="1">
      <c r="A97" s="272"/>
      <c r="B97" s="273"/>
      <c r="C97" s="263"/>
      <c r="D97" s="263"/>
      <c r="E97" s="263"/>
    </row>
    <row r="98" spans="1:5" ht="11.25" customHeight="1">
      <c r="A98" s="272"/>
      <c r="B98" s="273"/>
      <c r="C98" s="263"/>
      <c r="D98" s="263"/>
      <c r="E98" s="263"/>
    </row>
    <row r="99" spans="1:5" ht="11.25" customHeight="1">
      <c r="A99" s="272"/>
      <c r="B99" s="273"/>
      <c r="C99" s="263"/>
      <c r="D99" s="263"/>
      <c r="E99" s="263"/>
    </row>
    <row r="100" spans="1:5" ht="11.25" customHeight="1">
      <c r="A100" s="272"/>
      <c r="B100" s="273"/>
      <c r="C100" s="263"/>
      <c r="D100" s="263"/>
      <c r="E100" s="263"/>
    </row>
    <row r="101" spans="1:5" ht="11.25" customHeight="1">
      <c r="A101" s="272"/>
      <c r="B101" s="273"/>
      <c r="C101" s="263"/>
      <c r="D101" s="263"/>
      <c r="E101" s="263"/>
    </row>
    <row r="102" spans="1:5" ht="11.25" customHeight="1">
      <c r="A102" s="272"/>
      <c r="B102" s="273"/>
      <c r="C102" s="263"/>
      <c r="D102" s="263"/>
      <c r="E102" s="263"/>
    </row>
    <row r="103" spans="1:5" ht="11.25" customHeight="1">
      <c r="A103" s="272"/>
      <c r="B103" s="273"/>
      <c r="C103" s="263"/>
      <c r="D103" s="263"/>
      <c r="E103" s="263"/>
    </row>
    <row r="104" spans="1:5" ht="11.25" customHeight="1">
      <c r="A104" s="272"/>
      <c r="B104" s="273"/>
      <c r="C104" s="263"/>
      <c r="D104" s="263"/>
      <c r="E104" s="263"/>
    </row>
    <row r="105" spans="1:5" ht="11.25" customHeight="1">
      <c r="A105" s="272"/>
      <c r="B105" s="273"/>
      <c r="C105" s="263"/>
      <c r="D105" s="263"/>
      <c r="E105" s="263"/>
    </row>
    <row r="106" spans="1:5" ht="11.25" customHeight="1">
      <c r="A106" s="272"/>
      <c r="B106" s="273"/>
      <c r="C106" s="263"/>
      <c r="D106" s="263"/>
      <c r="E106" s="263"/>
    </row>
    <row r="107" spans="1:5" ht="11.25" customHeight="1">
      <c r="A107" s="272"/>
      <c r="B107" s="273"/>
      <c r="C107" s="263"/>
      <c r="D107" s="263"/>
      <c r="E107" s="263"/>
    </row>
    <row r="108" spans="1:5" ht="11.25" customHeight="1">
      <c r="A108" s="272"/>
      <c r="B108" s="273"/>
      <c r="C108" s="263"/>
      <c r="D108" s="263"/>
      <c r="E108" s="263"/>
    </row>
    <row r="109" spans="1:5" ht="11.25" customHeight="1">
      <c r="A109" s="272"/>
      <c r="B109" s="273"/>
      <c r="C109" s="263"/>
      <c r="D109" s="263"/>
      <c r="E109" s="263"/>
    </row>
    <row r="110" spans="1:5" ht="11.25" customHeight="1">
      <c r="A110" s="272"/>
      <c r="B110" s="273"/>
      <c r="C110" s="263"/>
      <c r="D110" s="263"/>
      <c r="E110" s="263"/>
    </row>
    <row r="111" spans="1:5" ht="11.25" customHeight="1">
      <c r="A111" s="272"/>
      <c r="B111" s="273"/>
      <c r="C111" s="263"/>
      <c r="D111" s="263"/>
      <c r="E111" s="263"/>
    </row>
    <row r="112" spans="1:5" ht="11.25" customHeight="1">
      <c r="A112" s="272"/>
      <c r="B112" s="273"/>
      <c r="C112" s="263"/>
      <c r="D112" s="263"/>
      <c r="E112" s="263"/>
    </row>
    <row r="113" spans="1:5" ht="11.25" customHeight="1">
      <c r="A113" s="272"/>
      <c r="B113" s="273"/>
      <c r="C113" s="263"/>
      <c r="D113" s="263"/>
      <c r="E113" s="263"/>
    </row>
    <row r="114" spans="1:5" ht="11.25" customHeight="1">
      <c r="A114" s="272"/>
      <c r="B114" s="273"/>
      <c r="C114" s="263"/>
      <c r="D114" s="263"/>
      <c r="E114" s="263"/>
    </row>
    <row r="115" spans="1:5" ht="11.25" customHeight="1">
      <c r="A115" s="272"/>
      <c r="B115" s="273"/>
      <c r="C115" s="263"/>
      <c r="D115" s="263"/>
      <c r="E115" s="263"/>
    </row>
    <row r="116" spans="1:5" ht="11.25" customHeight="1">
      <c r="A116" s="272"/>
      <c r="B116" s="273"/>
      <c r="C116" s="263"/>
      <c r="D116" s="263"/>
      <c r="E116" s="263"/>
    </row>
    <row r="117" spans="1:5" ht="11.25" customHeight="1">
      <c r="A117" s="272"/>
      <c r="B117" s="273"/>
      <c r="C117" s="263"/>
      <c r="D117" s="263"/>
      <c r="E117" s="263"/>
    </row>
    <row r="118" spans="1:5" ht="11.25" customHeight="1">
      <c r="A118" s="272"/>
      <c r="B118" s="273"/>
      <c r="C118" s="263"/>
      <c r="D118" s="263"/>
      <c r="E118" s="263"/>
    </row>
    <row r="119" spans="1:5" ht="11.25" customHeight="1">
      <c r="A119" s="272"/>
      <c r="B119" s="273"/>
      <c r="C119" s="263"/>
      <c r="D119" s="263"/>
      <c r="E119" s="263"/>
    </row>
    <row r="120" spans="1:5" ht="11.25" customHeight="1">
      <c r="A120" s="272"/>
      <c r="B120" s="273"/>
      <c r="C120" s="263"/>
      <c r="D120" s="263"/>
      <c r="E120" s="263"/>
    </row>
    <row r="121" spans="1:5" ht="11.25" customHeight="1">
      <c r="A121" s="272"/>
      <c r="B121" s="273"/>
      <c r="C121" s="263"/>
      <c r="D121" s="263"/>
      <c r="E121" s="263"/>
    </row>
    <row r="122" spans="1:5" ht="11.25" customHeight="1">
      <c r="A122" s="272"/>
      <c r="B122" s="273"/>
      <c r="C122" s="263"/>
      <c r="D122" s="263"/>
      <c r="E122" s="263"/>
    </row>
    <row r="123" spans="1:5" ht="11.25" customHeight="1">
      <c r="A123" s="272"/>
      <c r="B123" s="273"/>
      <c r="C123" s="263"/>
      <c r="D123" s="263"/>
      <c r="E123" s="263"/>
    </row>
    <row r="124" spans="1:5" ht="11.25" customHeight="1">
      <c r="A124" s="272"/>
      <c r="B124" s="273"/>
      <c r="C124" s="263"/>
      <c r="D124" s="263"/>
      <c r="E124" s="263"/>
    </row>
    <row r="125" spans="1:5" ht="11.25" customHeight="1">
      <c r="A125" s="272"/>
      <c r="B125" s="273"/>
      <c r="C125" s="263"/>
      <c r="D125" s="263"/>
      <c r="E125" s="263"/>
    </row>
    <row r="126" spans="1:5" ht="11.25" customHeight="1">
      <c r="A126" s="272"/>
      <c r="B126" s="273"/>
      <c r="C126" s="263"/>
      <c r="D126" s="263"/>
      <c r="E126" s="263"/>
    </row>
    <row r="127" spans="1:5" ht="11.25" customHeight="1">
      <c r="A127" s="272"/>
      <c r="B127" s="273"/>
      <c r="C127" s="263"/>
      <c r="D127" s="263"/>
      <c r="E127" s="263"/>
    </row>
    <row r="128" spans="1:5" ht="11.25" customHeight="1">
      <c r="A128" s="272"/>
      <c r="B128" s="273"/>
      <c r="C128" s="263"/>
      <c r="D128" s="263"/>
      <c r="E128" s="263"/>
    </row>
    <row r="129" spans="1:5" ht="11.25" customHeight="1">
      <c r="A129" s="272"/>
      <c r="B129" s="273"/>
      <c r="C129" s="263"/>
      <c r="D129" s="263"/>
      <c r="E129" s="263"/>
    </row>
    <row r="130" spans="1:5" ht="11.25" customHeight="1">
      <c r="A130" s="272"/>
      <c r="B130" s="273"/>
      <c r="C130" s="263"/>
      <c r="D130" s="263"/>
      <c r="E130" s="263"/>
    </row>
    <row r="131" spans="1:5" ht="11.25" customHeight="1">
      <c r="A131" s="272"/>
      <c r="B131" s="273"/>
      <c r="C131" s="263"/>
      <c r="D131" s="263"/>
      <c r="E131" s="263"/>
    </row>
    <row r="132" spans="1:5" ht="11.25" customHeight="1">
      <c r="A132" s="272"/>
      <c r="B132" s="273"/>
      <c r="C132" s="263"/>
      <c r="D132" s="263"/>
      <c r="E132" s="263"/>
    </row>
    <row r="133" spans="1:5" ht="11.25" customHeight="1">
      <c r="A133" s="272"/>
      <c r="B133" s="273"/>
      <c r="C133" s="263"/>
      <c r="D133" s="263"/>
      <c r="E133" s="263"/>
    </row>
    <row r="134" spans="1:5" ht="11.25" customHeight="1">
      <c r="A134" s="272"/>
      <c r="B134" s="273"/>
      <c r="C134" s="263"/>
      <c r="D134" s="263"/>
      <c r="E134" s="263"/>
    </row>
    <row r="135" spans="1:5" ht="11.25" customHeight="1">
      <c r="A135" s="272"/>
      <c r="B135" s="273"/>
      <c r="C135" s="263"/>
      <c r="D135" s="263"/>
      <c r="E135" s="263"/>
    </row>
    <row r="136" spans="1:5" ht="11.25" customHeight="1">
      <c r="A136" s="272"/>
      <c r="B136" s="273"/>
      <c r="C136" s="263"/>
      <c r="D136" s="263"/>
      <c r="E136" s="263"/>
    </row>
    <row r="137" spans="1:5" ht="11.25" customHeight="1">
      <c r="A137" s="272"/>
      <c r="B137" s="273"/>
      <c r="C137" s="263"/>
      <c r="D137" s="263"/>
      <c r="E137" s="263"/>
    </row>
    <row r="138" spans="1:5" ht="11.25" customHeight="1">
      <c r="A138" s="272"/>
      <c r="B138" s="273"/>
      <c r="C138" s="263"/>
      <c r="D138" s="263"/>
      <c r="E138" s="263"/>
    </row>
    <row r="139" spans="1:5" ht="11.25" customHeight="1">
      <c r="A139" s="272"/>
      <c r="B139" s="273"/>
      <c r="C139" s="263"/>
      <c r="D139" s="263"/>
      <c r="E139" s="263"/>
    </row>
    <row r="140" spans="1:5" ht="11.25" customHeight="1">
      <c r="A140" s="272"/>
      <c r="B140" s="273"/>
      <c r="C140" s="263"/>
      <c r="D140" s="263"/>
      <c r="E140" s="263"/>
    </row>
    <row r="141" spans="1:5" ht="11.25" customHeight="1">
      <c r="A141" s="272"/>
      <c r="B141" s="273"/>
      <c r="C141" s="263"/>
      <c r="D141" s="263"/>
      <c r="E141" s="263"/>
    </row>
    <row r="142" spans="1:5" ht="11.25" customHeight="1">
      <c r="A142" s="272"/>
      <c r="B142" s="273"/>
      <c r="C142" s="263"/>
      <c r="D142" s="263"/>
      <c r="E142" s="263"/>
    </row>
    <row r="143" spans="1:5" ht="11.25" customHeight="1">
      <c r="A143" s="272"/>
      <c r="B143" s="273"/>
      <c r="C143" s="263"/>
      <c r="D143" s="263"/>
      <c r="E143" s="263"/>
    </row>
    <row r="144" spans="1:5" ht="11.25" customHeight="1">
      <c r="A144" s="272"/>
      <c r="B144" s="273"/>
      <c r="C144" s="263"/>
      <c r="D144" s="263"/>
      <c r="E144" s="263"/>
    </row>
    <row r="145" spans="1:5" ht="11.25" customHeight="1">
      <c r="A145" s="272"/>
      <c r="B145" s="273"/>
      <c r="C145" s="263"/>
      <c r="D145" s="263"/>
      <c r="E145" s="263"/>
    </row>
    <row r="146" spans="1:5" ht="11.25" customHeight="1">
      <c r="A146" s="272"/>
      <c r="B146" s="273"/>
      <c r="C146" s="263"/>
      <c r="D146" s="263"/>
      <c r="E146" s="263"/>
    </row>
    <row r="147" spans="1:5" ht="11.25" customHeight="1">
      <c r="A147" s="272"/>
      <c r="B147" s="273"/>
      <c r="C147" s="263"/>
      <c r="D147" s="263"/>
      <c r="E147" s="263"/>
    </row>
    <row r="148" spans="1:5" ht="11.25" customHeight="1">
      <c r="A148" s="272"/>
      <c r="B148" s="273"/>
      <c r="C148" s="263"/>
      <c r="D148" s="263"/>
      <c r="E148" s="263"/>
    </row>
    <row r="149" spans="1:5" ht="11.25" customHeight="1">
      <c r="A149" s="272"/>
      <c r="B149" s="273"/>
      <c r="C149" s="263"/>
      <c r="D149" s="263"/>
      <c r="E149" s="263"/>
    </row>
    <row r="150" spans="1:5" ht="11.25" customHeight="1">
      <c r="A150" s="272"/>
      <c r="B150" s="273"/>
      <c r="C150" s="263"/>
      <c r="D150" s="263"/>
      <c r="E150" s="263"/>
    </row>
    <row r="151" spans="1:5" ht="11.25" customHeight="1">
      <c r="A151" s="272"/>
      <c r="B151" s="273"/>
      <c r="C151" s="263"/>
      <c r="D151" s="263"/>
      <c r="E151" s="263"/>
    </row>
    <row r="152" spans="1:5" ht="11.25" customHeight="1">
      <c r="A152" s="272"/>
      <c r="B152" s="273"/>
      <c r="C152" s="263"/>
      <c r="D152" s="263"/>
      <c r="E152" s="263"/>
    </row>
    <row r="153" spans="1:5" ht="11.25" customHeight="1">
      <c r="A153" s="272"/>
      <c r="B153" s="273"/>
      <c r="C153" s="263"/>
      <c r="D153" s="263"/>
      <c r="E153" s="263"/>
    </row>
    <row r="154" spans="1:5" ht="11.25" customHeight="1">
      <c r="A154" s="272"/>
      <c r="B154" s="273"/>
      <c r="C154" s="263"/>
      <c r="D154" s="263"/>
      <c r="E154" s="263"/>
    </row>
    <row r="155" spans="1:5" ht="11.25" customHeight="1">
      <c r="A155" s="272"/>
      <c r="B155" s="273"/>
      <c r="C155" s="263"/>
      <c r="D155" s="263"/>
      <c r="E155" s="263"/>
    </row>
    <row r="156" spans="1:5" ht="11.25" customHeight="1">
      <c r="A156" s="272"/>
      <c r="B156" s="273"/>
      <c r="C156" s="263"/>
      <c r="D156" s="263"/>
      <c r="E156" s="263"/>
    </row>
    <row r="157" spans="1:5" ht="11.25" customHeight="1">
      <c r="A157" s="272"/>
      <c r="B157" s="273"/>
      <c r="C157" s="263"/>
      <c r="D157" s="263"/>
      <c r="E157" s="263"/>
    </row>
    <row r="158" spans="1:5" ht="11.25" customHeight="1">
      <c r="A158" s="272"/>
      <c r="B158" s="273"/>
      <c r="C158" s="263"/>
      <c r="D158" s="263"/>
      <c r="E158" s="263"/>
    </row>
    <row r="159" spans="1:5" ht="11.25" customHeight="1">
      <c r="A159" s="272"/>
      <c r="B159" s="273"/>
      <c r="C159" s="263"/>
      <c r="D159" s="263"/>
      <c r="E159" s="263"/>
    </row>
    <row r="160" spans="1:5" ht="11.25" customHeight="1">
      <c r="A160" s="272"/>
      <c r="B160" s="273"/>
      <c r="C160" s="263"/>
      <c r="D160" s="263"/>
      <c r="E160" s="263"/>
    </row>
    <row r="161" spans="1:5" ht="11.25" customHeight="1">
      <c r="A161" s="272"/>
      <c r="B161" s="273"/>
      <c r="C161" s="263"/>
      <c r="D161" s="263"/>
      <c r="E161" s="263"/>
    </row>
    <row r="162" spans="1:5" ht="11.25" customHeight="1">
      <c r="A162" s="272"/>
      <c r="B162" s="273"/>
      <c r="C162" s="263"/>
      <c r="D162" s="263"/>
      <c r="E162" s="263"/>
    </row>
    <row r="163" spans="1:5" ht="11.25" customHeight="1">
      <c r="A163" s="272"/>
      <c r="B163" s="273"/>
      <c r="C163" s="263"/>
      <c r="D163" s="263"/>
      <c r="E163" s="263"/>
    </row>
    <row r="164" spans="1:5" ht="11.25" customHeight="1">
      <c r="A164" s="272"/>
      <c r="B164" s="273"/>
      <c r="C164" s="263"/>
      <c r="D164" s="263"/>
      <c r="E164" s="263"/>
    </row>
    <row r="165" spans="1:5" ht="11.25" customHeight="1">
      <c r="A165" s="272"/>
      <c r="B165" s="273"/>
      <c r="C165" s="263"/>
      <c r="D165" s="263"/>
      <c r="E165" s="263"/>
    </row>
    <row r="166" spans="1:5" ht="11.25" customHeight="1">
      <c r="A166" s="272"/>
      <c r="B166" s="273"/>
      <c r="C166" s="263"/>
      <c r="D166" s="263"/>
      <c r="E166" s="263"/>
    </row>
    <row r="167" spans="1:5" ht="11.25" customHeight="1">
      <c r="A167" s="272"/>
      <c r="B167" s="273"/>
      <c r="C167" s="263"/>
      <c r="D167" s="263"/>
      <c r="E167" s="263"/>
    </row>
    <row r="168" spans="1:5" ht="11.25" customHeight="1">
      <c r="A168" s="272"/>
      <c r="B168" s="273"/>
      <c r="C168" s="263"/>
      <c r="D168" s="263"/>
      <c r="E168" s="263"/>
    </row>
    <row r="169" spans="1:5" ht="11.25" customHeight="1">
      <c r="A169" s="272"/>
      <c r="B169" s="273"/>
      <c r="C169" s="263"/>
      <c r="D169" s="263"/>
      <c r="E169" s="263"/>
    </row>
    <row r="170" spans="1:5" ht="11.25" customHeight="1">
      <c r="A170" s="272"/>
      <c r="B170" s="273"/>
      <c r="C170" s="263"/>
      <c r="D170" s="263"/>
      <c r="E170" s="263"/>
    </row>
    <row r="171" spans="1:5" ht="11.25" customHeight="1">
      <c r="A171" s="272"/>
      <c r="B171" s="273"/>
      <c r="C171" s="263"/>
      <c r="D171" s="263"/>
      <c r="E171" s="263"/>
    </row>
    <row r="172" spans="1:5" ht="11.25" customHeight="1">
      <c r="A172" s="272"/>
      <c r="B172" s="273"/>
      <c r="C172" s="263"/>
      <c r="D172" s="263"/>
      <c r="E172" s="263"/>
    </row>
    <row r="173" spans="1:5" ht="11.25" customHeight="1">
      <c r="A173" s="272"/>
      <c r="B173" s="273"/>
      <c r="C173" s="263"/>
      <c r="D173" s="263"/>
      <c r="E173" s="263"/>
    </row>
    <row r="174" spans="1:5" ht="11.25" customHeight="1">
      <c r="A174" s="272"/>
      <c r="B174" s="273"/>
      <c r="C174" s="263"/>
      <c r="D174" s="263"/>
      <c r="E174" s="263"/>
    </row>
    <row r="175" spans="1:5" ht="11.25" customHeight="1">
      <c r="A175" s="272"/>
      <c r="B175" s="273"/>
      <c r="C175" s="263"/>
      <c r="D175" s="263"/>
      <c r="E175" s="263"/>
    </row>
    <row r="176" spans="1:5" ht="11.25" customHeight="1">
      <c r="A176" s="272"/>
      <c r="B176" s="273"/>
      <c r="C176" s="263"/>
      <c r="D176" s="263"/>
      <c r="E176" s="263"/>
    </row>
    <row r="177" spans="1:8" ht="11.25" customHeight="1">
      <c r="A177" s="272"/>
      <c r="B177" s="273"/>
      <c r="C177" s="263"/>
      <c r="D177" s="263"/>
      <c r="E177" s="263"/>
    </row>
    <row r="178" spans="1:8" ht="11.25" customHeight="1">
      <c r="A178" s="272"/>
      <c r="B178" s="273"/>
      <c r="C178" s="263"/>
      <c r="D178" s="263"/>
      <c r="E178" s="263"/>
    </row>
    <row r="179" spans="1:8" ht="11.25" customHeight="1">
      <c r="A179" s="272"/>
      <c r="B179" s="273"/>
      <c r="C179" s="263"/>
      <c r="D179" s="263"/>
      <c r="E179" s="263"/>
    </row>
    <row r="180" spans="1:8" ht="11.25" customHeight="1">
      <c r="A180" s="272"/>
      <c r="B180" s="273"/>
      <c r="C180" s="263"/>
      <c r="D180" s="263"/>
      <c r="E180" s="263"/>
    </row>
    <row r="181" spans="1:8" ht="11.25" customHeight="1">
      <c r="A181" s="272"/>
      <c r="B181" s="273"/>
      <c r="C181" s="263"/>
      <c r="D181" s="263"/>
      <c r="E181" s="263"/>
    </row>
    <row r="182" spans="1:8" ht="11.25" customHeight="1">
      <c r="A182" s="272"/>
      <c r="B182" s="273"/>
      <c r="C182" s="263"/>
      <c r="D182" s="263"/>
      <c r="E182" s="263"/>
    </row>
    <row r="183" spans="1:8" ht="11.25" customHeight="1">
      <c r="A183" s="272"/>
      <c r="B183" s="273"/>
      <c r="C183" s="263"/>
      <c r="D183" s="263"/>
      <c r="E183" s="263"/>
    </row>
    <row r="184" spans="1:8" ht="11.25" customHeight="1">
      <c r="A184" s="272"/>
      <c r="B184" s="273"/>
      <c r="C184" s="263"/>
      <c r="D184" s="263"/>
      <c r="E184" s="263"/>
    </row>
    <row r="185" spans="1:8" ht="11.25" customHeight="1">
      <c r="A185" s="272"/>
      <c r="B185" s="273"/>
      <c r="C185" s="273"/>
      <c r="D185" s="263"/>
      <c r="E185" s="263"/>
      <c r="F185" s="263"/>
    </row>
    <row r="186" spans="1:8" ht="11.25" customHeight="1">
      <c r="A186" s="272"/>
      <c r="B186" s="273"/>
      <c r="C186" s="273"/>
      <c r="D186" s="263"/>
      <c r="E186" s="263"/>
      <c r="F186" s="263"/>
      <c r="G186" s="263"/>
      <c r="H186" s="263"/>
    </row>
    <row r="187" spans="1:8" ht="11.25" customHeight="1">
      <c r="A187" s="272"/>
      <c r="B187" s="273"/>
      <c r="C187" s="273"/>
      <c r="D187" s="263"/>
      <c r="E187" s="263"/>
      <c r="F187" s="263"/>
      <c r="G187" s="263"/>
      <c r="H187" s="263"/>
    </row>
    <row r="188" spans="1:8" ht="11.25" customHeight="1">
      <c r="A188" s="272"/>
      <c r="B188" s="273"/>
      <c r="C188" s="273"/>
      <c r="D188" s="263"/>
      <c r="E188" s="263"/>
      <c r="F188" s="263"/>
      <c r="G188" s="263"/>
      <c r="H188" s="263"/>
    </row>
    <row r="189" spans="1:8" ht="11.25" customHeight="1">
      <c r="A189" s="272"/>
      <c r="B189" s="273"/>
      <c r="C189" s="273"/>
      <c r="D189" s="263"/>
      <c r="E189" s="263"/>
      <c r="F189" s="263"/>
      <c r="G189" s="263"/>
      <c r="H189" s="263"/>
    </row>
    <row r="190" spans="1:8" ht="11.25" customHeight="1">
      <c r="A190" s="272"/>
      <c r="B190" s="273"/>
      <c r="C190" s="273"/>
      <c r="D190" s="263"/>
      <c r="E190" s="263"/>
      <c r="F190" s="263"/>
      <c r="G190" s="263"/>
      <c r="H190" s="263"/>
    </row>
    <row r="191" spans="1:8" ht="11.25" customHeight="1">
      <c r="A191" s="272"/>
      <c r="B191" s="273"/>
      <c r="C191" s="273"/>
      <c r="D191" s="263"/>
      <c r="E191" s="263"/>
      <c r="F191" s="263"/>
      <c r="G191" s="263"/>
      <c r="H191" s="263"/>
    </row>
    <row r="192" spans="1:8" ht="11.25" customHeight="1">
      <c r="A192" s="272"/>
      <c r="B192" s="273"/>
      <c r="C192" s="273"/>
      <c r="D192" s="263"/>
      <c r="E192" s="263"/>
      <c r="F192" s="263"/>
      <c r="G192" s="263"/>
      <c r="H192" s="263"/>
    </row>
    <row r="193" spans="1:8" ht="11.25" customHeight="1">
      <c r="A193" s="272"/>
      <c r="B193" s="273"/>
      <c r="C193" s="273"/>
      <c r="D193" s="263"/>
      <c r="E193" s="263"/>
      <c r="F193" s="263"/>
      <c r="G193" s="263"/>
      <c r="H193" s="263"/>
    </row>
    <row r="194" spans="1:8" ht="11.25" customHeight="1">
      <c r="A194" s="272"/>
      <c r="B194" s="273"/>
      <c r="C194" s="273"/>
      <c r="D194" s="263"/>
      <c r="E194" s="263"/>
      <c r="F194" s="263"/>
      <c r="G194" s="263"/>
      <c r="H194" s="263"/>
    </row>
    <row r="195" spans="1:8" ht="11.25" customHeight="1">
      <c r="A195" s="272"/>
      <c r="B195" s="273"/>
      <c r="C195" s="273"/>
      <c r="D195" s="263"/>
      <c r="E195" s="263"/>
      <c r="F195" s="263"/>
      <c r="G195" s="263"/>
      <c r="H195" s="263"/>
    </row>
    <row r="196" spans="1:8" ht="11.25" customHeight="1">
      <c r="A196" s="272"/>
      <c r="B196" s="273"/>
      <c r="C196" s="273"/>
      <c r="D196" s="263"/>
      <c r="E196" s="263"/>
      <c r="F196" s="263"/>
      <c r="G196" s="263"/>
      <c r="H196" s="263"/>
    </row>
    <row r="197" spans="1:8" ht="11.25" customHeight="1">
      <c r="A197" s="272"/>
      <c r="B197" s="273"/>
      <c r="C197" s="273"/>
      <c r="D197" s="263"/>
      <c r="E197" s="263"/>
      <c r="F197" s="263"/>
      <c r="G197" s="263"/>
      <c r="H197" s="263"/>
    </row>
    <row r="198" spans="1:8" ht="11.25" customHeight="1">
      <c r="A198" s="272"/>
      <c r="B198" s="273"/>
      <c r="C198" s="273"/>
      <c r="D198" s="263"/>
      <c r="E198" s="263"/>
      <c r="F198" s="263"/>
      <c r="G198" s="263"/>
      <c r="H198" s="263"/>
    </row>
    <row r="199" spans="1:8" ht="11.25" customHeight="1">
      <c r="A199" s="272"/>
      <c r="B199" s="273"/>
      <c r="C199" s="273"/>
      <c r="D199" s="263"/>
      <c r="E199" s="263"/>
      <c r="F199" s="263"/>
      <c r="G199" s="263"/>
      <c r="H199" s="263"/>
    </row>
    <row r="200" spans="1:8" ht="11.25" customHeight="1">
      <c r="A200" s="272"/>
      <c r="B200" s="273"/>
      <c r="C200" s="273"/>
      <c r="D200" s="263"/>
      <c r="E200" s="263"/>
      <c r="F200" s="263"/>
      <c r="G200" s="263"/>
      <c r="H200" s="263"/>
    </row>
    <row r="201" spans="1:8" ht="11.25" customHeight="1">
      <c r="A201" s="272"/>
      <c r="B201" s="273"/>
      <c r="C201" s="273"/>
      <c r="D201" s="263"/>
      <c r="E201" s="263"/>
      <c r="F201" s="263"/>
      <c r="G201" s="263"/>
      <c r="H201" s="263"/>
    </row>
    <row r="202" spans="1:8" ht="11.25" customHeight="1">
      <c r="A202" s="272"/>
      <c r="B202" s="273"/>
      <c r="C202" s="273"/>
      <c r="D202" s="263"/>
      <c r="E202" s="263"/>
      <c r="F202" s="263"/>
      <c r="G202" s="263"/>
      <c r="H202" s="263"/>
    </row>
    <row r="203" spans="1:8" ht="11.25" customHeight="1">
      <c r="A203" s="272"/>
      <c r="B203" s="273"/>
      <c r="C203" s="273"/>
      <c r="D203" s="263"/>
      <c r="E203" s="263"/>
      <c r="F203" s="263"/>
      <c r="G203" s="263"/>
      <c r="H203" s="263"/>
    </row>
    <row r="204" spans="1:8" ht="11.25" customHeight="1">
      <c r="A204" s="272"/>
      <c r="B204" s="273"/>
      <c r="C204" s="273"/>
      <c r="D204" s="263"/>
      <c r="E204" s="263"/>
      <c r="F204" s="263"/>
      <c r="G204" s="263"/>
      <c r="H204" s="263"/>
    </row>
    <row r="205" spans="1:8" ht="11.25" customHeight="1">
      <c r="A205" s="272"/>
      <c r="B205" s="273"/>
      <c r="C205" s="273"/>
      <c r="D205" s="263"/>
      <c r="E205" s="263"/>
      <c r="F205" s="263"/>
      <c r="G205" s="263"/>
      <c r="H205" s="263"/>
    </row>
    <row r="206" spans="1:8" ht="11.25" customHeight="1">
      <c r="A206" s="272"/>
      <c r="B206" s="273"/>
      <c r="C206" s="273"/>
      <c r="D206" s="263"/>
      <c r="E206" s="263"/>
      <c r="F206" s="263"/>
      <c r="G206" s="263"/>
      <c r="H206" s="263"/>
    </row>
    <row r="207" spans="1:8" ht="11.25" customHeight="1">
      <c r="A207" s="272"/>
      <c r="B207" s="273"/>
      <c r="C207" s="273"/>
      <c r="D207" s="263"/>
      <c r="E207" s="263"/>
      <c r="F207" s="263"/>
      <c r="G207" s="263"/>
      <c r="H207" s="263"/>
    </row>
    <row r="208" spans="1:8" ht="11.25" customHeight="1">
      <c r="A208" s="272"/>
      <c r="B208" s="273"/>
      <c r="C208" s="273"/>
      <c r="D208" s="263"/>
      <c r="E208" s="263"/>
      <c r="F208" s="263"/>
      <c r="G208" s="263"/>
      <c r="H208" s="263"/>
    </row>
    <row r="209" spans="1:8" ht="11.25" customHeight="1">
      <c r="A209" s="272"/>
      <c r="B209" s="273"/>
      <c r="C209" s="273"/>
      <c r="D209" s="263"/>
      <c r="E209" s="263"/>
      <c r="F209" s="263"/>
      <c r="G209" s="263"/>
      <c r="H209" s="263"/>
    </row>
    <row r="210" spans="1:8" ht="11.25" customHeight="1">
      <c r="A210" s="272"/>
      <c r="B210" s="273"/>
      <c r="C210" s="273"/>
      <c r="D210" s="263"/>
      <c r="E210" s="263"/>
      <c r="F210" s="263"/>
      <c r="G210" s="263"/>
      <c r="H210" s="263"/>
    </row>
    <row r="211" spans="1:8" ht="11.25" customHeight="1">
      <c r="A211" s="272"/>
      <c r="B211" s="273"/>
      <c r="C211" s="273"/>
      <c r="D211" s="263"/>
      <c r="E211" s="263"/>
      <c r="F211" s="263"/>
      <c r="G211" s="263"/>
      <c r="H211" s="263"/>
    </row>
    <row r="212" spans="1:8" ht="11.25" customHeight="1">
      <c r="A212" s="272"/>
      <c r="B212" s="273"/>
      <c r="C212" s="273"/>
      <c r="D212" s="263"/>
      <c r="E212" s="263"/>
      <c r="F212" s="263"/>
      <c r="G212" s="263"/>
      <c r="H212" s="263"/>
    </row>
    <row r="213" spans="1:8" ht="11.25" customHeight="1">
      <c r="A213" s="272"/>
      <c r="B213" s="273"/>
      <c r="C213" s="273"/>
      <c r="D213" s="263"/>
      <c r="E213" s="263"/>
      <c r="F213" s="263"/>
      <c r="G213" s="263"/>
      <c r="H213" s="263"/>
    </row>
    <row r="214" spans="1:8" ht="11.25" customHeight="1">
      <c r="A214" s="272"/>
      <c r="B214" s="273"/>
      <c r="C214" s="273"/>
      <c r="D214" s="263"/>
      <c r="E214" s="263"/>
      <c r="F214" s="263"/>
      <c r="G214" s="263"/>
      <c r="H214" s="263"/>
    </row>
    <row r="215" spans="1:8" ht="11.25" customHeight="1">
      <c r="A215" s="272"/>
      <c r="B215" s="273"/>
      <c r="C215" s="273"/>
      <c r="D215" s="263"/>
      <c r="E215" s="263"/>
      <c r="F215" s="263"/>
      <c r="G215" s="263"/>
      <c r="H215" s="263"/>
    </row>
    <row r="216" spans="1:8" ht="11.25" customHeight="1">
      <c r="A216" s="272"/>
      <c r="B216" s="273"/>
      <c r="C216" s="273"/>
      <c r="D216" s="263"/>
      <c r="E216" s="263"/>
      <c r="F216" s="263"/>
      <c r="G216" s="263"/>
      <c r="H216" s="263"/>
    </row>
    <row r="217" spans="1:8" ht="11.25" customHeight="1">
      <c r="A217" s="272"/>
      <c r="B217" s="273"/>
      <c r="C217" s="273"/>
      <c r="D217" s="263"/>
      <c r="E217" s="263"/>
      <c r="F217" s="263"/>
      <c r="G217" s="263"/>
      <c r="H217" s="263"/>
    </row>
    <row r="218" spans="1:8" ht="11.25" customHeight="1">
      <c r="A218" s="272"/>
      <c r="B218" s="273"/>
      <c r="C218" s="273"/>
      <c r="D218" s="263"/>
      <c r="E218" s="263"/>
      <c r="F218" s="263"/>
      <c r="G218" s="263"/>
      <c r="H218" s="263"/>
    </row>
    <row r="219" spans="1:8" ht="11.25" customHeight="1">
      <c r="A219" s="272"/>
      <c r="B219" s="273"/>
      <c r="C219" s="273"/>
      <c r="D219" s="263"/>
      <c r="E219" s="263"/>
      <c r="F219" s="263"/>
      <c r="G219" s="263"/>
      <c r="H219" s="263"/>
    </row>
    <row r="220" spans="1:8" ht="11.25" customHeight="1">
      <c r="A220" s="272"/>
      <c r="B220" s="273"/>
      <c r="C220" s="273"/>
      <c r="D220" s="263"/>
      <c r="E220" s="263"/>
      <c r="F220" s="263"/>
      <c r="G220" s="263"/>
      <c r="H220" s="263"/>
    </row>
    <row r="221" spans="1:8" ht="11.25" customHeight="1">
      <c r="A221" s="272"/>
      <c r="B221" s="273"/>
      <c r="C221" s="273"/>
      <c r="D221" s="263"/>
      <c r="E221" s="263"/>
      <c r="F221" s="263"/>
      <c r="G221" s="263"/>
      <c r="H221" s="263"/>
    </row>
    <row r="222" spans="1:8" ht="11.25" customHeight="1">
      <c r="A222" s="272"/>
      <c r="B222" s="273"/>
      <c r="C222" s="273"/>
      <c r="D222" s="263"/>
      <c r="E222" s="263"/>
      <c r="F222" s="263"/>
      <c r="G222" s="263"/>
      <c r="H222" s="263"/>
    </row>
    <row r="223" spans="1:8" ht="11.25" customHeight="1">
      <c r="A223" s="272"/>
      <c r="B223" s="273"/>
      <c r="C223" s="273"/>
      <c r="D223" s="263"/>
      <c r="E223" s="263"/>
      <c r="F223" s="263"/>
      <c r="G223" s="263"/>
      <c r="H223" s="263"/>
    </row>
    <row r="224" spans="1:8" ht="11.25" customHeight="1">
      <c r="A224" s="272"/>
      <c r="B224" s="273"/>
      <c r="C224" s="273"/>
      <c r="D224" s="263"/>
      <c r="E224" s="263"/>
      <c r="F224" s="263"/>
      <c r="G224" s="263"/>
      <c r="H224" s="263"/>
    </row>
    <row r="225" spans="1:8" ht="11.25" customHeight="1">
      <c r="A225" s="272"/>
      <c r="B225" s="273"/>
      <c r="C225" s="273"/>
      <c r="D225" s="263"/>
      <c r="E225" s="263"/>
      <c r="F225" s="263"/>
      <c r="G225" s="263"/>
      <c r="H225" s="263"/>
    </row>
    <row r="226" spans="1:8" ht="11.25" customHeight="1">
      <c r="A226" s="272"/>
      <c r="B226" s="273"/>
      <c r="C226" s="273"/>
      <c r="D226" s="263"/>
      <c r="E226" s="263"/>
      <c r="F226" s="263"/>
      <c r="G226" s="263"/>
      <c r="H226" s="263"/>
    </row>
    <row r="227" spans="1:8" ht="11.25" customHeight="1">
      <c r="A227" s="272"/>
      <c r="B227" s="273"/>
      <c r="C227" s="273"/>
      <c r="D227" s="263"/>
      <c r="E227" s="263"/>
      <c r="F227" s="263"/>
      <c r="G227" s="263"/>
      <c r="H227" s="263"/>
    </row>
    <row r="228" spans="1:8" ht="11.25" customHeight="1">
      <c r="A228" s="272"/>
      <c r="B228" s="273"/>
      <c r="C228" s="273"/>
      <c r="D228" s="263"/>
      <c r="E228" s="263"/>
      <c r="F228" s="263"/>
      <c r="G228" s="263"/>
      <c r="H228" s="263"/>
    </row>
    <row r="229" spans="1:8" ht="11.25" customHeight="1">
      <c r="A229" s="272"/>
      <c r="B229" s="273"/>
      <c r="C229" s="273"/>
      <c r="D229" s="263"/>
      <c r="E229" s="263"/>
      <c r="F229" s="263"/>
      <c r="G229" s="263"/>
      <c r="H229" s="263"/>
    </row>
    <row r="230" spans="1:8" ht="11.25" customHeight="1">
      <c r="A230" s="272"/>
      <c r="B230" s="273"/>
      <c r="C230" s="273"/>
      <c r="D230" s="263"/>
      <c r="E230" s="263"/>
      <c r="F230" s="263"/>
      <c r="G230" s="263"/>
      <c r="H230" s="263"/>
    </row>
    <row r="231" spans="1:8" ht="11.25" customHeight="1">
      <c r="A231" s="272"/>
      <c r="B231" s="273"/>
      <c r="C231" s="273"/>
      <c r="D231" s="263"/>
      <c r="E231" s="263"/>
      <c r="F231" s="263"/>
      <c r="G231" s="263"/>
      <c r="H231" s="263"/>
    </row>
    <row r="232" spans="1:8" ht="11.25" customHeight="1">
      <c r="A232" s="272"/>
      <c r="B232" s="273"/>
      <c r="C232" s="273"/>
      <c r="D232" s="263"/>
      <c r="E232" s="263"/>
      <c r="F232" s="263"/>
      <c r="G232" s="263"/>
      <c r="H232" s="263"/>
    </row>
    <row r="233" spans="1:8" ht="11.25" customHeight="1">
      <c r="A233" s="272"/>
      <c r="B233" s="273"/>
      <c r="C233" s="273"/>
      <c r="D233" s="263"/>
      <c r="E233" s="263"/>
      <c r="F233" s="263"/>
      <c r="G233" s="263"/>
      <c r="H233" s="263"/>
    </row>
    <row r="234" spans="1:8" ht="11.25" customHeight="1">
      <c r="A234" s="272"/>
      <c r="B234" s="273"/>
      <c r="C234" s="273"/>
      <c r="D234" s="263"/>
      <c r="E234" s="263"/>
      <c r="F234" s="263"/>
      <c r="G234" s="263"/>
      <c r="H234" s="263"/>
    </row>
    <row r="235" spans="1:8" ht="11.25" customHeight="1">
      <c r="A235" s="272"/>
      <c r="B235" s="273"/>
      <c r="C235" s="273"/>
      <c r="D235" s="263"/>
      <c r="E235" s="263"/>
      <c r="F235" s="263"/>
      <c r="G235" s="263"/>
      <c r="H235" s="263"/>
    </row>
    <row r="236" spans="1:8" ht="11.25" customHeight="1">
      <c r="A236" s="272"/>
      <c r="B236" s="273"/>
      <c r="C236" s="273"/>
      <c r="D236" s="263"/>
      <c r="E236" s="263"/>
      <c r="F236" s="263"/>
      <c r="G236" s="263"/>
      <c r="H236" s="263"/>
    </row>
    <row r="237" spans="1:8" ht="11.25" customHeight="1">
      <c r="A237" s="272"/>
      <c r="B237" s="273"/>
      <c r="C237" s="273"/>
      <c r="D237" s="263"/>
      <c r="E237" s="263"/>
      <c r="F237" s="263"/>
      <c r="G237" s="263"/>
      <c r="H237" s="263"/>
    </row>
    <row r="238" spans="1:8" ht="11.25" customHeight="1">
      <c r="A238" s="272"/>
      <c r="B238" s="273"/>
      <c r="C238" s="273"/>
      <c r="D238" s="263"/>
      <c r="E238" s="263"/>
      <c r="F238" s="263"/>
      <c r="G238" s="263"/>
      <c r="H238" s="263"/>
    </row>
    <row r="239" spans="1:8" ht="11.25" customHeight="1">
      <c r="A239" s="272"/>
      <c r="B239" s="273"/>
      <c r="C239" s="273"/>
      <c r="D239" s="263"/>
      <c r="E239" s="263"/>
      <c r="F239" s="263"/>
      <c r="G239" s="263"/>
      <c r="H239" s="263"/>
    </row>
    <row r="240" spans="1:8" ht="11.25" customHeight="1">
      <c r="A240" s="272"/>
      <c r="B240" s="273"/>
      <c r="C240" s="273"/>
      <c r="D240" s="263"/>
      <c r="E240" s="263"/>
      <c r="F240" s="263"/>
      <c r="G240" s="263"/>
      <c r="H240" s="263"/>
    </row>
    <row r="241" spans="1:8" ht="11.25" customHeight="1">
      <c r="A241" s="272"/>
      <c r="B241" s="273"/>
      <c r="C241" s="273"/>
      <c r="D241" s="263"/>
      <c r="E241" s="263"/>
      <c r="F241" s="263"/>
      <c r="G241" s="263"/>
      <c r="H241" s="263"/>
    </row>
    <row r="242" spans="1:8" ht="11.25" customHeight="1">
      <c r="A242" s="272"/>
      <c r="B242" s="273"/>
      <c r="C242" s="273"/>
      <c r="D242" s="263"/>
      <c r="E242" s="263"/>
      <c r="F242" s="263"/>
      <c r="G242" s="263"/>
      <c r="H242" s="263"/>
    </row>
    <row r="243" spans="1:8" ht="11.25" customHeight="1">
      <c r="A243" s="272"/>
      <c r="B243" s="273"/>
      <c r="C243" s="273"/>
      <c r="D243" s="263"/>
      <c r="E243" s="263"/>
      <c r="F243" s="263"/>
      <c r="G243" s="263"/>
      <c r="H243" s="263"/>
    </row>
    <row r="244" spans="1:8" ht="11.25" customHeight="1">
      <c r="A244" s="272"/>
      <c r="B244" s="273"/>
      <c r="C244" s="273"/>
      <c r="D244" s="263"/>
      <c r="E244" s="263"/>
      <c r="F244" s="263"/>
      <c r="G244" s="263"/>
      <c r="H244" s="263"/>
    </row>
    <row r="245" spans="1:8" ht="11.25" customHeight="1">
      <c r="A245" s="272"/>
      <c r="B245" s="273"/>
      <c r="C245" s="273"/>
      <c r="D245" s="263"/>
      <c r="E245" s="263"/>
      <c r="F245" s="263"/>
      <c r="G245" s="263"/>
      <c r="H245" s="263"/>
    </row>
    <row r="246" spans="1:8" ht="11.25" customHeight="1">
      <c r="A246" s="272"/>
      <c r="B246" s="273"/>
      <c r="C246" s="273"/>
      <c r="D246" s="263"/>
      <c r="E246" s="263"/>
      <c r="F246" s="263"/>
      <c r="G246" s="263"/>
      <c r="H246" s="263"/>
    </row>
    <row r="247" spans="1:8" ht="11.25" customHeight="1">
      <c r="A247" s="272"/>
      <c r="B247" s="273"/>
      <c r="C247" s="273"/>
      <c r="D247" s="263"/>
      <c r="E247" s="263"/>
      <c r="F247" s="263"/>
      <c r="G247" s="263"/>
      <c r="H247" s="263"/>
    </row>
    <row r="248" spans="1:8" ht="11.25" customHeight="1">
      <c r="A248" s="272"/>
      <c r="B248" s="273"/>
      <c r="C248" s="273"/>
      <c r="D248" s="263"/>
      <c r="E248" s="263"/>
      <c r="F248" s="263"/>
      <c r="G248" s="263"/>
      <c r="H248" s="263"/>
    </row>
    <row r="249" spans="1:8" ht="11.25" customHeight="1">
      <c r="A249" s="272"/>
      <c r="B249" s="273"/>
      <c r="C249" s="273"/>
      <c r="D249" s="263"/>
      <c r="E249" s="263"/>
      <c r="F249" s="263"/>
      <c r="G249" s="263"/>
      <c r="H249" s="263"/>
    </row>
    <row r="250" spans="1:8" ht="11.25" customHeight="1">
      <c r="A250" s="272"/>
      <c r="B250" s="273"/>
      <c r="C250" s="273"/>
      <c r="D250" s="263"/>
      <c r="E250" s="263"/>
      <c r="F250" s="263"/>
      <c r="G250" s="263"/>
      <c r="H250" s="263"/>
    </row>
    <row r="251" spans="1:8" ht="11.25" customHeight="1">
      <c r="A251" s="272"/>
      <c r="B251" s="273"/>
      <c r="C251" s="273"/>
      <c r="D251" s="263"/>
      <c r="E251" s="263"/>
      <c r="F251" s="263"/>
      <c r="G251" s="263"/>
      <c r="H251" s="263"/>
    </row>
    <row r="252" spans="1:8" ht="11.25" customHeight="1">
      <c r="A252" s="272"/>
      <c r="B252" s="273"/>
      <c r="C252" s="273"/>
      <c r="D252" s="263"/>
      <c r="E252" s="263"/>
      <c r="F252" s="263"/>
      <c r="G252" s="263"/>
      <c r="H252" s="263"/>
    </row>
    <row r="253" spans="1:8" ht="11.25" customHeight="1">
      <c r="A253" s="272"/>
      <c r="B253" s="273"/>
      <c r="C253" s="273"/>
      <c r="D253" s="263"/>
      <c r="E253" s="263"/>
      <c r="F253" s="263"/>
      <c r="G253" s="263"/>
      <c r="H253" s="263"/>
    </row>
    <row r="254" spans="1:8" ht="11.25" customHeight="1">
      <c r="A254" s="272"/>
      <c r="B254" s="273"/>
      <c r="C254" s="273"/>
      <c r="D254" s="263"/>
      <c r="E254" s="263"/>
      <c r="F254" s="263"/>
      <c r="G254" s="263"/>
      <c r="H254" s="263"/>
    </row>
    <row r="255" spans="1:8" ht="11.25" customHeight="1">
      <c r="A255" s="272"/>
      <c r="B255" s="273"/>
      <c r="C255" s="273"/>
      <c r="D255" s="263"/>
      <c r="E255" s="263"/>
      <c r="F255" s="263"/>
      <c r="G255" s="263"/>
      <c r="H255" s="263"/>
    </row>
    <row r="256" spans="1:8" ht="11.25" customHeight="1">
      <c r="A256" s="272"/>
      <c r="B256" s="273"/>
      <c r="C256" s="273"/>
      <c r="D256" s="263"/>
      <c r="E256" s="263"/>
      <c r="F256" s="263"/>
      <c r="G256" s="263"/>
      <c r="H256" s="263"/>
    </row>
    <row r="257" spans="1:8" ht="11.25" customHeight="1">
      <c r="A257" s="272"/>
      <c r="B257" s="273"/>
      <c r="C257" s="273"/>
      <c r="D257" s="263"/>
      <c r="E257" s="263"/>
      <c r="F257" s="263"/>
      <c r="G257" s="263"/>
      <c r="H257" s="263"/>
    </row>
    <row r="258" spans="1:8" ht="11.25" customHeight="1">
      <c r="A258" s="272"/>
      <c r="B258" s="273"/>
      <c r="C258" s="273"/>
      <c r="D258" s="263"/>
      <c r="E258" s="263"/>
      <c r="F258" s="263"/>
      <c r="G258" s="263"/>
      <c r="H258" s="263"/>
    </row>
    <row r="259" spans="1:8" ht="11.25" customHeight="1">
      <c r="A259" s="272"/>
      <c r="B259" s="273"/>
      <c r="C259" s="273"/>
      <c r="D259" s="263"/>
      <c r="E259" s="263"/>
      <c r="F259" s="263"/>
      <c r="G259" s="263"/>
      <c r="H259" s="263"/>
    </row>
    <row r="260" spans="1:8" ht="11.25" customHeight="1">
      <c r="A260" s="272"/>
      <c r="B260" s="273"/>
      <c r="C260" s="273"/>
      <c r="D260" s="263"/>
      <c r="E260" s="263"/>
      <c r="F260" s="263"/>
      <c r="G260" s="263"/>
      <c r="H260" s="263"/>
    </row>
    <row r="261" spans="1:8" ht="11.25" customHeight="1">
      <c r="A261" s="272"/>
      <c r="B261" s="273"/>
      <c r="C261" s="273"/>
      <c r="D261" s="263"/>
      <c r="E261" s="263"/>
      <c r="F261" s="263"/>
      <c r="G261" s="263"/>
      <c r="H261" s="263"/>
    </row>
    <row r="262" spans="1:8" ht="11.25" customHeight="1">
      <c r="A262" s="272"/>
      <c r="B262" s="273"/>
      <c r="C262" s="273"/>
      <c r="D262" s="263"/>
      <c r="E262" s="263"/>
      <c r="F262" s="263"/>
      <c r="G262" s="263"/>
      <c r="H262" s="263"/>
    </row>
    <row r="263" spans="1:8" ht="11.25" customHeight="1">
      <c r="A263" s="272"/>
      <c r="B263" s="273"/>
      <c r="C263" s="273"/>
      <c r="D263" s="263"/>
      <c r="E263" s="263"/>
      <c r="F263" s="263"/>
      <c r="G263" s="263"/>
      <c r="H263" s="263"/>
    </row>
    <row r="264" spans="1:8" ht="11.25" customHeight="1">
      <c r="A264" s="272"/>
      <c r="B264" s="273"/>
      <c r="C264" s="273"/>
      <c r="D264" s="263"/>
      <c r="E264" s="263"/>
      <c r="F264" s="263"/>
      <c r="G264" s="263"/>
      <c r="H264" s="263"/>
    </row>
    <row r="265" spans="1:8" ht="11.25" customHeight="1">
      <c r="A265" s="272"/>
      <c r="B265" s="273"/>
      <c r="C265" s="273"/>
      <c r="D265" s="263"/>
      <c r="E265" s="263"/>
      <c r="F265" s="263"/>
      <c r="G265" s="263"/>
      <c r="H265" s="263"/>
    </row>
    <row r="266" spans="1:8" ht="11.25" customHeight="1">
      <c r="A266" s="272"/>
      <c r="B266" s="273"/>
      <c r="C266" s="273"/>
      <c r="D266" s="263"/>
      <c r="E266" s="263"/>
      <c r="F266" s="263"/>
      <c r="G266" s="263"/>
      <c r="H266" s="263"/>
    </row>
    <row r="267" spans="1:8" ht="11.25" customHeight="1">
      <c r="A267" s="272"/>
      <c r="B267" s="273"/>
      <c r="C267" s="273"/>
      <c r="D267" s="263"/>
      <c r="E267" s="263"/>
      <c r="F267" s="263"/>
      <c r="G267" s="263"/>
      <c r="H267" s="263"/>
    </row>
    <row r="268" spans="1:8" ht="11.25" customHeight="1">
      <c r="A268" s="272"/>
      <c r="B268" s="273"/>
      <c r="C268" s="273"/>
      <c r="D268" s="263"/>
      <c r="E268" s="263"/>
      <c r="F268" s="263"/>
      <c r="G268" s="263"/>
      <c r="H268" s="263"/>
    </row>
    <row r="269" spans="1:8" ht="11.25" customHeight="1">
      <c r="A269" s="272"/>
      <c r="B269" s="273"/>
      <c r="C269" s="273"/>
      <c r="D269" s="263"/>
      <c r="E269" s="263"/>
      <c r="F269" s="263"/>
      <c r="G269" s="263"/>
      <c r="H269" s="263"/>
    </row>
    <row r="270" spans="1:8" ht="11.25" customHeight="1">
      <c r="A270" s="272"/>
      <c r="B270" s="273"/>
      <c r="C270" s="273"/>
      <c r="D270" s="263"/>
      <c r="E270" s="263"/>
      <c r="F270" s="263"/>
      <c r="G270" s="263"/>
      <c r="H270" s="263"/>
    </row>
    <row r="271" spans="1:8" ht="11.25" customHeight="1">
      <c r="A271" s="272"/>
      <c r="B271" s="273"/>
      <c r="C271" s="273"/>
      <c r="D271" s="263"/>
      <c r="E271" s="263"/>
      <c r="F271" s="263"/>
      <c r="G271" s="263"/>
      <c r="H271" s="263"/>
    </row>
    <row r="272" spans="1:8" ht="11.25" customHeight="1">
      <c r="A272" s="272"/>
      <c r="B272" s="273"/>
      <c r="C272" s="273"/>
      <c r="D272" s="263"/>
      <c r="E272" s="263"/>
      <c r="F272" s="263"/>
      <c r="G272" s="263"/>
      <c r="H272" s="263"/>
    </row>
    <row r="273" spans="1:8" ht="11.25" customHeight="1">
      <c r="A273" s="272"/>
      <c r="B273" s="273"/>
      <c r="C273" s="273"/>
      <c r="D273" s="263"/>
      <c r="E273" s="263"/>
      <c r="F273" s="263"/>
      <c r="G273" s="263"/>
      <c r="H273" s="263"/>
    </row>
    <row r="274" spans="1:8" ht="11.25" customHeight="1">
      <c r="A274" s="272"/>
      <c r="B274" s="273"/>
      <c r="C274" s="273"/>
      <c r="D274" s="263"/>
      <c r="E274" s="263"/>
      <c r="F274" s="263"/>
      <c r="G274" s="263"/>
      <c r="H274" s="263"/>
    </row>
    <row r="275" spans="1:8" ht="11.25" customHeight="1">
      <c r="A275" s="272"/>
      <c r="B275" s="273"/>
      <c r="C275" s="273"/>
      <c r="D275" s="263"/>
      <c r="E275" s="263"/>
      <c r="F275" s="263"/>
      <c r="G275" s="263"/>
      <c r="H275" s="263"/>
    </row>
    <row r="276" spans="1:8" ht="11.25" customHeight="1">
      <c r="A276" s="272"/>
      <c r="B276" s="273"/>
      <c r="C276" s="273"/>
      <c r="D276" s="263"/>
      <c r="E276" s="263"/>
      <c r="F276" s="263"/>
      <c r="G276" s="263"/>
      <c r="H276" s="263"/>
    </row>
    <row r="277" spans="1:8" ht="11.25" customHeight="1">
      <c r="A277" s="272"/>
      <c r="B277" s="273"/>
      <c r="C277" s="273"/>
      <c r="D277" s="263"/>
      <c r="E277" s="263"/>
      <c r="F277" s="263"/>
      <c r="G277" s="263"/>
      <c r="H277" s="263"/>
    </row>
    <row r="278" spans="1:8" ht="11.25" customHeight="1">
      <c r="A278" s="272"/>
      <c r="B278" s="273"/>
      <c r="C278" s="273"/>
      <c r="D278" s="263"/>
      <c r="E278" s="263"/>
      <c r="F278" s="263"/>
      <c r="G278" s="263"/>
      <c r="H278" s="263"/>
    </row>
    <row r="279" spans="1:8" ht="11.25" customHeight="1">
      <c r="A279" s="272"/>
      <c r="B279" s="273"/>
      <c r="C279" s="273"/>
      <c r="D279" s="263"/>
      <c r="E279" s="263"/>
      <c r="F279" s="263"/>
      <c r="G279" s="263"/>
      <c r="H279" s="263"/>
    </row>
    <row r="280" spans="1:8" ht="11.25" customHeight="1">
      <c r="A280" s="272"/>
      <c r="B280" s="273"/>
      <c r="C280" s="273"/>
      <c r="D280" s="263"/>
      <c r="E280" s="263"/>
      <c r="F280" s="263"/>
      <c r="G280" s="263"/>
      <c r="H280" s="263"/>
    </row>
    <row r="281" spans="1:8" ht="11.25" customHeight="1">
      <c r="A281" s="272"/>
      <c r="B281" s="273"/>
      <c r="C281" s="273"/>
      <c r="D281" s="263"/>
      <c r="E281" s="263"/>
      <c r="F281" s="263"/>
      <c r="G281" s="263"/>
      <c r="H281" s="263"/>
    </row>
    <row r="282" spans="1:8" ht="11.25" customHeight="1">
      <c r="A282" s="272"/>
      <c r="B282" s="273"/>
      <c r="C282" s="273"/>
      <c r="D282" s="263"/>
      <c r="E282" s="263"/>
      <c r="F282" s="263"/>
      <c r="G282" s="263"/>
      <c r="H282" s="263"/>
    </row>
    <row r="283" spans="1:8" ht="11.25" customHeight="1">
      <c r="A283" s="272"/>
      <c r="B283" s="273"/>
      <c r="C283" s="273"/>
      <c r="D283" s="263"/>
      <c r="E283" s="263"/>
      <c r="F283" s="263"/>
      <c r="G283" s="263"/>
      <c r="H283" s="263"/>
    </row>
    <row r="284" spans="1:8" ht="11.25" customHeight="1">
      <c r="A284" s="272"/>
      <c r="B284" s="273"/>
      <c r="C284" s="273"/>
      <c r="D284" s="263"/>
      <c r="E284" s="263"/>
      <c r="F284" s="263"/>
      <c r="G284" s="263"/>
      <c r="H284" s="263"/>
    </row>
    <row r="285" spans="1:8" ht="11.25" customHeight="1">
      <c r="A285" s="272"/>
      <c r="B285" s="273"/>
      <c r="C285" s="273"/>
      <c r="D285" s="263"/>
      <c r="E285" s="263"/>
      <c r="F285" s="263"/>
      <c r="G285" s="263"/>
      <c r="H285" s="263"/>
    </row>
    <row r="286" spans="1:8" ht="11.25" customHeight="1">
      <c r="A286" s="272"/>
      <c r="B286" s="273"/>
      <c r="C286" s="273"/>
      <c r="D286" s="263"/>
      <c r="E286" s="263"/>
      <c r="F286" s="263"/>
      <c r="G286" s="263"/>
      <c r="H286" s="263"/>
    </row>
    <row r="287" spans="1:8" ht="11.25" customHeight="1">
      <c r="A287" s="272"/>
      <c r="B287" s="273"/>
      <c r="C287" s="273"/>
      <c r="D287" s="263"/>
      <c r="E287" s="263"/>
      <c r="F287" s="263"/>
      <c r="G287" s="263"/>
      <c r="H287" s="263"/>
    </row>
    <row r="288" spans="1:8" ht="11.25" customHeight="1">
      <c r="A288" s="272"/>
      <c r="B288" s="273"/>
      <c r="C288" s="273"/>
      <c r="D288" s="263"/>
      <c r="E288" s="263"/>
      <c r="F288" s="263"/>
      <c r="G288" s="263"/>
      <c r="H288" s="263"/>
    </row>
    <row r="289" spans="1:8" ht="11.25" customHeight="1">
      <c r="A289" s="272"/>
      <c r="B289" s="273"/>
      <c r="C289" s="273"/>
      <c r="D289" s="263"/>
      <c r="E289" s="263"/>
      <c r="F289" s="263"/>
      <c r="G289" s="263"/>
      <c r="H289" s="263"/>
    </row>
    <row r="290" spans="1:8" ht="11.25" customHeight="1">
      <c r="A290" s="272"/>
      <c r="B290" s="273"/>
      <c r="C290" s="273"/>
      <c r="D290" s="263"/>
      <c r="E290" s="263"/>
      <c r="F290" s="263"/>
      <c r="G290" s="263"/>
      <c r="H290" s="263"/>
    </row>
    <row r="291" spans="1:8" ht="11.25" customHeight="1">
      <c r="A291" s="272"/>
      <c r="B291" s="273"/>
      <c r="C291" s="273"/>
      <c r="D291" s="263"/>
      <c r="E291" s="263"/>
      <c r="F291" s="263"/>
      <c r="G291" s="263"/>
      <c r="H291" s="263"/>
    </row>
    <row r="292" spans="1:8" ht="11.25" customHeight="1">
      <c r="A292" s="272"/>
      <c r="B292" s="273"/>
      <c r="C292" s="273"/>
      <c r="D292" s="263"/>
      <c r="E292" s="263"/>
      <c r="F292" s="263"/>
      <c r="G292" s="263"/>
      <c r="H292" s="263"/>
    </row>
    <row r="293" spans="1:8" ht="11.25" customHeight="1">
      <c r="A293" s="272"/>
      <c r="B293" s="273"/>
      <c r="C293" s="273"/>
      <c r="D293" s="263"/>
      <c r="E293" s="263"/>
      <c r="F293" s="263"/>
      <c r="G293" s="263"/>
      <c r="H293" s="263"/>
    </row>
    <row r="294" spans="1:8" ht="11.25" customHeight="1">
      <c r="A294" s="272"/>
      <c r="B294" s="273"/>
      <c r="C294" s="273"/>
      <c r="D294" s="263"/>
      <c r="E294" s="263"/>
      <c r="F294" s="263"/>
      <c r="G294" s="263"/>
      <c r="H294" s="263"/>
    </row>
    <row r="295" spans="1:8" ht="11.25" customHeight="1">
      <c r="A295" s="272"/>
      <c r="B295" s="273"/>
      <c r="C295" s="273"/>
      <c r="D295" s="263"/>
      <c r="E295" s="263"/>
      <c r="F295" s="263"/>
      <c r="G295" s="263"/>
      <c r="H295" s="263"/>
    </row>
    <row r="296" spans="1:8" ht="11.25" customHeight="1">
      <c r="A296" s="272"/>
      <c r="B296" s="273"/>
      <c r="C296" s="273"/>
      <c r="D296" s="263"/>
      <c r="E296" s="263"/>
      <c r="F296" s="263"/>
      <c r="G296" s="263"/>
      <c r="H296" s="263"/>
    </row>
    <row r="297" spans="1:8" ht="11.25" customHeight="1">
      <c r="A297" s="272"/>
      <c r="B297" s="273"/>
      <c r="C297" s="273"/>
      <c r="D297" s="263"/>
      <c r="E297" s="263"/>
      <c r="F297" s="263"/>
      <c r="G297" s="263"/>
      <c r="H297" s="263"/>
    </row>
    <row r="298" spans="1:8" ht="11.25" customHeight="1">
      <c r="A298" s="272"/>
      <c r="B298" s="273"/>
      <c r="C298" s="273"/>
      <c r="D298" s="263"/>
      <c r="E298" s="263"/>
      <c r="F298" s="263"/>
      <c r="G298" s="263"/>
      <c r="H298" s="263"/>
    </row>
    <row r="299" spans="1:8" ht="11.25" customHeight="1">
      <c r="A299" s="272"/>
      <c r="B299" s="273"/>
      <c r="C299" s="273"/>
      <c r="D299" s="263"/>
      <c r="E299" s="263"/>
      <c r="F299" s="263"/>
      <c r="G299" s="263"/>
      <c r="H299" s="263"/>
    </row>
    <row r="300" spans="1:8" ht="11.25" customHeight="1">
      <c r="A300" s="272"/>
      <c r="B300" s="273"/>
      <c r="C300" s="273"/>
      <c r="D300" s="263"/>
      <c r="E300" s="263"/>
      <c r="F300" s="263"/>
      <c r="G300" s="263"/>
      <c r="H300" s="263"/>
    </row>
    <row r="301" spans="1:8" ht="11.25" customHeight="1">
      <c r="A301" s="272"/>
      <c r="B301" s="273"/>
      <c r="C301" s="273"/>
      <c r="D301" s="263"/>
      <c r="E301" s="263"/>
      <c r="F301" s="263"/>
      <c r="G301" s="263"/>
      <c r="H301" s="263"/>
    </row>
    <row r="302" spans="1:8" ht="11.25" customHeight="1">
      <c r="A302" s="272"/>
      <c r="B302" s="273"/>
      <c r="C302" s="273"/>
      <c r="D302" s="263"/>
      <c r="E302" s="263"/>
      <c r="F302" s="263"/>
      <c r="G302" s="263"/>
      <c r="H302" s="263"/>
    </row>
    <row r="303" spans="1:8" ht="11.25" customHeight="1">
      <c r="A303" s="272"/>
      <c r="B303" s="273"/>
      <c r="C303" s="273"/>
      <c r="D303" s="263"/>
      <c r="E303" s="263"/>
      <c r="F303" s="263"/>
      <c r="G303" s="263"/>
      <c r="H303" s="263"/>
    </row>
    <row r="304" spans="1:8" ht="11.25" customHeight="1">
      <c r="A304" s="272"/>
      <c r="B304" s="273"/>
      <c r="C304" s="273"/>
      <c r="D304" s="263"/>
      <c r="E304" s="263"/>
      <c r="F304" s="263"/>
      <c r="G304" s="263"/>
      <c r="H304" s="263"/>
    </row>
    <row r="305" spans="1:8" ht="11.25" customHeight="1">
      <c r="A305" s="272"/>
      <c r="B305" s="273"/>
      <c r="C305" s="273"/>
      <c r="D305" s="263"/>
      <c r="E305" s="263"/>
      <c r="F305" s="263"/>
      <c r="G305" s="263"/>
      <c r="H305" s="263"/>
    </row>
    <row r="306" spans="1:8" ht="11.25" customHeight="1">
      <c r="A306" s="272"/>
      <c r="B306" s="273"/>
      <c r="C306" s="273"/>
      <c r="D306" s="263"/>
      <c r="E306" s="263"/>
      <c r="F306" s="263"/>
      <c r="G306" s="263"/>
      <c r="H306" s="263"/>
    </row>
    <row r="307" spans="1:8" ht="11.25" customHeight="1">
      <c r="A307" s="272"/>
      <c r="B307" s="273"/>
      <c r="C307" s="273"/>
      <c r="D307" s="263"/>
      <c r="E307" s="263"/>
      <c r="F307" s="263"/>
      <c r="G307" s="263"/>
      <c r="H307" s="263"/>
    </row>
    <row r="308" spans="1:8" ht="11.25" customHeight="1">
      <c r="A308" s="272"/>
      <c r="B308" s="273"/>
      <c r="C308" s="273"/>
      <c r="D308" s="263"/>
      <c r="E308" s="263"/>
      <c r="F308" s="263"/>
      <c r="G308" s="263"/>
      <c r="H308" s="263"/>
    </row>
    <row r="309" spans="1:8" ht="11.25" customHeight="1">
      <c r="A309" s="272"/>
      <c r="B309" s="273"/>
      <c r="C309" s="273"/>
      <c r="D309" s="263"/>
      <c r="E309" s="263"/>
      <c r="F309" s="263"/>
      <c r="G309" s="263"/>
      <c r="H309" s="263"/>
    </row>
    <row r="310" spans="1:8" ht="11.25" customHeight="1">
      <c r="A310" s="272"/>
      <c r="B310" s="273"/>
      <c r="C310" s="273"/>
      <c r="D310" s="263"/>
      <c r="E310" s="263"/>
      <c r="F310" s="263"/>
      <c r="G310" s="263"/>
      <c r="H310" s="263"/>
    </row>
    <row r="311" spans="1:8" ht="11.25" customHeight="1">
      <c r="A311" s="272"/>
      <c r="B311" s="273"/>
      <c r="C311" s="273"/>
      <c r="D311" s="263"/>
      <c r="E311" s="263"/>
      <c r="F311" s="263"/>
      <c r="G311" s="263"/>
      <c r="H311" s="263"/>
    </row>
    <row r="312" spans="1:8" ht="11.25" customHeight="1">
      <c r="A312" s="272"/>
      <c r="B312" s="273"/>
      <c r="C312" s="273"/>
      <c r="D312" s="263"/>
      <c r="E312" s="263"/>
      <c r="F312" s="263"/>
      <c r="G312" s="263"/>
      <c r="H312" s="263"/>
    </row>
    <row r="313" spans="1:8" ht="11.25" customHeight="1">
      <c r="A313" s="272"/>
      <c r="B313" s="273"/>
      <c r="C313" s="273"/>
      <c r="D313" s="263"/>
      <c r="E313" s="263"/>
      <c r="F313" s="263"/>
      <c r="G313" s="263"/>
      <c r="H313" s="263"/>
    </row>
    <row r="314" spans="1:8" ht="11.25" customHeight="1">
      <c r="A314" s="272"/>
      <c r="B314" s="273"/>
      <c r="C314" s="273"/>
      <c r="D314" s="263"/>
      <c r="E314" s="263"/>
      <c r="F314" s="263"/>
      <c r="G314" s="263"/>
      <c r="H314" s="263"/>
    </row>
    <row r="315" spans="1:8" ht="11.25" customHeight="1">
      <c r="A315" s="272"/>
      <c r="B315" s="273"/>
      <c r="C315" s="273"/>
      <c r="D315" s="263"/>
      <c r="E315" s="263"/>
      <c r="F315" s="263"/>
      <c r="G315" s="263"/>
      <c r="H315" s="263"/>
    </row>
    <row r="316" spans="1:8" ht="11.25" customHeight="1">
      <c r="A316" s="272"/>
      <c r="B316" s="273"/>
      <c r="C316" s="273"/>
      <c r="D316" s="263"/>
      <c r="E316" s="263"/>
      <c r="F316" s="263"/>
      <c r="G316" s="263"/>
      <c r="H316" s="263"/>
    </row>
    <row r="317" spans="1:8" ht="11.25" customHeight="1">
      <c r="A317" s="272"/>
      <c r="B317" s="273"/>
      <c r="C317" s="273"/>
      <c r="D317" s="263"/>
      <c r="E317" s="263"/>
      <c r="F317" s="263"/>
      <c r="G317" s="263"/>
      <c r="H317" s="263"/>
    </row>
    <row r="318" spans="1:8" ht="11.25" customHeight="1">
      <c r="A318" s="272"/>
      <c r="B318" s="273"/>
      <c r="C318" s="273"/>
      <c r="D318" s="263"/>
      <c r="E318" s="263"/>
      <c r="F318" s="263"/>
      <c r="G318" s="263"/>
      <c r="H318" s="263"/>
    </row>
    <row r="319" spans="1:8" ht="11.25" customHeight="1">
      <c r="A319" s="272"/>
      <c r="B319" s="273"/>
      <c r="C319" s="273"/>
      <c r="D319" s="263"/>
      <c r="E319" s="263"/>
      <c r="F319" s="263"/>
      <c r="G319" s="263"/>
      <c r="H319" s="263"/>
    </row>
    <row r="320" spans="1:8" ht="11.25" customHeight="1">
      <c r="A320" s="272"/>
      <c r="B320" s="273"/>
      <c r="C320" s="273"/>
      <c r="D320" s="263"/>
      <c r="E320" s="263"/>
      <c r="F320" s="263"/>
      <c r="G320" s="263"/>
      <c r="H320" s="263"/>
    </row>
    <row r="321" spans="1:8" ht="11.25" customHeight="1">
      <c r="A321" s="272"/>
      <c r="B321" s="273"/>
      <c r="C321" s="273"/>
      <c r="D321" s="263"/>
      <c r="E321" s="263"/>
      <c r="F321" s="263"/>
      <c r="G321" s="263"/>
      <c r="H321" s="263"/>
    </row>
    <row r="322" spans="1:8" ht="11.25" customHeight="1">
      <c r="A322" s="272"/>
      <c r="B322" s="273"/>
      <c r="C322" s="273"/>
      <c r="D322" s="263"/>
      <c r="E322" s="263"/>
      <c r="F322" s="263"/>
      <c r="G322" s="263"/>
      <c r="H322" s="263"/>
    </row>
    <row r="323" spans="1:8" ht="11.25" customHeight="1">
      <c r="A323" s="272"/>
      <c r="B323" s="273"/>
      <c r="C323" s="273"/>
      <c r="D323" s="263"/>
      <c r="E323" s="263"/>
      <c r="F323" s="263"/>
      <c r="G323" s="263"/>
      <c r="H323" s="263"/>
    </row>
    <row r="324" spans="1:8" ht="11.25" customHeight="1">
      <c r="A324" s="272"/>
      <c r="B324" s="273"/>
      <c r="C324" s="273"/>
      <c r="D324" s="263"/>
      <c r="E324" s="263"/>
      <c r="F324" s="263"/>
      <c r="G324" s="263"/>
      <c r="H324" s="263"/>
    </row>
    <row r="325" spans="1:8" ht="11.25" customHeight="1">
      <c r="A325" s="272"/>
      <c r="B325" s="273"/>
      <c r="C325" s="273"/>
      <c r="D325" s="263"/>
      <c r="E325" s="263"/>
      <c r="F325" s="263"/>
      <c r="G325" s="263"/>
      <c r="H325" s="263"/>
    </row>
    <row r="326" spans="1:8" ht="11.25" customHeight="1">
      <c r="A326" s="272"/>
      <c r="B326" s="273"/>
      <c r="C326" s="273"/>
      <c r="D326" s="263"/>
      <c r="E326" s="263"/>
      <c r="F326" s="263"/>
      <c r="G326" s="263"/>
      <c r="H326" s="263"/>
    </row>
    <row r="327" spans="1:8" ht="11.25" customHeight="1">
      <c r="A327" s="272"/>
      <c r="B327" s="273"/>
      <c r="C327" s="273"/>
      <c r="D327" s="263"/>
      <c r="E327" s="263"/>
      <c r="F327" s="263"/>
      <c r="G327" s="263"/>
      <c r="H327" s="263"/>
    </row>
    <row r="328" spans="1:8" ht="11.25" customHeight="1">
      <c r="A328" s="272"/>
      <c r="B328" s="273"/>
      <c r="C328" s="273"/>
      <c r="D328" s="263"/>
      <c r="E328" s="263"/>
      <c r="F328" s="263"/>
      <c r="G328" s="263"/>
      <c r="H328" s="263"/>
    </row>
    <row r="329" spans="1:8" ht="11.25" customHeight="1">
      <c r="A329" s="272"/>
      <c r="B329" s="273"/>
      <c r="C329" s="273"/>
      <c r="D329" s="263"/>
      <c r="E329" s="263"/>
      <c r="F329" s="263"/>
      <c r="G329" s="263"/>
      <c r="H329" s="263"/>
    </row>
    <row r="330" spans="1:8" ht="11.25" customHeight="1">
      <c r="A330" s="272"/>
      <c r="B330" s="273"/>
      <c r="C330" s="273"/>
      <c r="D330" s="263"/>
      <c r="E330" s="263"/>
      <c r="F330" s="263"/>
      <c r="G330" s="263"/>
      <c r="H330" s="263"/>
    </row>
    <row r="331" spans="1:8" ht="11.25" customHeight="1">
      <c r="A331" s="272"/>
      <c r="B331" s="273"/>
      <c r="C331" s="273"/>
      <c r="D331" s="263"/>
      <c r="E331" s="263"/>
      <c r="F331" s="263"/>
      <c r="G331" s="263"/>
      <c r="H331" s="263"/>
    </row>
    <row r="332" spans="1:8" ht="11.25" customHeight="1">
      <c r="A332" s="272"/>
      <c r="B332" s="273"/>
      <c r="C332" s="273"/>
      <c r="D332" s="263"/>
      <c r="E332" s="263"/>
      <c r="F332" s="263"/>
      <c r="G332" s="263"/>
      <c r="H332" s="263"/>
    </row>
    <row r="333" spans="1:8" ht="11.25" customHeight="1">
      <c r="A333" s="272"/>
      <c r="B333" s="273"/>
      <c r="C333" s="273"/>
      <c r="D333" s="263"/>
      <c r="E333" s="263"/>
      <c r="F333" s="263"/>
      <c r="G333" s="263"/>
      <c r="H333" s="263"/>
    </row>
    <row r="334" spans="1:8" ht="11.25" customHeight="1">
      <c r="A334" s="272"/>
      <c r="B334" s="273"/>
      <c r="C334" s="273"/>
      <c r="D334" s="263"/>
      <c r="E334" s="263"/>
      <c r="F334" s="263"/>
      <c r="G334" s="263"/>
      <c r="H334" s="263"/>
    </row>
    <row r="335" spans="1:8" ht="11.25" customHeight="1">
      <c r="A335" s="272"/>
      <c r="B335" s="273"/>
      <c r="C335" s="273"/>
      <c r="D335" s="263"/>
      <c r="E335" s="263"/>
      <c r="F335" s="263"/>
      <c r="G335" s="263"/>
      <c r="H335" s="263"/>
    </row>
    <row r="336" spans="1:8" ht="11.25" customHeight="1">
      <c r="A336" s="272"/>
      <c r="B336" s="273"/>
      <c r="C336" s="273"/>
      <c r="D336" s="263"/>
      <c r="E336" s="263"/>
      <c r="F336" s="263"/>
      <c r="G336" s="263"/>
      <c r="H336" s="263"/>
    </row>
    <row r="337" spans="1:8" ht="11.25" customHeight="1">
      <c r="A337" s="272"/>
      <c r="B337" s="273"/>
      <c r="C337" s="273"/>
      <c r="D337" s="263"/>
      <c r="E337" s="263"/>
      <c r="F337" s="263"/>
      <c r="G337" s="263"/>
      <c r="H337" s="263"/>
    </row>
    <row r="338" spans="1:8" ht="11.25" customHeight="1">
      <c r="A338" s="272"/>
      <c r="B338" s="273"/>
      <c r="C338" s="273"/>
      <c r="D338" s="263"/>
      <c r="E338" s="263"/>
      <c r="F338" s="263"/>
      <c r="G338" s="263"/>
      <c r="H338" s="263"/>
    </row>
    <row r="339" spans="1:8" ht="11.25" customHeight="1">
      <c r="A339" s="272"/>
      <c r="B339" s="273"/>
      <c r="C339" s="273"/>
      <c r="D339" s="263"/>
      <c r="E339" s="263"/>
      <c r="F339" s="263"/>
      <c r="G339" s="263"/>
      <c r="H339" s="263"/>
    </row>
    <row r="340" spans="1:8" ht="11.25" customHeight="1">
      <c r="A340" s="272"/>
      <c r="B340" s="273"/>
      <c r="C340" s="273"/>
      <c r="D340" s="263"/>
      <c r="E340" s="263"/>
      <c r="F340" s="263"/>
      <c r="G340" s="263"/>
      <c r="H340" s="263"/>
    </row>
    <row r="341" spans="1:8" ht="11.25" customHeight="1">
      <c r="A341" s="272"/>
      <c r="B341" s="273"/>
      <c r="C341" s="273"/>
      <c r="D341" s="263"/>
      <c r="E341" s="263"/>
      <c r="F341" s="263"/>
      <c r="G341" s="263"/>
      <c r="H341" s="263"/>
    </row>
    <row r="342" spans="1:8" ht="11.25" customHeight="1">
      <c r="A342" s="272"/>
      <c r="B342" s="273"/>
      <c r="C342" s="273"/>
      <c r="D342" s="263"/>
      <c r="E342" s="263"/>
      <c r="F342" s="263"/>
      <c r="G342" s="263"/>
      <c r="H342" s="263"/>
    </row>
    <row r="343" spans="1:8" ht="11.25" customHeight="1">
      <c r="A343" s="272"/>
      <c r="B343" s="273"/>
      <c r="C343" s="273"/>
      <c r="D343" s="263"/>
      <c r="E343" s="263"/>
      <c r="F343" s="263"/>
      <c r="G343" s="263"/>
      <c r="H343" s="263"/>
    </row>
    <row r="344" spans="1:8" ht="11.25" customHeight="1">
      <c r="A344" s="272"/>
      <c r="B344" s="273"/>
      <c r="C344" s="273"/>
      <c r="D344" s="263"/>
      <c r="E344" s="263"/>
      <c r="F344" s="263"/>
      <c r="G344" s="263"/>
      <c r="H344" s="263"/>
    </row>
    <row r="345" spans="1:8" ht="11.25" customHeight="1">
      <c r="A345" s="272"/>
      <c r="B345" s="273"/>
      <c r="C345" s="273"/>
      <c r="D345" s="263"/>
      <c r="E345" s="263"/>
      <c r="F345" s="263"/>
      <c r="G345" s="263"/>
      <c r="H345" s="263"/>
    </row>
    <row r="346" spans="1:8" ht="11.25" customHeight="1">
      <c r="A346" s="272"/>
      <c r="B346" s="273"/>
      <c r="C346" s="273"/>
      <c r="D346" s="263"/>
      <c r="E346" s="263"/>
      <c r="F346" s="263"/>
      <c r="G346" s="263"/>
      <c r="H346" s="263"/>
    </row>
    <row r="347" spans="1:8" ht="11.25" customHeight="1">
      <c r="A347" s="272"/>
      <c r="B347" s="273"/>
      <c r="C347" s="273"/>
      <c r="D347" s="263"/>
      <c r="E347" s="263"/>
      <c r="F347" s="263"/>
      <c r="G347" s="263"/>
      <c r="H347" s="263"/>
    </row>
    <row r="348" spans="1:8" ht="11.25" customHeight="1">
      <c r="A348" s="272"/>
      <c r="B348" s="273"/>
      <c r="C348" s="273"/>
      <c r="D348" s="263"/>
      <c r="E348" s="263"/>
      <c r="F348" s="263"/>
      <c r="G348" s="263"/>
      <c r="H348" s="263"/>
    </row>
    <row r="349" spans="1:8" ht="11.25" customHeight="1">
      <c r="A349" s="272"/>
      <c r="B349" s="273"/>
      <c r="C349" s="273"/>
      <c r="D349" s="263"/>
      <c r="E349" s="263"/>
      <c r="F349" s="263"/>
      <c r="G349" s="263"/>
      <c r="H349" s="263"/>
    </row>
    <row r="350" spans="1:8" ht="11.25" customHeight="1">
      <c r="A350" s="272"/>
      <c r="B350" s="273"/>
      <c r="C350" s="273"/>
      <c r="D350" s="263"/>
      <c r="E350" s="263"/>
      <c r="F350" s="263"/>
      <c r="G350" s="263"/>
      <c r="H350" s="263"/>
    </row>
    <row r="351" spans="1:8" ht="11.25" customHeight="1">
      <c r="A351" s="272"/>
      <c r="B351" s="273"/>
      <c r="C351" s="273"/>
      <c r="D351" s="263"/>
      <c r="E351" s="263"/>
      <c r="F351" s="263"/>
      <c r="G351" s="263"/>
      <c r="H351" s="263"/>
    </row>
    <row r="352" spans="1:8" ht="11.25" customHeight="1">
      <c r="A352" s="272"/>
      <c r="B352" s="273"/>
      <c r="C352" s="273"/>
      <c r="D352" s="263"/>
      <c r="E352" s="263"/>
      <c r="F352" s="263"/>
      <c r="G352" s="263"/>
      <c r="H352" s="263"/>
    </row>
    <row r="353" spans="1:8" ht="11.25" customHeight="1">
      <c r="A353" s="272"/>
      <c r="B353" s="273"/>
      <c r="C353" s="273"/>
      <c r="D353" s="263"/>
      <c r="E353" s="263"/>
      <c r="F353" s="263"/>
      <c r="G353" s="263"/>
      <c r="H353" s="263"/>
    </row>
    <row r="354" spans="1:8" ht="11.25" customHeight="1">
      <c r="A354" s="272"/>
      <c r="B354" s="273"/>
      <c r="C354" s="273"/>
      <c r="D354" s="263"/>
      <c r="E354" s="263"/>
      <c r="F354" s="263"/>
      <c r="G354" s="263"/>
      <c r="H354" s="263"/>
    </row>
    <row r="355" spans="1:8" ht="11.25" customHeight="1">
      <c r="A355" s="272"/>
      <c r="B355" s="273"/>
      <c r="C355" s="273"/>
      <c r="D355" s="263"/>
      <c r="E355" s="263"/>
      <c r="F355" s="263"/>
      <c r="G355" s="263"/>
      <c r="H355" s="263"/>
    </row>
    <row r="356" spans="1:8" ht="11.25" customHeight="1">
      <c r="A356" s="272"/>
      <c r="B356" s="273"/>
      <c r="C356" s="273"/>
      <c r="D356" s="263"/>
      <c r="E356" s="263"/>
      <c r="F356" s="263"/>
      <c r="G356" s="263"/>
      <c r="H356" s="263"/>
    </row>
    <row r="357" spans="1:8" ht="11.25" customHeight="1">
      <c r="A357" s="272"/>
      <c r="B357" s="273"/>
      <c r="C357" s="273"/>
      <c r="D357" s="263"/>
      <c r="E357" s="263"/>
      <c r="F357" s="263"/>
      <c r="G357" s="263"/>
      <c r="H357" s="263"/>
    </row>
    <row r="358" spans="1:8" ht="11.25" customHeight="1">
      <c r="A358" s="272"/>
      <c r="B358" s="273"/>
      <c r="C358" s="273"/>
      <c r="D358" s="263"/>
      <c r="E358" s="263"/>
      <c r="F358" s="263"/>
      <c r="G358" s="263"/>
      <c r="H358" s="263"/>
    </row>
    <row r="359" spans="1:8" ht="11.25" customHeight="1">
      <c r="A359" s="272"/>
      <c r="B359" s="273"/>
      <c r="C359" s="273"/>
      <c r="D359" s="263"/>
      <c r="E359" s="263"/>
      <c r="F359" s="263"/>
      <c r="G359" s="263"/>
      <c r="H359" s="263"/>
    </row>
    <row r="360" spans="1:8" ht="11.25" customHeight="1">
      <c r="A360" s="272"/>
      <c r="B360" s="273"/>
      <c r="C360" s="273"/>
      <c r="D360" s="263"/>
      <c r="E360" s="263"/>
      <c r="F360" s="263"/>
      <c r="G360" s="263"/>
      <c r="H360" s="263"/>
    </row>
    <row r="361" spans="1:8" ht="11.25" customHeight="1">
      <c r="A361" s="272"/>
      <c r="B361" s="273"/>
      <c r="C361" s="273"/>
      <c r="D361" s="263"/>
      <c r="E361" s="263"/>
      <c r="F361" s="263"/>
      <c r="G361" s="263"/>
      <c r="H361" s="263"/>
    </row>
    <row r="362" spans="1:8" ht="11.25" customHeight="1">
      <c r="A362" s="272"/>
      <c r="B362" s="273"/>
      <c r="C362" s="273"/>
      <c r="D362" s="263"/>
      <c r="E362" s="263"/>
      <c r="F362" s="263"/>
      <c r="G362" s="263"/>
      <c r="H362" s="263"/>
    </row>
    <row r="363" spans="1:8" ht="11.25" customHeight="1">
      <c r="A363" s="272"/>
      <c r="B363" s="273"/>
      <c r="C363" s="273"/>
      <c r="D363" s="263"/>
      <c r="E363" s="263"/>
      <c r="F363" s="263"/>
      <c r="G363" s="263"/>
      <c r="H363" s="263"/>
    </row>
    <row r="364" spans="1:8" ht="11.25" customHeight="1">
      <c r="A364" s="272"/>
      <c r="B364" s="273"/>
      <c r="C364" s="273"/>
      <c r="D364" s="263"/>
      <c r="E364" s="263"/>
      <c r="F364" s="263"/>
      <c r="G364" s="263"/>
      <c r="H364" s="263"/>
    </row>
    <row r="365" spans="1:8" ht="11.25" customHeight="1">
      <c r="A365" s="272"/>
      <c r="B365" s="273"/>
      <c r="C365" s="273"/>
      <c r="D365" s="263"/>
      <c r="E365" s="263"/>
      <c r="F365" s="263"/>
      <c r="G365" s="263"/>
      <c r="H365" s="263"/>
    </row>
    <row r="366" spans="1:8" ht="11.25" customHeight="1">
      <c r="A366" s="272"/>
      <c r="B366" s="273"/>
      <c r="C366" s="273"/>
      <c r="D366" s="263"/>
      <c r="E366" s="263"/>
      <c r="F366" s="263"/>
      <c r="G366" s="263"/>
      <c r="H366" s="263"/>
    </row>
    <row r="367" spans="1:8" ht="11.25" customHeight="1">
      <c r="A367" s="272"/>
      <c r="B367" s="273"/>
      <c r="C367" s="273"/>
      <c r="D367" s="263"/>
      <c r="E367" s="263"/>
      <c r="F367" s="263"/>
      <c r="G367" s="263"/>
      <c r="H367" s="263"/>
    </row>
    <row r="368" spans="1:8" ht="11.25" customHeight="1">
      <c r="A368" s="272"/>
      <c r="B368" s="273"/>
      <c r="C368" s="273"/>
      <c r="D368" s="263"/>
      <c r="E368" s="263"/>
      <c r="F368" s="263"/>
      <c r="G368" s="263"/>
      <c r="H368" s="263"/>
    </row>
    <row r="369" spans="1:8" ht="11.25" customHeight="1">
      <c r="A369" s="272"/>
      <c r="B369" s="273"/>
      <c r="C369" s="273"/>
      <c r="D369" s="263"/>
      <c r="E369" s="263"/>
      <c r="F369" s="263"/>
      <c r="G369" s="263"/>
      <c r="H369" s="263"/>
    </row>
    <row r="370" spans="1:8" ht="11.25" customHeight="1">
      <c r="A370" s="272"/>
      <c r="B370" s="273"/>
      <c r="C370" s="273"/>
      <c r="D370" s="263"/>
      <c r="E370" s="263"/>
      <c r="F370" s="263"/>
      <c r="G370" s="263"/>
      <c r="H370" s="263"/>
    </row>
    <row r="371" spans="1:8" ht="11.25" customHeight="1">
      <c r="A371" s="272"/>
      <c r="B371" s="273"/>
      <c r="C371" s="273"/>
      <c r="D371" s="263"/>
      <c r="E371" s="263"/>
      <c r="F371" s="263"/>
      <c r="G371" s="263"/>
      <c r="H371" s="263"/>
    </row>
    <row r="372" spans="1:8" ht="11.25" customHeight="1">
      <c r="A372" s="272"/>
      <c r="B372" s="273"/>
      <c r="C372" s="273"/>
      <c r="D372" s="263"/>
      <c r="E372" s="263"/>
      <c r="F372" s="263"/>
      <c r="G372" s="263"/>
      <c r="H372" s="263"/>
    </row>
    <row r="373" spans="1:8" ht="11.25" customHeight="1">
      <c r="A373" s="272"/>
      <c r="B373" s="273"/>
      <c r="C373" s="273"/>
      <c r="D373" s="263"/>
      <c r="E373" s="263"/>
      <c r="F373" s="263"/>
      <c r="G373" s="263"/>
      <c r="H373" s="263"/>
    </row>
    <row r="374" spans="1:8" ht="11.25" customHeight="1">
      <c r="A374" s="272"/>
      <c r="B374" s="273"/>
      <c r="C374" s="273"/>
      <c r="D374" s="263"/>
      <c r="E374" s="263"/>
      <c r="F374" s="263"/>
      <c r="G374" s="263"/>
      <c r="H374" s="263"/>
    </row>
    <row r="375" spans="1:8" ht="11.25" customHeight="1">
      <c r="A375" s="272"/>
      <c r="B375" s="273"/>
      <c r="C375" s="273"/>
      <c r="D375" s="263"/>
      <c r="E375" s="263"/>
      <c r="F375" s="263"/>
      <c r="G375" s="263"/>
      <c r="H375" s="263"/>
    </row>
    <row r="376" spans="1:8" ht="11.25" customHeight="1">
      <c r="A376" s="272"/>
      <c r="B376" s="273"/>
      <c r="C376" s="273"/>
      <c r="D376" s="263"/>
      <c r="E376" s="263"/>
      <c r="F376" s="263"/>
      <c r="G376" s="263"/>
      <c r="H376" s="263"/>
    </row>
    <row r="377" spans="1:8" ht="11.25" customHeight="1">
      <c r="A377" s="272"/>
      <c r="B377" s="273"/>
      <c r="C377" s="273"/>
      <c r="D377" s="263"/>
      <c r="E377" s="263"/>
      <c r="F377" s="263"/>
      <c r="G377" s="263"/>
      <c r="H377" s="263"/>
    </row>
    <row r="378" spans="1:8" ht="11.25" customHeight="1">
      <c r="A378" s="272"/>
      <c r="B378" s="273"/>
      <c r="C378" s="273"/>
      <c r="D378" s="263"/>
      <c r="E378" s="263"/>
      <c r="F378" s="263"/>
      <c r="G378" s="263"/>
      <c r="H378" s="263"/>
    </row>
    <row r="379" spans="1:8" ht="11.25" customHeight="1">
      <c r="A379" s="272"/>
      <c r="B379" s="273"/>
      <c r="C379" s="273"/>
      <c r="D379" s="263"/>
      <c r="E379" s="263"/>
      <c r="F379" s="263"/>
      <c r="G379" s="263"/>
      <c r="H379" s="263"/>
    </row>
    <row r="380" spans="1:8" ht="11.25" customHeight="1">
      <c r="A380" s="272"/>
      <c r="B380" s="273"/>
      <c r="C380" s="273"/>
      <c r="D380" s="263"/>
      <c r="E380" s="263"/>
      <c r="F380" s="263"/>
      <c r="G380" s="263"/>
      <c r="H380" s="263"/>
    </row>
    <row r="381" spans="1:8" ht="11.25" customHeight="1">
      <c r="A381" s="272"/>
      <c r="B381" s="273"/>
      <c r="C381" s="273"/>
      <c r="D381" s="263"/>
      <c r="E381" s="263"/>
      <c r="F381" s="263"/>
      <c r="G381" s="263"/>
      <c r="H381" s="263"/>
    </row>
    <row r="382" spans="1:8" ht="11.25" customHeight="1">
      <c r="A382" s="272"/>
      <c r="B382" s="273"/>
      <c r="C382" s="273"/>
      <c r="D382" s="263"/>
      <c r="E382" s="263"/>
      <c r="F382" s="263"/>
      <c r="G382" s="263"/>
      <c r="H382" s="263"/>
    </row>
    <row r="383" spans="1:8" ht="11.25" customHeight="1">
      <c r="A383" s="272"/>
      <c r="B383" s="273"/>
      <c r="C383" s="273"/>
      <c r="D383" s="263"/>
      <c r="E383" s="263"/>
      <c r="F383" s="263"/>
      <c r="G383" s="263"/>
      <c r="H383" s="263"/>
    </row>
    <row r="384" spans="1:8" ht="11.25" customHeight="1">
      <c r="A384" s="272"/>
      <c r="B384" s="273"/>
      <c r="C384" s="273"/>
      <c r="D384" s="263"/>
      <c r="E384" s="263"/>
      <c r="F384" s="263"/>
      <c r="G384" s="263"/>
      <c r="H384" s="263"/>
    </row>
    <row r="385" spans="1:8" ht="11.25" customHeight="1">
      <c r="A385" s="272"/>
      <c r="B385" s="273"/>
      <c r="C385" s="273"/>
      <c r="D385" s="263"/>
      <c r="E385" s="263"/>
      <c r="F385" s="263"/>
      <c r="G385" s="263"/>
      <c r="H385" s="263"/>
    </row>
    <row r="386" spans="1:8" ht="11.25" customHeight="1">
      <c r="A386" s="272"/>
      <c r="B386" s="273"/>
      <c r="C386" s="273"/>
      <c r="D386" s="263"/>
      <c r="E386" s="263"/>
      <c r="F386" s="263"/>
      <c r="G386" s="263"/>
      <c r="H386" s="263"/>
    </row>
    <row r="387" spans="1:8" ht="11.25" customHeight="1">
      <c r="A387" s="272"/>
      <c r="B387" s="273"/>
      <c r="C387" s="273"/>
      <c r="D387" s="263"/>
      <c r="E387" s="263"/>
      <c r="F387" s="263"/>
      <c r="G387" s="263"/>
      <c r="H387" s="263"/>
    </row>
    <row r="388" spans="1:8" ht="11.25" customHeight="1">
      <c r="A388" s="272"/>
      <c r="B388" s="273"/>
      <c r="C388" s="273"/>
      <c r="D388" s="263"/>
      <c r="E388" s="263"/>
      <c r="F388" s="263"/>
      <c r="G388" s="263"/>
      <c r="H388" s="263"/>
    </row>
    <row r="389" spans="1:8" ht="11.25" customHeight="1">
      <c r="A389" s="272"/>
      <c r="B389" s="273"/>
      <c r="C389" s="273"/>
      <c r="D389" s="263"/>
      <c r="E389" s="263"/>
      <c r="F389" s="263"/>
      <c r="G389" s="263"/>
      <c r="H389" s="263"/>
    </row>
    <row r="390" spans="1:8" ht="11.25" customHeight="1">
      <c r="A390" s="272"/>
      <c r="B390" s="273"/>
      <c r="C390" s="273"/>
      <c r="D390" s="263"/>
      <c r="E390" s="263"/>
      <c r="F390" s="263"/>
      <c r="G390" s="263"/>
      <c r="H390" s="263"/>
    </row>
    <row r="391" spans="1:8" ht="11.25" customHeight="1">
      <c r="A391" s="272"/>
      <c r="B391" s="273"/>
      <c r="C391" s="273"/>
      <c r="D391" s="263"/>
      <c r="E391" s="263"/>
      <c r="F391" s="263"/>
      <c r="G391" s="263"/>
      <c r="H391" s="263"/>
    </row>
    <row r="392" spans="1:8" ht="11.25" customHeight="1">
      <c r="A392" s="272"/>
      <c r="B392" s="273"/>
      <c r="C392" s="273"/>
      <c r="D392" s="263"/>
      <c r="E392" s="263"/>
      <c r="F392" s="263"/>
      <c r="G392" s="263"/>
      <c r="H392" s="263"/>
    </row>
    <row r="393" spans="1:8" ht="11.25" customHeight="1">
      <c r="A393" s="272"/>
      <c r="B393" s="273"/>
      <c r="C393" s="273"/>
      <c r="D393" s="263"/>
      <c r="E393" s="263"/>
      <c r="F393" s="263"/>
      <c r="G393" s="263"/>
      <c r="H393" s="263"/>
    </row>
    <row r="394" spans="1:8" ht="11.25" customHeight="1">
      <c r="A394" s="272"/>
      <c r="B394" s="273"/>
      <c r="C394" s="273"/>
      <c r="D394" s="263"/>
      <c r="E394" s="263"/>
      <c r="F394" s="263"/>
      <c r="G394" s="263"/>
      <c r="H394" s="263"/>
    </row>
    <row r="395" spans="1:8" ht="11.25" customHeight="1">
      <c r="A395" s="272"/>
      <c r="B395" s="273"/>
      <c r="C395" s="273"/>
      <c r="D395" s="263"/>
      <c r="E395" s="263"/>
      <c r="F395" s="263"/>
      <c r="G395" s="263"/>
      <c r="H395" s="263"/>
    </row>
    <row r="396" spans="1:8" ht="11.25" customHeight="1">
      <c r="A396" s="272"/>
      <c r="B396" s="273"/>
      <c r="C396" s="273"/>
      <c r="D396" s="263"/>
      <c r="E396" s="263"/>
      <c r="F396" s="263"/>
      <c r="G396" s="263"/>
      <c r="H396" s="263"/>
    </row>
    <row r="397" spans="1:8" ht="11.25" customHeight="1">
      <c r="A397" s="272"/>
      <c r="B397" s="273"/>
      <c r="C397" s="273"/>
      <c r="D397" s="263"/>
      <c r="E397" s="263"/>
      <c r="F397" s="263"/>
      <c r="G397" s="263"/>
      <c r="H397" s="263"/>
    </row>
    <row r="398" spans="1:8" ht="11.25" customHeight="1">
      <c r="A398" s="272"/>
      <c r="B398" s="273"/>
      <c r="C398" s="273"/>
      <c r="D398" s="263"/>
      <c r="E398" s="263"/>
      <c r="F398" s="263"/>
      <c r="G398" s="263"/>
      <c r="H398" s="263"/>
    </row>
    <row r="399" spans="1:8" ht="11.25" customHeight="1">
      <c r="A399" s="272"/>
      <c r="B399" s="273"/>
      <c r="C399" s="273"/>
      <c r="D399" s="263"/>
      <c r="E399" s="263"/>
      <c r="F399" s="263"/>
      <c r="G399" s="263"/>
      <c r="H399" s="263"/>
    </row>
    <row r="400" spans="1:8" ht="11.25" customHeight="1">
      <c r="A400" s="272"/>
      <c r="B400" s="273"/>
      <c r="C400" s="273"/>
      <c r="D400" s="263"/>
      <c r="E400" s="263"/>
      <c r="F400" s="263"/>
      <c r="G400" s="263"/>
      <c r="H400" s="263"/>
    </row>
    <row r="401" spans="1:8" ht="11.25" customHeight="1">
      <c r="A401" s="272"/>
      <c r="B401" s="273"/>
      <c r="C401" s="273"/>
      <c r="D401" s="263"/>
      <c r="E401" s="263"/>
      <c r="F401" s="263"/>
      <c r="G401" s="263"/>
      <c r="H401" s="263"/>
    </row>
    <row r="402" spans="1:8" ht="11.25" customHeight="1">
      <c r="A402" s="272"/>
      <c r="B402" s="273"/>
      <c r="C402" s="273"/>
      <c r="D402" s="263"/>
      <c r="E402" s="263"/>
      <c r="F402" s="263"/>
      <c r="G402" s="263"/>
      <c r="H402" s="263"/>
    </row>
    <row r="403" spans="1:8" ht="11.25" customHeight="1">
      <c r="A403" s="272"/>
      <c r="B403" s="273"/>
      <c r="C403" s="273"/>
      <c r="D403" s="263"/>
      <c r="E403" s="263"/>
      <c r="F403" s="263"/>
      <c r="G403" s="263"/>
      <c r="H403" s="263"/>
    </row>
    <row r="404" spans="1:8" ht="11.25" customHeight="1">
      <c r="A404" s="272"/>
      <c r="B404" s="273"/>
      <c r="C404" s="273"/>
      <c r="D404" s="263"/>
      <c r="E404" s="263"/>
      <c r="F404" s="263"/>
      <c r="G404" s="263"/>
      <c r="H404" s="263"/>
    </row>
    <row r="405" spans="1:8" ht="11.25" customHeight="1">
      <c r="A405" s="272"/>
      <c r="B405" s="273"/>
      <c r="C405" s="273"/>
      <c r="D405" s="263"/>
      <c r="E405" s="263"/>
      <c r="F405" s="263"/>
      <c r="G405" s="263"/>
      <c r="H405" s="263"/>
    </row>
    <row r="406" spans="1:8" ht="11.25" customHeight="1">
      <c r="A406" s="272"/>
      <c r="B406" s="273"/>
      <c r="C406" s="273"/>
      <c r="D406" s="263"/>
      <c r="E406" s="263"/>
      <c r="F406" s="263"/>
      <c r="G406" s="263"/>
      <c r="H406" s="263"/>
    </row>
    <row r="407" spans="1:8" ht="11.25" customHeight="1">
      <c r="A407" s="272"/>
      <c r="B407" s="273"/>
      <c r="C407" s="273"/>
      <c r="D407" s="263"/>
      <c r="E407" s="263"/>
      <c r="F407" s="263"/>
      <c r="G407" s="263"/>
      <c r="H407" s="263"/>
    </row>
    <row r="408" spans="1:8" ht="11.25" customHeight="1">
      <c r="A408" s="272"/>
      <c r="B408" s="273"/>
      <c r="C408" s="273"/>
      <c r="D408" s="263"/>
      <c r="E408" s="263"/>
      <c r="F408" s="263"/>
      <c r="G408" s="263"/>
      <c r="H408" s="263"/>
    </row>
    <row r="409" spans="1:8" ht="11.25" customHeight="1">
      <c r="A409" s="272"/>
      <c r="B409" s="273"/>
      <c r="C409" s="273"/>
      <c r="D409" s="263"/>
      <c r="E409" s="263"/>
      <c r="F409" s="263"/>
      <c r="G409" s="263"/>
      <c r="H409" s="263"/>
    </row>
    <row r="410" spans="1:8" ht="11.25" customHeight="1">
      <c r="A410" s="272"/>
      <c r="B410" s="273"/>
      <c r="C410" s="273"/>
      <c r="D410" s="263"/>
      <c r="E410" s="263"/>
      <c r="F410" s="263"/>
      <c r="G410" s="263"/>
      <c r="H410" s="263"/>
    </row>
    <row r="411" spans="1:8" ht="11.25" customHeight="1">
      <c r="A411" s="272"/>
      <c r="B411" s="273"/>
      <c r="C411" s="273"/>
      <c r="D411" s="263"/>
      <c r="E411" s="263"/>
      <c r="F411" s="263"/>
      <c r="G411" s="263"/>
      <c r="H411" s="263"/>
    </row>
    <row r="412" spans="1:8" ht="11.25" customHeight="1">
      <c r="A412" s="272"/>
      <c r="B412" s="273"/>
      <c r="C412" s="273"/>
      <c r="D412" s="263"/>
      <c r="E412" s="263"/>
      <c r="F412" s="263"/>
      <c r="G412" s="263"/>
      <c r="H412" s="263"/>
    </row>
    <row r="413" spans="1:8" ht="11.25" customHeight="1">
      <c r="A413" s="272"/>
      <c r="B413" s="273"/>
      <c r="C413" s="273"/>
      <c r="D413" s="263"/>
      <c r="E413" s="263"/>
      <c r="F413" s="263"/>
      <c r="G413" s="263"/>
      <c r="H413" s="263"/>
    </row>
    <row r="414" spans="1:8" ht="11.25" customHeight="1">
      <c r="A414" s="272"/>
      <c r="B414" s="273"/>
      <c r="C414" s="273"/>
      <c r="D414" s="263"/>
      <c r="E414" s="263"/>
      <c r="F414" s="263"/>
      <c r="G414" s="263"/>
      <c r="H414" s="263"/>
    </row>
    <row r="415" spans="1:8" ht="11.25" customHeight="1">
      <c r="A415" s="272"/>
      <c r="B415" s="273"/>
      <c r="C415" s="273"/>
      <c r="D415" s="263"/>
      <c r="E415" s="263"/>
      <c r="F415" s="263"/>
      <c r="G415" s="263"/>
      <c r="H415" s="263"/>
    </row>
    <row r="416" spans="1:8" ht="11.25" customHeight="1">
      <c r="A416" s="272"/>
      <c r="B416" s="273"/>
      <c r="C416" s="273"/>
      <c r="D416" s="263"/>
      <c r="E416" s="263"/>
      <c r="F416" s="263"/>
      <c r="G416" s="263"/>
      <c r="H416" s="263"/>
    </row>
    <row r="417" spans="1:8" ht="11.25" customHeight="1">
      <c r="A417" s="272"/>
      <c r="B417" s="273"/>
      <c r="C417" s="273"/>
      <c r="D417" s="263"/>
      <c r="E417" s="263"/>
      <c r="F417" s="263"/>
      <c r="G417" s="263"/>
      <c r="H417" s="263"/>
    </row>
    <row r="418" spans="1:8" ht="11.25" customHeight="1">
      <c r="A418" s="272"/>
      <c r="B418" s="273"/>
      <c r="C418" s="273"/>
      <c r="D418" s="263"/>
      <c r="E418" s="263"/>
      <c r="F418" s="263"/>
      <c r="G418" s="263"/>
      <c r="H418" s="263"/>
    </row>
    <row r="419" spans="1:8" ht="11.25" customHeight="1">
      <c r="A419" s="272"/>
      <c r="B419" s="273"/>
      <c r="C419" s="273"/>
      <c r="D419" s="263"/>
      <c r="E419" s="263"/>
      <c r="F419" s="263"/>
      <c r="G419" s="263"/>
      <c r="H419" s="263"/>
    </row>
    <row r="420" spans="1:8" ht="11.25" customHeight="1">
      <c r="A420" s="272"/>
      <c r="B420" s="273"/>
      <c r="C420" s="273"/>
      <c r="D420" s="263"/>
      <c r="E420" s="263"/>
      <c r="F420" s="263"/>
      <c r="G420" s="263"/>
      <c r="H420" s="263"/>
    </row>
    <row r="421" spans="1:8" ht="11.25" customHeight="1">
      <c r="A421" s="272"/>
      <c r="B421" s="273"/>
      <c r="C421" s="273"/>
      <c r="D421" s="263"/>
      <c r="E421" s="263"/>
      <c r="F421" s="263"/>
      <c r="G421" s="263"/>
      <c r="H421" s="263"/>
    </row>
    <row r="422" spans="1:8" ht="11.25" customHeight="1">
      <c r="A422" s="272"/>
      <c r="B422" s="273"/>
      <c r="C422" s="273"/>
      <c r="D422" s="263"/>
      <c r="E422" s="263"/>
      <c r="F422" s="263"/>
      <c r="G422" s="263"/>
      <c r="H422" s="263"/>
    </row>
    <row r="423" spans="1:8" ht="11.25" customHeight="1">
      <c r="A423" s="272"/>
      <c r="B423" s="273"/>
      <c r="C423" s="273"/>
      <c r="D423" s="263"/>
      <c r="E423" s="263"/>
      <c r="F423" s="263"/>
      <c r="G423" s="263"/>
      <c r="H423" s="263"/>
    </row>
    <row r="424" spans="1:8" ht="11.25" customHeight="1">
      <c r="A424" s="272"/>
      <c r="B424" s="273"/>
      <c r="C424" s="273"/>
      <c r="D424" s="263"/>
      <c r="E424" s="263"/>
      <c r="F424" s="263"/>
      <c r="G424" s="263"/>
      <c r="H424" s="263"/>
    </row>
    <row r="425" spans="1:8" ht="11.25" customHeight="1">
      <c r="A425" s="272"/>
      <c r="B425" s="273"/>
      <c r="C425" s="273"/>
      <c r="D425" s="263"/>
      <c r="E425" s="263"/>
      <c r="F425" s="263"/>
      <c r="G425" s="263"/>
      <c r="H425" s="263"/>
    </row>
    <row r="426" spans="1:8" ht="11.25" customHeight="1">
      <c r="A426" s="272"/>
      <c r="B426" s="273"/>
      <c r="C426" s="273"/>
      <c r="D426" s="263"/>
      <c r="E426" s="263"/>
      <c r="F426" s="263"/>
      <c r="G426" s="263"/>
      <c r="H426" s="263"/>
    </row>
    <row r="427" spans="1:8" ht="11.25" customHeight="1">
      <c r="A427" s="272"/>
      <c r="B427" s="273"/>
      <c r="C427" s="273"/>
      <c r="D427" s="263"/>
      <c r="E427" s="263"/>
      <c r="F427" s="263"/>
      <c r="G427" s="263"/>
      <c r="H427" s="263"/>
    </row>
    <row r="428" spans="1:8" ht="11.25" customHeight="1">
      <c r="A428" s="272"/>
      <c r="B428" s="273"/>
      <c r="C428" s="273"/>
      <c r="D428" s="263"/>
      <c r="E428" s="263"/>
      <c r="F428" s="263"/>
      <c r="G428" s="263"/>
      <c r="H428" s="263"/>
    </row>
    <row r="429" spans="1:8" ht="11.25" customHeight="1">
      <c r="A429" s="272"/>
      <c r="B429" s="273"/>
      <c r="C429" s="273"/>
      <c r="D429" s="263"/>
      <c r="E429" s="263"/>
      <c r="F429" s="263"/>
      <c r="G429" s="263"/>
      <c r="H429" s="263"/>
    </row>
    <row r="430" spans="1:8" ht="11.25" customHeight="1">
      <c r="A430" s="272"/>
      <c r="B430" s="273"/>
      <c r="C430" s="273"/>
      <c r="D430" s="263"/>
      <c r="E430" s="263"/>
      <c r="F430" s="263"/>
      <c r="G430" s="263"/>
      <c r="H430" s="263"/>
    </row>
    <row r="431" spans="1:8" ht="11.25" customHeight="1">
      <c r="A431" s="272"/>
      <c r="B431" s="273"/>
      <c r="C431" s="273"/>
      <c r="D431" s="263"/>
      <c r="E431" s="263"/>
      <c r="F431" s="263"/>
      <c r="G431" s="263"/>
      <c r="H431" s="263"/>
    </row>
    <row r="432" spans="1:8" ht="11.25" customHeight="1">
      <c r="A432" s="272"/>
      <c r="B432" s="273"/>
      <c r="C432" s="273"/>
      <c r="D432" s="263"/>
      <c r="E432" s="263"/>
      <c r="F432" s="263"/>
      <c r="G432" s="263"/>
      <c r="H432" s="263"/>
    </row>
    <row r="433" spans="1:8" ht="11.25" customHeight="1">
      <c r="A433" s="272"/>
      <c r="B433" s="273"/>
      <c r="C433" s="273"/>
      <c r="D433" s="263"/>
      <c r="E433" s="263"/>
      <c r="F433" s="263"/>
      <c r="G433" s="263"/>
      <c r="H433" s="263"/>
    </row>
    <row r="434" spans="1:8" ht="11.25" customHeight="1">
      <c r="A434" s="272"/>
      <c r="B434" s="273"/>
      <c r="C434" s="273"/>
      <c r="D434" s="263"/>
      <c r="E434" s="263"/>
      <c r="F434" s="263"/>
      <c r="G434" s="263"/>
      <c r="H434" s="263"/>
    </row>
    <row r="435" spans="1:8" ht="11.25" customHeight="1">
      <c r="A435" s="272"/>
      <c r="B435" s="273"/>
      <c r="C435" s="273"/>
      <c r="D435" s="263"/>
      <c r="E435" s="263"/>
      <c r="F435" s="263"/>
      <c r="G435" s="263"/>
      <c r="H435" s="263"/>
    </row>
    <row r="436" spans="1:8" ht="11.25" customHeight="1">
      <c r="A436" s="272"/>
      <c r="B436" s="273"/>
      <c r="C436" s="273"/>
      <c r="D436" s="263"/>
      <c r="E436" s="263"/>
      <c r="F436" s="263"/>
      <c r="G436" s="263"/>
      <c r="H436" s="263"/>
    </row>
    <row r="437" spans="1:8" ht="11.25" customHeight="1">
      <c r="A437" s="272"/>
      <c r="B437" s="273"/>
      <c r="C437" s="273"/>
      <c r="D437" s="263"/>
      <c r="E437" s="263"/>
      <c r="F437" s="263"/>
      <c r="G437" s="263"/>
      <c r="H437" s="263"/>
    </row>
    <row r="438" spans="1:8" ht="11.25" customHeight="1">
      <c r="A438" s="272"/>
      <c r="B438" s="273"/>
      <c r="C438" s="273"/>
      <c r="D438" s="263"/>
      <c r="E438" s="263"/>
      <c r="F438" s="263"/>
      <c r="G438" s="263"/>
      <c r="H438" s="263"/>
    </row>
    <row r="439" spans="1:8" ht="11.25" customHeight="1">
      <c r="A439" s="272"/>
      <c r="B439" s="273"/>
      <c r="C439" s="273"/>
      <c r="D439" s="263"/>
      <c r="E439" s="263"/>
      <c r="F439" s="263"/>
      <c r="G439" s="263"/>
      <c r="H439" s="263"/>
    </row>
    <row r="440" spans="1:8" ht="11.25" customHeight="1">
      <c r="A440" s="272"/>
      <c r="B440" s="273"/>
      <c r="C440" s="273"/>
      <c r="D440" s="263"/>
      <c r="E440" s="263"/>
      <c r="F440" s="263"/>
      <c r="G440" s="263"/>
      <c r="H440" s="263"/>
    </row>
    <row r="441" spans="1:8" ht="11.25" customHeight="1">
      <c r="A441" s="272"/>
      <c r="B441" s="273"/>
      <c r="C441" s="273"/>
      <c r="D441" s="263"/>
      <c r="E441" s="263"/>
      <c r="F441" s="263"/>
      <c r="G441" s="263"/>
      <c r="H441" s="263"/>
    </row>
    <row r="442" spans="1:8" ht="11.25" customHeight="1">
      <c r="A442" s="272"/>
      <c r="B442" s="273"/>
      <c r="C442" s="273"/>
      <c r="D442" s="263"/>
      <c r="E442" s="263"/>
      <c r="F442" s="263"/>
      <c r="G442" s="263"/>
      <c r="H442" s="263"/>
    </row>
    <row r="443" spans="1:8" ht="11.25" customHeight="1">
      <c r="A443" s="272"/>
      <c r="B443" s="273"/>
      <c r="C443" s="273"/>
      <c r="D443" s="263"/>
      <c r="E443" s="263"/>
      <c r="F443" s="263"/>
      <c r="G443" s="263"/>
      <c r="H443" s="263"/>
    </row>
    <row r="444" spans="1:8" ht="11.25" customHeight="1">
      <c r="A444" s="272"/>
      <c r="B444" s="273"/>
      <c r="C444" s="273"/>
      <c r="D444" s="263"/>
      <c r="E444" s="263"/>
      <c r="F444" s="263"/>
      <c r="G444" s="263"/>
      <c r="H444" s="263"/>
    </row>
    <row r="445" spans="1:8" ht="11.25" customHeight="1">
      <c r="A445" s="272"/>
      <c r="B445" s="273"/>
      <c r="C445" s="273"/>
      <c r="D445" s="263"/>
      <c r="E445" s="263"/>
      <c r="F445" s="263"/>
      <c r="G445" s="263"/>
      <c r="H445" s="263"/>
    </row>
    <row r="446" spans="1:8" ht="11.25" customHeight="1">
      <c r="A446" s="272"/>
      <c r="B446" s="273"/>
      <c r="C446" s="273"/>
      <c r="D446" s="263"/>
      <c r="E446" s="263"/>
      <c r="F446" s="263"/>
      <c r="G446" s="263"/>
      <c r="H446" s="263"/>
    </row>
    <row r="447" spans="1:8" ht="11.25" customHeight="1">
      <c r="A447" s="272"/>
      <c r="B447" s="273"/>
      <c r="C447" s="273"/>
      <c r="D447" s="263"/>
      <c r="E447" s="263"/>
      <c r="F447" s="263"/>
      <c r="G447" s="263"/>
      <c r="H447" s="263"/>
    </row>
    <row r="448" spans="1:8" ht="11.25" customHeight="1">
      <c r="A448" s="272"/>
      <c r="B448" s="273"/>
      <c r="C448" s="273"/>
      <c r="D448" s="263"/>
      <c r="E448" s="263"/>
      <c r="F448" s="263"/>
      <c r="G448" s="263"/>
      <c r="H448" s="263"/>
    </row>
    <row r="449" spans="1:8" ht="11.25" customHeight="1">
      <c r="A449" s="272"/>
      <c r="B449" s="273"/>
      <c r="C449" s="273"/>
      <c r="D449" s="263"/>
      <c r="E449" s="263"/>
      <c r="F449" s="263"/>
      <c r="G449" s="263"/>
      <c r="H449" s="263"/>
    </row>
    <row r="450" spans="1:8" ht="11.25" customHeight="1">
      <c r="A450" s="272"/>
      <c r="B450" s="273"/>
      <c r="C450" s="273"/>
      <c r="D450" s="263"/>
      <c r="E450" s="263"/>
      <c r="F450" s="263"/>
      <c r="G450" s="263"/>
      <c r="H450" s="263"/>
    </row>
    <row r="451" spans="1:8" ht="11.25" customHeight="1">
      <c r="A451" s="272"/>
      <c r="B451" s="273"/>
      <c r="C451" s="273"/>
      <c r="D451" s="263"/>
      <c r="E451" s="263"/>
      <c r="F451" s="263"/>
      <c r="G451" s="263"/>
      <c r="H451" s="263"/>
    </row>
    <row r="452" spans="1:8" ht="11.25" customHeight="1">
      <c r="A452" s="272"/>
      <c r="B452" s="273"/>
      <c r="C452" s="273"/>
      <c r="D452" s="263"/>
      <c r="E452" s="263"/>
      <c r="F452" s="263"/>
      <c r="G452" s="263"/>
      <c r="H452" s="263"/>
    </row>
    <row r="453" spans="1:8" ht="11.25" customHeight="1">
      <c r="A453" s="272"/>
      <c r="B453" s="273"/>
      <c r="C453" s="273"/>
      <c r="D453" s="263"/>
      <c r="E453" s="263"/>
      <c r="F453" s="263"/>
      <c r="G453" s="263"/>
      <c r="H453" s="263"/>
    </row>
    <row r="454" spans="1:8" ht="11.25" customHeight="1">
      <c r="A454" s="272"/>
      <c r="B454" s="273"/>
      <c r="C454" s="273"/>
      <c r="D454" s="263"/>
      <c r="E454" s="263"/>
      <c r="F454" s="263"/>
      <c r="G454" s="263"/>
      <c r="H454" s="263"/>
    </row>
    <row r="455" spans="1:8" ht="11.25" customHeight="1">
      <c r="A455" s="272"/>
      <c r="B455" s="273"/>
      <c r="C455" s="273"/>
      <c r="D455" s="263"/>
      <c r="E455" s="263"/>
      <c r="F455" s="263"/>
      <c r="G455" s="263"/>
      <c r="H455" s="263"/>
    </row>
    <row r="456" spans="1:8" ht="11.25" customHeight="1">
      <c r="A456" s="272"/>
      <c r="B456" s="273"/>
      <c r="C456" s="273"/>
      <c r="D456" s="263"/>
      <c r="E456" s="263"/>
      <c r="F456" s="263"/>
      <c r="G456" s="263"/>
      <c r="H456" s="263"/>
    </row>
    <row r="457" spans="1:8" ht="11.25" customHeight="1">
      <c r="A457" s="272"/>
      <c r="B457" s="273"/>
      <c r="C457" s="273"/>
      <c r="D457" s="263"/>
      <c r="E457" s="263"/>
      <c r="F457" s="263"/>
      <c r="G457" s="263"/>
      <c r="H457" s="263"/>
    </row>
    <row r="458" spans="1:8" ht="11.25" customHeight="1">
      <c r="A458" s="272"/>
      <c r="B458" s="273"/>
      <c r="C458" s="273"/>
      <c r="D458" s="263"/>
      <c r="E458" s="263"/>
      <c r="F458" s="263"/>
      <c r="G458" s="263"/>
      <c r="H458" s="263"/>
    </row>
    <row r="459" spans="1:8" ht="11.25" customHeight="1">
      <c r="A459" s="272"/>
      <c r="B459" s="273"/>
      <c r="C459" s="273"/>
      <c r="D459" s="263"/>
      <c r="E459" s="263"/>
      <c r="F459" s="263"/>
      <c r="G459" s="263"/>
      <c r="H459" s="263"/>
    </row>
    <row r="460" spans="1:8" ht="11.25" customHeight="1">
      <c r="A460" s="272"/>
      <c r="B460" s="273"/>
      <c r="C460" s="273"/>
      <c r="D460" s="263"/>
      <c r="E460" s="263"/>
      <c r="F460" s="263"/>
      <c r="G460" s="263"/>
      <c r="H460" s="263"/>
    </row>
    <row r="461" spans="1:8" ht="11.25" customHeight="1">
      <c r="A461" s="272"/>
      <c r="B461" s="273"/>
      <c r="C461" s="273"/>
      <c r="D461" s="263"/>
      <c r="E461" s="263"/>
      <c r="F461" s="263"/>
      <c r="G461" s="263"/>
      <c r="H461" s="263"/>
    </row>
    <row r="462" spans="1:8" ht="11.25" customHeight="1">
      <c r="A462" s="272"/>
      <c r="B462" s="273"/>
      <c r="C462" s="273"/>
      <c r="D462" s="263"/>
      <c r="E462" s="263"/>
      <c r="F462" s="263"/>
      <c r="G462" s="263"/>
      <c r="H462" s="263"/>
    </row>
    <row r="463" spans="1:8" ht="11.25" customHeight="1">
      <c r="A463" s="272"/>
      <c r="B463" s="273"/>
      <c r="C463" s="273"/>
      <c r="D463" s="263"/>
      <c r="E463" s="263"/>
      <c r="F463" s="263"/>
      <c r="G463" s="263"/>
      <c r="H463" s="263"/>
    </row>
    <row r="464" spans="1:8" ht="11.25" customHeight="1">
      <c r="A464" s="272"/>
      <c r="B464" s="273"/>
      <c r="C464" s="273"/>
      <c r="D464" s="263"/>
      <c r="E464" s="263"/>
      <c r="F464" s="263"/>
      <c r="G464" s="263"/>
      <c r="H464" s="263"/>
    </row>
    <row r="465" spans="1:8" ht="11.25" customHeight="1">
      <c r="A465" s="272"/>
      <c r="B465" s="273"/>
      <c r="C465" s="273"/>
      <c r="D465" s="263"/>
      <c r="E465" s="263"/>
      <c r="F465" s="263"/>
      <c r="G465" s="263"/>
      <c r="H465" s="263"/>
    </row>
    <row r="466" spans="1:8" ht="11.25" customHeight="1">
      <c r="A466" s="272"/>
      <c r="B466" s="273"/>
      <c r="C466" s="273"/>
      <c r="D466" s="263"/>
      <c r="E466" s="263"/>
      <c r="F466" s="263"/>
      <c r="G466" s="263"/>
      <c r="H466" s="263"/>
    </row>
    <row r="467" spans="1:8" ht="11.25" customHeight="1">
      <c r="A467" s="272"/>
      <c r="B467" s="273"/>
      <c r="C467" s="273"/>
      <c r="D467" s="263"/>
      <c r="E467" s="263"/>
      <c r="F467" s="263"/>
      <c r="G467" s="263"/>
      <c r="H467" s="263"/>
    </row>
    <row r="468" spans="1:8" ht="11.25" customHeight="1">
      <c r="A468" s="272"/>
      <c r="B468" s="273"/>
      <c r="C468" s="273"/>
      <c r="D468" s="263"/>
      <c r="E468" s="263"/>
      <c r="F468" s="263"/>
      <c r="G468" s="263"/>
      <c r="H468" s="263"/>
    </row>
    <row r="469" spans="1:8" ht="11.25" customHeight="1">
      <c r="A469" s="272"/>
      <c r="B469" s="273"/>
      <c r="C469" s="273"/>
      <c r="D469" s="263"/>
      <c r="E469" s="263"/>
      <c r="F469" s="263"/>
      <c r="G469" s="263"/>
      <c r="H469" s="263"/>
    </row>
    <row r="470" spans="1:8" ht="11.25" customHeight="1">
      <c r="A470" s="272"/>
      <c r="B470" s="273"/>
      <c r="C470" s="273"/>
      <c r="D470" s="263"/>
      <c r="E470" s="263"/>
      <c r="F470" s="263"/>
      <c r="G470" s="263"/>
      <c r="H470" s="263"/>
    </row>
    <row r="471" spans="1:8" ht="11.25" customHeight="1">
      <c r="A471" s="272"/>
      <c r="B471" s="273"/>
      <c r="C471" s="273"/>
      <c r="D471" s="263"/>
      <c r="E471" s="263"/>
      <c r="F471" s="263"/>
      <c r="G471" s="263"/>
      <c r="H471" s="263"/>
    </row>
    <row r="472" spans="1:8" ht="11.25" customHeight="1">
      <c r="A472" s="272"/>
      <c r="B472" s="273"/>
      <c r="C472" s="273"/>
      <c r="D472" s="263"/>
      <c r="E472" s="263"/>
      <c r="F472" s="263"/>
      <c r="G472" s="263"/>
      <c r="H472" s="263"/>
    </row>
    <row r="473" spans="1:8" ht="11.25" customHeight="1">
      <c r="A473" s="272"/>
      <c r="B473" s="273"/>
      <c r="C473" s="273"/>
      <c r="D473" s="263"/>
      <c r="E473" s="263"/>
      <c r="F473" s="263"/>
      <c r="G473" s="263"/>
      <c r="H473" s="263"/>
    </row>
    <row r="474" spans="1:8" ht="11.25" customHeight="1">
      <c r="A474" s="272"/>
      <c r="B474" s="273"/>
      <c r="C474" s="273"/>
      <c r="D474" s="263"/>
      <c r="E474" s="263"/>
      <c r="F474" s="263"/>
      <c r="G474" s="263"/>
      <c r="H474" s="263"/>
    </row>
    <row r="475" spans="1:8" ht="11.25" customHeight="1">
      <c r="A475" s="272"/>
      <c r="B475" s="273"/>
      <c r="C475" s="273"/>
      <c r="D475" s="263"/>
      <c r="E475" s="263"/>
      <c r="F475" s="263"/>
      <c r="G475" s="263"/>
      <c r="H475" s="263"/>
    </row>
    <row r="476" spans="1:8" ht="11.25" customHeight="1">
      <c r="A476" s="272"/>
      <c r="B476" s="273"/>
      <c r="C476" s="273"/>
      <c r="D476" s="263"/>
      <c r="E476" s="263"/>
      <c r="F476" s="263"/>
      <c r="G476" s="263"/>
      <c r="H476" s="263"/>
    </row>
    <row r="477" spans="1:8" ht="11.25" customHeight="1">
      <c r="A477" s="272"/>
      <c r="B477" s="273"/>
      <c r="C477" s="273"/>
      <c r="D477" s="263"/>
      <c r="E477" s="263"/>
      <c r="F477" s="263"/>
      <c r="G477" s="263"/>
      <c r="H477" s="263"/>
    </row>
    <row r="478" spans="1:8" ht="11.25" customHeight="1">
      <c r="A478" s="272"/>
      <c r="B478" s="273"/>
      <c r="C478" s="273"/>
      <c r="D478" s="263"/>
      <c r="E478" s="263"/>
      <c r="F478" s="263"/>
      <c r="G478" s="263"/>
      <c r="H478" s="263"/>
    </row>
    <row r="479" spans="1:8" ht="11.25" customHeight="1">
      <c r="A479" s="272"/>
      <c r="B479" s="273"/>
      <c r="C479" s="273"/>
      <c r="D479" s="263"/>
      <c r="E479" s="263"/>
      <c r="F479" s="263"/>
      <c r="G479" s="263"/>
      <c r="H479" s="263"/>
    </row>
    <row r="480" spans="1:8" ht="11.25" customHeight="1">
      <c r="A480" s="272"/>
      <c r="B480" s="273"/>
      <c r="C480" s="273"/>
      <c r="D480" s="263"/>
      <c r="E480" s="263"/>
      <c r="F480" s="263"/>
      <c r="G480" s="263"/>
      <c r="H480" s="263"/>
    </row>
    <row r="481" spans="1:8" ht="11.25" customHeight="1">
      <c r="A481" s="272"/>
      <c r="B481" s="273"/>
      <c r="C481" s="273"/>
      <c r="D481" s="263"/>
      <c r="E481" s="263"/>
      <c r="F481" s="263"/>
      <c r="G481" s="263"/>
      <c r="H481" s="263"/>
    </row>
    <row r="482" spans="1:8" ht="11.25" customHeight="1">
      <c r="A482" s="272"/>
      <c r="B482" s="273"/>
      <c r="C482" s="273"/>
      <c r="D482" s="263"/>
      <c r="E482" s="263"/>
      <c r="F482" s="263"/>
      <c r="G482" s="263"/>
      <c r="H482" s="263"/>
    </row>
    <row r="483" spans="1:8" ht="11.25" customHeight="1">
      <c r="A483" s="272"/>
      <c r="B483" s="273"/>
      <c r="C483" s="273"/>
      <c r="D483" s="263"/>
      <c r="E483" s="263"/>
      <c r="F483" s="263"/>
      <c r="G483" s="263"/>
      <c r="H483" s="263"/>
    </row>
    <row r="484" spans="1:8" ht="11.25" customHeight="1">
      <c r="A484" s="272"/>
      <c r="B484" s="273"/>
      <c r="C484" s="273"/>
      <c r="D484" s="263"/>
      <c r="E484" s="263"/>
      <c r="F484" s="263"/>
      <c r="G484" s="263"/>
      <c r="H484" s="263"/>
    </row>
    <row r="485" spans="1:8" ht="11.25" customHeight="1">
      <c r="A485" s="272"/>
      <c r="B485" s="273"/>
      <c r="C485" s="273"/>
      <c r="D485" s="263"/>
      <c r="E485" s="263"/>
      <c r="F485" s="263"/>
      <c r="G485" s="263"/>
      <c r="H485" s="263"/>
    </row>
    <row r="486" spans="1:8" ht="11.25" customHeight="1">
      <c r="A486" s="272"/>
      <c r="B486" s="273"/>
      <c r="C486" s="273"/>
      <c r="D486" s="263"/>
      <c r="E486" s="263"/>
      <c r="F486" s="263"/>
      <c r="G486" s="263"/>
      <c r="H486" s="263"/>
    </row>
    <row r="487" spans="1:8" ht="11.25" customHeight="1">
      <c r="A487" s="272"/>
      <c r="B487" s="273"/>
      <c r="C487" s="273"/>
      <c r="D487" s="263"/>
      <c r="E487" s="263"/>
      <c r="F487" s="263"/>
      <c r="G487" s="263"/>
      <c r="H487" s="263"/>
    </row>
    <row r="488" spans="1:8" ht="11.25" customHeight="1">
      <c r="A488" s="272"/>
      <c r="B488" s="273"/>
      <c r="C488" s="273"/>
      <c r="D488" s="263"/>
      <c r="E488" s="263"/>
      <c r="F488" s="263"/>
      <c r="G488" s="263"/>
      <c r="H488" s="263"/>
    </row>
    <row r="489" spans="1:8" ht="11.25" customHeight="1">
      <c r="A489" s="272"/>
      <c r="B489" s="273"/>
      <c r="C489" s="273"/>
      <c r="D489" s="263"/>
      <c r="E489" s="263"/>
      <c r="F489" s="263"/>
      <c r="G489" s="263"/>
      <c r="H489" s="263"/>
    </row>
    <row r="490" spans="1:8" ht="11.25" customHeight="1">
      <c r="A490" s="272"/>
      <c r="B490" s="273"/>
      <c r="C490" s="273"/>
      <c r="D490" s="263"/>
      <c r="E490" s="263"/>
      <c r="F490" s="263"/>
      <c r="G490" s="263"/>
      <c r="H490" s="263"/>
    </row>
    <row r="491" spans="1:8" ht="11.25" customHeight="1">
      <c r="A491" s="272"/>
      <c r="B491" s="273"/>
      <c r="C491" s="273"/>
      <c r="D491" s="263"/>
      <c r="E491" s="263"/>
      <c r="F491" s="263"/>
      <c r="G491" s="263"/>
      <c r="H491" s="263"/>
    </row>
    <row r="492" spans="1:8" ht="11.25" customHeight="1">
      <c r="A492" s="272"/>
      <c r="B492" s="273"/>
      <c r="C492" s="273"/>
      <c r="D492" s="263"/>
      <c r="E492" s="263"/>
      <c r="F492" s="263"/>
      <c r="G492" s="263"/>
      <c r="H492" s="263"/>
    </row>
    <row r="493" spans="1:8" ht="11.25" customHeight="1">
      <c r="A493" s="272"/>
      <c r="B493" s="273"/>
      <c r="C493" s="273"/>
      <c r="D493" s="263"/>
      <c r="E493" s="263"/>
      <c r="F493" s="263"/>
      <c r="G493" s="263"/>
      <c r="H493" s="263"/>
    </row>
    <row r="494" spans="1:8" ht="11.25" customHeight="1">
      <c r="A494" s="272"/>
      <c r="B494" s="273"/>
      <c r="C494" s="273"/>
      <c r="D494" s="263"/>
      <c r="E494" s="263"/>
      <c r="F494" s="263"/>
      <c r="G494" s="263"/>
      <c r="H494" s="263"/>
    </row>
    <row r="495" spans="1:8" ht="11.25" customHeight="1">
      <c r="A495" s="272"/>
      <c r="B495" s="273"/>
      <c r="C495" s="273"/>
      <c r="D495" s="263"/>
      <c r="E495" s="263"/>
      <c r="F495" s="263"/>
      <c r="G495" s="263"/>
      <c r="H495" s="263"/>
    </row>
    <row r="496" spans="1:8" ht="11.25" customHeight="1">
      <c r="A496" s="272"/>
      <c r="B496" s="273"/>
      <c r="C496" s="273"/>
      <c r="D496" s="263"/>
      <c r="E496" s="263"/>
      <c r="F496" s="263"/>
      <c r="G496" s="263"/>
      <c r="H496" s="263"/>
    </row>
    <row r="497" spans="1:8" ht="11.25" customHeight="1">
      <c r="A497" s="272"/>
      <c r="B497" s="273"/>
      <c r="C497" s="273"/>
      <c r="D497" s="263"/>
      <c r="E497" s="263"/>
      <c r="F497" s="263"/>
      <c r="G497" s="263"/>
      <c r="H497" s="263"/>
    </row>
    <row r="498" spans="1:8" ht="11.25" customHeight="1">
      <c r="A498" s="272"/>
      <c r="B498" s="273"/>
      <c r="C498" s="273"/>
      <c r="D498" s="263"/>
      <c r="E498" s="263"/>
      <c r="F498" s="263"/>
      <c r="G498" s="263"/>
      <c r="H498" s="263"/>
    </row>
    <row r="499" spans="1:8" ht="11.25" customHeight="1">
      <c r="A499" s="272"/>
      <c r="B499" s="273"/>
      <c r="C499" s="273"/>
      <c r="D499" s="263"/>
      <c r="E499" s="263"/>
      <c r="F499" s="263"/>
      <c r="G499" s="263"/>
      <c r="H499" s="263"/>
    </row>
    <row r="500" spans="1:8" ht="11.25" customHeight="1">
      <c r="A500" s="272"/>
      <c r="B500" s="273"/>
      <c r="C500" s="273"/>
      <c r="D500" s="263"/>
      <c r="E500" s="263"/>
      <c r="F500" s="263"/>
      <c r="G500" s="263"/>
      <c r="H500" s="263"/>
    </row>
    <row r="501" spans="1:8" ht="11.25" customHeight="1">
      <c r="A501" s="272"/>
      <c r="B501" s="273"/>
      <c r="C501" s="273"/>
      <c r="D501" s="263"/>
      <c r="E501" s="263"/>
      <c r="F501" s="263"/>
      <c r="G501" s="263"/>
      <c r="H501" s="263"/>
    </row>
    <row r="502" spans="1:8" ht="11.25" customHeight="1">
      <c r="A502" s="272"/>
      <c r="B502" s="273"/>
      <c r="C502" s="273"/>
      <c r="D502" s="263"/>
      <c r="E502" s="263"/>
      <c r="F502" s="263"/>
      <c r="G502" s="263"/>
      <c r="H502" s="263"/>
    </row>
    <row r="503" spans="1:8" ht="11.25" customHeight="1">
      <c r="A503" s="272"/>
      <c r="B503" s="273"/>
      <c r="C503" s="273"/>
      <c r="D503" s="263"/>
      <c r="E503" s="263"/>
      <c r="F503" s="263"/>
      <c r="G503" s="263"/>
      <c r="H503" s="263"/>
    </row>
    <row r="504" spans="1:8" ht="11.25" customHeight="1">
      <c r="A504" s="272"/>
      <c r="B504" s="273"/>
      <c r="C504" s="273"/>
      <c r="D504" s="263"/>
      <c r="E504" s="263"/>
      <c r="F504" s="263"/>
      <c r="G504" s="263"/>
      <c r="H504" s="263"/>
    </row>
    <row r="505" spans="1:8" ht="11.25" customHeight="1">
      <c r="A505" s="272"/>
      <c r="B505" s="273"/>
      <c r="C505" s="273"/>
      <c r="D505" s="263"/>
      <c r="E505" s="263"/>
      <c r="F505" s="263"/>
      <c r="G505" s="263"/>
      <c r="H505" s="263"/>
    </row>
    <row r="506" spans="1:8" ht="11.25" customHeight="1">
      <c r="A506" s="272"/>
      <c r="B506" s="273"/>
      <c r="C506" s="273"/>
      <c r="D506" s="263"/>
      <c r="E506" s="263"/>
      <c r="F506" s="263"/>
      <c r="G506" s="263"/>
      <c r="H506" s="263"/>
    </row>
    <row r="507" spans="1:8" ht="11.25" customHeight="1">
      <c r="A507" s="272"/>
      <c r="B507" s="273"/>
      <c r="C507" s="273"/>
      <c r="D507" s="263"/>
      <c r="E507" s="263"/>
      <c r="F507" s="263"/>
      <c r="G507" s="263"/>
      <c r="H507" s="263"/>
    </row>
    <row r="508" spans="1:8" ht="11.25" customHeight="1">
      <c r="A508" s="272"/>
      <c r="B508" s="273"/>
      <c r="C508" s="273"/>
      <c r="D508" s="263"/>
      <c r="E508" s="263"/>
      <c r="F508" s="263"/>
      <c r="G508" s="263"/>
      <c r="H508" s="263"/>
    </row>
    <row r="509" spans="1:8" ht="11.25" customHeight="1">
      <c r="A509" s="272"/>
      <c r="B509" s="273"/>
      <c r="C509" s="273"/>
      <c r="D509" s="263"/>
      <c r="E509" s="263"/>
      <c r="F509" s="263"/>
      <c r="G509" s="263"/>
      <c r="H509" s="263"/>
    </row>
    <row r="510" spans="1:8" ht="11.25" customHeight="1">
      <c r="A510" s="272"/>
      <c r="B510" s="273"/>
      <c r="C510" s="273"/>
      <c r="D510" s="263"/>
      <c r="E510" s="263"/>
      <c r="F510" s="263"/>
      <c r="G510" s="263"/>
      <c r="H510" s="263"/>
    </row>
    <row r="511" spans="1:8" ht="11.25" customHeight="1">
      <c r="A511" s="272"/>
      <c r="B511" s="273"/>
      <c r="C511" s="273"/>
      <c r="D511" s="263"/>
      <c r="E511" s="263"/>
      <c r="F511" s="263"/>
      <c r="G511" s="263"/>
      <c r="H511" s="263"/>
    </row>
    <row r="512" spans="1:8" ht="11.25" customHeight="1">
      <c r="A512" s="272"/>
      <c r="B512" s="273"/>
      <c r="C512" s="273"/>
      <c r="D512" s="263"/>
      <c r="E512" s="263"/>
      <c r="F512" s="263"/>
      <c r="G512" s="263"/>
      <c r="H512" s="263"/>
    </row>
    <row r="513" spans="1:8" ht="11.25" customHeight="1">
      <c r="A513" s="272"/>
      <c r="B513" s="273"/>
      <c r="C513" s="273"/>
      <c r="D513" s="263"/>
      <c r="E513" s="263"/>
      <c r="F513" s="263"/>
      <c r="G513" s="263"/>
      <c r="H513" s="263"/>
    </row>
    <row r="514" spans="1:8" ht="11.25" customHeight="1">
      <c r="A514" s="272"/>
      <c r="B514" s="273"/>
      <c r="C514" s="273"/>
      <c r="D514" s="263"/>
      <c r="E514" s="263"/>
      <c r="F514" s="263"/>
      <c r="G514" s="263"/>
      <c r="H514" s="263"/>
    </row>
    <row r="515" spans="1:8" ht="11.25" customHeight="1">
      <c r="A515" s="272"/>
      <c r="B515" s="273"/>
      <c r="C515" s="273"/>
      <c r="D515" s="263"/>
      <c r="E515" s="263"/>
      <c r="F515" s="263"/>
      <c r="G515" s="263"/>
      <c r="H515" s="263"/>
    </row>
    <row r="516" spans="1:8" ht="11.25" customHeight="1">
      <c r="A516" s="272"/>
      <c r="B516" s="273"/>
      <c r="C516" s="273"/>
      <c r="D516" s="263"/>
      <c r="E516" s="263"/>
      <c r="F516" s="263"/>
      <c r="G516" s="263"/>
      <c r="H516" s="263"/>
    </row>
    <row r="517" spans="1:8" ht="11.25" customHeight="1">
      <c r="A517" s="272"/>
      <c r="B517" s="273"/>
      <c r="C517" s="273"/>
      <c r="D517" s="263"/>
      <c r="E517" s="263"/>
      <c r="F517" s="263"/>
      <c r="G517" s="263"/>
      <c r="H517" s="263"/>
    </row>
    <row r="518" spans="1:8" ht="11.25" customHeight="1">
      <c r="A518" s="272"/>
      <c r="B518" s="273"/>
      <c r="C518" s="273"/>
      <c r="D518" s="263"/>
      <c r="E518" s="263"/>
      <c r="F518" s="263"/>
      <c r="G518" s="263"/>
      <c r="H518" s="263"/>
    </row>
    <row r="519" spans="1:8" ht="11.25" customHeight="1">
      <c r="A519" s="272"/>
      <c r="B519" s="273"/>
      <c r="C519" s="273"/>
      <c r="D519" s="263"/>
      <c r="E519" s="263"/>
      <c r="F519" s="263"/>
      <c r="G519" s="263"/>
      <c r="H519" s="263"/>
    </row>
    <row r="520" spans="1:8" ht="11.25" customHeight="1">
      <c r="A520" s="272"/>
      <c r="B520" s="273"/>
      <c r="C520" s="273"/>
      <c r="D520" s="263"/>
      <c r="E520" s="263"/>
      <c r="F520" s="263"/>
      <c r="G520" s="263"/>
      <c r="H520" s="263"/>
    </row>
    <row r="521" spans="1:8" ht="11.25" customHeight="1">
      <c r="A521" s="272"/>
      <c r="B521" s="273"/>
      <c r="C521" s="273"/>
      <c r="D521" s="263"/>
      <c r="E521" s="263"/>
      <c r="F521" s="263"/>
      <c r="G521" s="263"/>
      <c r="H521" s="263"/>
    </row>
    <row r="522" spans="1:8" ht="11.25" customHeight="1">
      <c r="A522" s="272"/>
      <c r="B522" s="273"/>
      <c r="C522" s="273"/>
      <c r="D522" s="263"/>
      <c r="E522" s="263"/>
      <c r="F522" s="263"/>
      <c r="G522" s="263"/>
      <c r="H522" s="263"/>
    </row>
    <row r="523" spans="1:8" ht="11.25" customHeight="1">
      <c r="A523" s="272"/>
      <c r="B523" s="273"/>
      <c r="C523" s="273"/>
      <c r="D523" s="263"/>
      <c r="E523" s="263"/>
      <c r="F523" s="263"/>
      <c r="G523" s="263"/>
      <c r="H523" s="263"/>
    </row>
    <row r="524" spans="1:8" ht="11.25" customHeight="1">
      <c r="A524" s="272"/>
      <c r="B524" s="273"/>
      <c r="C524" s="273"/>
      <c r="D524" s="263"/>
      <c r="E524" s="263"/>
      <c r="F524" s="263"/>
      <c r="G524" s="263"/>
      <c r="H524" s="263"/>
    </row>
    <row r="525" spans="1:8" ht="11.25" customHeight="1">
      <c r="A525" s="272"/>
      <c r="B525" s="273"/>
      <c r="C525" s="273"/>
      <c r="D525" s="263"/>
      <c r="E525" s="263"/>
      <c r="F525" s="263"/>
      <c r="G525" s="263"/>
      <c r="H525" s="263"/>
    </row>
    <row r="526" spans="1:8" ht="11.25" customHeight="1">
      <c r="A526" s="272"/>
      <c r="B526" s="273"/>
      <c r="C526" s="273"/>
      <c r="D526" s="263"/>
      <c r="E526" s="263"/>
      <c r="F526" s="263"/>
      <c r="G526" s="263"/>
      <c r="H526" s="263"/>
    </row>
    <row r="527" spans="1:8" ht="11.25" customHeight="1">
      <c r="A527" s="272"/>
      <c r="B527" s="273"/>
      <c r="C527" s="273"/>
      <c r="D527" s="263"/>
      <c r="E527" s="263"/>
      <c r="F527" s="263"/>
      <c r="G527" s="263"/>
      <c r="H527" s="263"/>
    </row>
    <row r="528" spans="1:8" ht="11.25" customHeight="1">
      <c r="A528" s="272"/>
      <c r="B528" s="273"/>
      <c r="C528" s="273"/>
      <c r="D528" s="263"/>
      <c r="E528" s="263"/>
      <c r="F528" s="263"/>
      <c r="G528" s="263"/>
      <c r="H528" s="263"/>
    </row>
    <row r="529" spans="1:8" ht="11.25" customHeight="1">
      <c r="A529" s="272"/>
      <c r="B529" s="273"/>
      <c r="C529" s="273"/>
      <c r="D529" s="263"/>
      <c r="E529" s="263"/>
      <c r="F529" s="263"/>
      <c r="G529" s="263"/>
      <c r="H529" s="263"/>
    </row>
    <row r="530" spans="1:8" ht="11.25" customHeight="1">
      <c r="A530" s="272"/>
      <c r="B530" s="273"/>
      <c r="C530" s="273"/>
      <c r="D530" s="263"/>
      <c r="E530" s="263"/>
      <c r="F530" s="263"/>
      <c r="G530" s="263"/>
      <c r="H530" s="263"/>
    </row>
    <row r="531" spans="1:8" ht="11.25" customHeight="1">
      <c r="A531" s="272"/>
      <c r="B531" s="273"/>
      <c r="C531" s="273"/>
      <c r="D531" s="263"/>
      <c r="E531" s="263"/>
      <c r="F531" s="263"/>
      <c r="G531" s="263"/>
      <c r="H531" s="263"/>
    </row>
    <row r="532" spans="1:8" ht="11.25" customHeight="1">
      <c r="A532" s="272"/>
      <c r="B532" s="273"/>
      <c r="C532" s="273"/>
      <c r="D532" s="263"/>
      <c r="E532" s="263"/>
      <c r="F532" s="263"/>
      <c r="G532" s="263"/>
      <c r="H532" s="263"/>
    </row>
    <row r="533" spans="1:8" ht="11.25" customHeight="1">
      <c r="A533" s="272"/>
      <c r="B533" s="273"/>
      <c r="C533" s="273"/>
      <c r="D533" s="263"/>
      <c r="E533" s="263"/>
      <c r="F533" s="263"/>
      <c r="G533" s="263"/>
      <c r="H533" s="263"/>
    </row>
    <row r="534" spans="1:8" ht="11.25" customHeight="1">
      <c r="A534" s="272"/>
      <c r="B534" s="273"/>
      <c r="C534" s="273"/>
      <c r="D534" s="263"/>
      <c r="E534" s="263"/>
      <c r="F534" s="263"/>
      <c r="G534" s="263"/>
      <c r="H534" s="263"/>
    </row>
    <row r="535" spans="1:8" ht="11.25" customHeight="1">
      <c r="A535" s="272"/>
      <c r="B535" s="273"/>
      <c r="C535" s="273"/>
      <c r="D535" s="263"/>
      <c r="E535" s="263"/>
      <c r="F535" s="263"/>
      <c r="G535" s="263"/>
      <c r="H535" s="263"/>
    </row>
    <row r="536" spans="1:8" ht="11.25" customHeight="1">
      <c r="A536" s="272"/>
      <c r="B536" s="273"/>
      <c r="C536" s="273"/>
      <c r="D536" s="263"/>
      <c r="E536" s="263"/>
      <c r="F536" s="263"/>
      <c r="G536" s="263"/>
      <c r="H536" s="263"/>
    </row>
    <row r="537" spans="1:8" ht="11.25" customHeight="1">
      <c r="A537" s="272"/>
      <c r="B537" s="273"/>
      <c r="C537" s="273"/>
      <c r="D537" s="263"/>
      <c r="E537" s="263"/>
      <c r="F537" s="263"/>
      <c r="G537" s="263"/>
      <c r="H537" s="263"/>
    </row>
    <row r="538" spans="1:8" ht="11.25" customHeight="1">
      <c r="A538" s="272"/>
      <c r="B538" s="273"/>
      <c r="C538" s="273"/>
      <c r="D538" s="263"/>
      <c r="E538" s="263"/>
      <c r="F538" s="263"/>
      <c r="G538" s="263"/>
      <c r="H538" s="263"/>
    </row>
    <row r="539" spans="1:8" ht="11.25" customHeight="1">
      <c r="A539" s="272"/>
      <c r="B539" s="273"/>
      <c r="C539" s="273"/>
      <c r="D539" s="263"/>
      <c r="E539" s="263"/>
      <c r="F539" s="263"/>
      <c r="G539" s="263"/>
      <c r="H539" s="263"/>
    </row>
    <row r="540" spans="1:8" ht="11.25" customHeight="1">
      <c r="A540" s="272"/>
      <c r="B540" s="273"/>
      <c r="C540" s="273"/>
      <c r="D540" s="263"/>
      <c r="E540" s="263"/>
      <c r="F540" s="263"/>
      <c r="G540" s="263"/>
      <c r="H540" s="263"/>
    </row>
    <row r="541" spans="1:8" ht="11.25" customHeight="1">
      <c r="A541" s="272"/>
      <c r="B541" s="273"/>
      <c r="C541" s="273"/>
      <c r="D541" s="263"/>
      <c r="E541" s="263"/>
      <c r="F541" s="263"/>
      <c r="G541" s="263"/>
      <c r="H541" s="263"/>
    </row>
    <row r="542" spans="1:8" ht="11.25" customHeight="1">
      <c r="A542" s="272"/>
      <c r="B542" s="273"/>
      <c r="C542" s="273"/>
      <c r="D542" s="263"/>
      <c r="E542" s="263"/>
      <c r="F542" s="263"/>
      <c r="G542" s="263"/>
      <c r="H542" s="263"/>
    </row>
    <row r="543" spans="1:8" ht="11.25" customHeight="1">
      <c r="A543" s="272"/>
      <c r="B543" s="273"/>
      <c r="C543" s="273"/>
      <c r="D543" s="263"/>
      <c r="E543" s="263"/>
      <c r="F543" s="263"/>
      <c r="G543" s="263"/>
      <c r="H543" s="263"/>
    </row>
    <row r="544" spans="1:8" ht="11.25" customHeight="1">
      <c r="A544" s="272"/>
      <c r="B544" s="273"/>
      <c r="C544" s="273"/>
      <c r="D544" s="263"/>
      <c r="E544" s="263"/>
      <c r="F544" s="263"/>
      <c r="G544" s="263"/>
      <c r="H544" s="263"/>
    </row>
    <row r="545" spans="1:8" ht="11.25" customHeight="1">
      <c r="A545" s="272"/>
      <c r="B545" s="273"/>
      <c r="C545" s="273"/>
      <c r="D545" s="263"/>
      <c r="E545" s="263"/>
      <c r="F545" s="263"/>
      <c r="G545" s="263"/>
      <c r="H545" s="263"/>
    </row>
    <row r="546" spans="1:8" ht="11.25" customHeight="1">
      <c r="A546" s="272"/>
      <c r="B546" s="273"/>
      <c r="C546" s="273"/>
      <c r="D546" s="263"/>
      <c r="E546" s="263"/>
      <c r="F546" s="263"/>
      <c r="G546" s="263"/>
      <c r="H546" s="263"/>
    </row>
    <row r="547" spans="1:8" ht="11.25" customHeight="1">
      <c r="A547" s="272"/>
      <c r="B547" s="273"/>
      <c r="C547" s="273"/>
      <c r="D547" s="263"/>
      <c r="E547" s="263"/>
      <c r="F547" s="263"/>
      <c r="G547" s="263"/>
      <c r="H547" s="263"/>
    </row>
    <row r="548" spans="1:8" ht="11.25" customHeight="1">
      <c r="A548" s="272"/>
      <c r="B548" s="273"/>
      <c r="C548" s="273"/>
      <c r="D548" s="263"/>
      <c r="E548" s="263"/>
      <c r="F548" s="263"/>
      <c r="G548" s="263"/>
      <c r="H548" s="263"/>
    </row>
    <row r="549" spans="1:8" ht="11.25" customHeight="1">
      <c r="A549" s="272"/>
      <c r="B549" s="273"/>
      <c r="C549" s="273"/>
      <c r="D549" s="263"/>
      <c r="E549" s="263"/>
      <c r="F549" s="263"/>
      <c r="G549" s="263"/>
      <c r="H549" s="263"/>
    </row>
    <row r="550" spans="1:8" ht="11.25" customHeight="1">
      <c r="A550" s="272"/>
      <c r="B550" s="273"/>
      <c r="C550" s="273"/>
      <c r="D550" s="263"/>
      <c r="E550" s="263"/>
      <c r="F550" s="263"/>
      <c r="G550" s="263"/>
      <c r="H550" s="263"/>
    </row>
    <row r="551" spans="1:8" ht="11.25" customHeight="1">
      <c r="A551" s="272"/>
      <c r="B551" s="273"/>
      <c r="C551" s="273"/>
      <c r="D551" s="263"/>
      <c r="E551" s="263"/>
      <c r="F551" s="263"/>
      <c r="G551" s="263"/>
      <c r="H551" s="263"/>
    </row>
    <row r="552" spans="1:8" ht="11.25" customHeight="1">
      <c r="A552" s="272"/>
      <c r="B552" s="273"/>
      <c r="C552" s="273"/>
      <c r="D552" s="263"/>
      <c r="E552" s="263"/>
      <c r="F552" s="263"/>
      <c r="G552" s="263"/>
      <c r="H552" s="263"/>
    </row>
    <row r="553" spans="1:8" ht="11.25" customHeight="1">
      <c r="A553" s="272"/>
      <c r="B553" s="273"/>
      <c r="C553" s="273"/>
      <c r="D553" s="263"/>
      <c r="E553" s="263"/>
      <c r="F553" s="263"/>
      <c r="G553" s="263"/>
      <c r="H553" s="263"/>
    </row>
    <row r="554" spans="1:8" ht="11.25" customHeight="1">
      <c r="A554" s="272"/>
      <c r="B554" s="273"/>
      <c r="C554" s="273"/>
      <c r="D554" s="263"/>
      <c r="E554" s="263"/>
      <c r="F554" s="263"/>
      <c r="G554" s="263"/>
      <c r="H554" s="263"/>
    </row>
    <row r="555" spans="1:8" ht="11.25" customHeight="1">
      <c r="A555" s="272"/>
      <c r="B555" s="273"/>
      <c r="C555" s="273"/>
      <c r="D555" s="263"/>
      <c r="E555" s="263"/>
      <c r="F555" s="263"/>
      <c r="G555" s="263"/>
      <c r="H555" s="263"/>
    </row>
    <row r="556" spans="1:8" ht="11.25" customHeight="1">
      <c r="A556" s="272"/>
      <c r="B556" s="273"/>
      <c r="C556" s="273"/>
      <c r="D556" s="263"/>
      <c r="E556" s="263"/>
      <c r="F556" s="263"/>
      <c r="G556" s="263"/>
      <c r="H556" s="263"/>
    </row>
    <row r="557" spans="1:8" ht="11.25" customHeight="1">
      <c r="A557" s="272"/>
      <c r="B557" s="273"/>
      <c r="C557" s="273"/>
      <c r="D557" s="263"/>
      <c r="E557" s="263"/>
      <c r="F557" s="263"/>
      <c r="G557" s="263"/>
      <c r="H557" s="263"/>
    </row>
    <row r="558" spans="1:8" ht="11.25" customHeight="1">
      <c r="A558" s="272"/>
      <c r="B558" s="273"/>
      <c r="C558" s="273"/>
      <c r="D558" s="263"/>
      <c r="E558" s="263"/>
      <c r="F558" s="263"/>
      <c r="G558" s="263"/>
      <c r="H558" s="263"/>
    </row>
    <row r="559" spans="1:8" ht="11.25" customHeight="1">
      <c r="A559" s="272"/>
      <c r="B559" s="273"/>
      <c r="C559" s="273"/>
      <c r="D559" s="263"/>
      <c r="E559" s="263"/>
      <c r="F559" s="263"/>
      <c r="G559" s="263"/>
      <c r="H559" s="263"/>
    </row>
    <row r="560" spans="1:8" ht="11.25" customHeight="1">
      <c r="A560" s="272"/>
      <c r="B560" s="273"/>
      <c r="C560" s="273"/>
      <c r="D560" s="263"/>
      <c r="E560" s="263"/>
      <c r="F560" s="263"/>
      <c r="G560" s="263"/>
      <c r="H560" s="263"/>
    </row>
    <row r="561" spans="1:8" ht="11.25" customHeight="1">
      <c r="A561" s="272"/>
      <c r="B561" s="273"/>
      <c r="C561" s="273"/>
      <c r="D561" s="263"/>
      <c r="E561" s="263"/>
      <c r="F561" s="263"/>
      <c r="G561" s="263"/>
      <c r="H561" s="263"/>
    </row>
    <row r="562" spans="1:8" ht="11.25" customHeight="1">
      <c r="A562" s="272"/>
      <c r="B562" s="273"/>
      <c r="C562" s="273"/>
      <c r="D562" s="263"/>
      <c r="E562" s="263"/>
      <c r="F562" s="263"/>
      <c r="G562" s="263"/>
      <c r="H562" s="263"/>
    </row>
    <row r="563" spans="1:8" ht="11.25" customHeight="1">
      <c r="A563" s="272"/>
      <c r="B563" s="273"/>
      <c r="C563" s="273"/>
      <c r="D563" s="263"/>
      <c r="E563" s="263"/>
      <c r="F563" s="263"/>
      <c r="G563" s="263"/>
      <c r="H563" s="263"/>
    </row>
    <row r="564" spans="1:8" ht="11.25" customHeight="1">
      <c r="A564" s="272"/>
      <c r="B564" s="273"/>
      <c r="C564" s="273"/>
      <c r="D564" s="263"/>
      <c r="E564" s="263"/>
      <c r="F564" s="263"/>
      <c r="G564" s="263"/>
      <c r="H564" s="263"/>
    </row>
    <row r="565" spans="1:8" ht="11.25" customHeight="1">
      <c r="A565" s="272"/>
      <c r="B565" s="273"/>
      <c r="C565" s="273"/>
      <c r="D565" s="263"/>
      <c r="E565" s="263"/>
      <c r="F565" s="263"/>
      <c r="G565" s="263"/>
      <c r="H565" s="263"/>
    </row>
    <row r="566" spans="1:8" ht="11.25" customHeight="1">
      <c r="A566" s="272"/>
      <c r="B566" s="273"/>
      <c r="C566" s="273"/>
      <c r="D566" s="263"/>
      <c r="E566" s="263"/>
      <c r="F566" s="263"/>
      <c r="G566" s="263"/>
      <c r="H566" s="263"/>
    </row>
    <row r="567" spans="1:8" ht="11.25" customHeight="1">
      <c r="A567" s="272"/>
      <c r="B567" s="273"/>
      <c r="C567" s="273"/>
      <c r="D567" s="263"/>
      <c r="E567" s="263"/>
      <c r="F567" s="263"/>
      <c r="G567" s="263"/>
      <c r="H567" s="263"/>
    </row>
    <row r="568" spans="1:8" ht="11.25" customHeight="1">
      <c r="A568" s="272"/>
      <c r="B568" s="273"/>
      <c r="C568" s="273"/>
      <c r="D568" s="263"/>
      <c r="E568" s="263"/>
      <c r="F568" s="263"/>
      <c r="G568" s="263"/>
      <c r="H568" s="263"/>
    </row>
    <row r="569" spans="1:8" ht="11.25" customHeight="1">
      <c r="A569" s="272"/>
      <c r="B569" s="273"/>
      <c r="C569" s="273"/>
      <c r="D569" s="263"/>
      <c r="E569" s="263"/>
      <c r="F569" s="263"/>
      <c r="G569" s="263"/>
      <c r="H569" s="263"/>
    </row>
    <row r="570" spans="1:8" ht="11.25" customHeight="1">
      <c r="A570" s="272"/>
      <c r="B570" s="273"/>
      <c r="C570" s="273"/>
      <c r="D570" s="263"/>
      <c r="E570" s="263"/>
      <c r="F570" s="263"/>
      <c r="G570" s="263"/>
      <c r="H570" s="263"/>
    </row>
    <row r="571" spans="1:8" ht="11.25" customHeight="1">
      <c r="A571" s="272"/>
      <c r="B571" s="273"/>
      <c r="C571" s="273"/>
      <c r="D571" s="263"/>
      <c r="E571" s="263"/>
      <c r="F571" s="263"/>
      <c r="G571" s="263"/>
      <c r="H571" s="263"/>
    </row>
    <row r="572" spans="1:8" ht="11.25" customHeight="1">
      <c r="A572" s="272"/>
      <c r="B572" s="273"/>
      <c r="C572" s="273"/>
      <c r="D572" s="263"/>
      <c r="E572" s="263"/>
      <c r="F572" s="263"/>
      <c r="G572" s="263"/>
      <c r="H572" s="263"/>
    </row>
    <row r="573" spans="1:8" ht="11.25" customHeight="1">
      <c r="A573" s="272"/>
      <c r="B573" s="273"/>
      <c r="C573" s="273"/>
      <c r="D573" s="263"/>
      <c r="E573" s="263"/>
      <c r="F573" s="263"/>
      <c r="G573" s="263"/>
      <c r="H573" s="263"/>
    </row>
    <row r="574" spans="1:8" ht="11.25" customHeight="1">
      <c r="A574" s="272"/>
      <c r="B574" s="273"/>
      <c r="C574" s="273"/>
      <c r="D574" s="263"/>
      <c r="E574" s="263"/>
      <c r="F574" s="263"/>
      <c r="G574" s="263"/>
      <c r="H574" s="263"/>
    </row>
    <row r="575" spans="1:8" ht="11.25" customHeight="1">
      <c r="A575" s="272"/>
      <c r="B575" s="273"/>
      <c r="C575" s="273"/>
      <c r="D575" s="263"/>
      <c r="E575" s="263"/>
      <c r="F575" s="263"/>
      <c r="G575" s="263"/>
      <c r="H575" s="263"/>
    </row>
    <row r="576" spans="1:8" ht="11.25" customHeight="1">
      <c r="A576" s="272"/>
      <c r="B576" s="273"/>
      <c r="C576" s="273"/>
      <c r="D576" s="263"/>
      <c r="E576" s="263"/>
      <c r="F576" s="263"/>
      <c r="G576" s="263"/>
      <c r="H576" s="263"/>
    </row>
    <row r="577" spans="1:8" ht="11.25" customHeight="1">
      <c r="A577" s="272"/>
      <c r="B577" s="273"/>
      <c r="C577" s="273"/>
      <c r="D577" s="263"/>
      <c r="E577" s="263"/>
      <c r="F577" s="263"/>
      <c r="G577" s="263"/>
      <c r="H577" s="263"/>
    </row>
    <row r="578" spans="1:8" ht="11.25" customHeight="1">
      <c r="A578" s="272"/>
      <c r="B578" s="273"/>
      <c r="C578" s="273"/>
      <c r="D578" s="263"/>
      <c r="E578" s="263"/>
      <c r="F578" s="263"/>
      <c r="G578" s="263"/>
      <c r="H578" s="263"/>
    </row>
    <row r="579" spans="1:8" ht="11.25" customHeight="1">
      <c r="A579" s="272"/>
      <c r="B579" s="273"/>
      <c r="C579" s="273"/>
      <c r="D579" s="263"/>
      <c r="E579" s="263"/>
      <c r="F579" s="263"/>
      <c r="G579" s="263"/>
      <c r="H579" s="263"/>
    </row>
    <row r="580" spans="1:8" ht="11.25" customHeight="1">
      <c r="A580" s="272"/>
      <c r="B580" s="273"/>
      <c r="C580" s="273"/>
      <c r="D580" s="263"/>
      <c r="E580" s="263"/>
      <c r="F580" s="263"/>
      <c r="G580" s="263"/>
      <c r="H580" s="263"/>
    </row>
    <row r="581" spans="1:8" ht="11.25" customHeight="1">
      <c r="A581" s="272"/>
      <c r="B581" s="273"/>
      <c r="C581" s="273"/>
      <c r="D581" s="263"/>
      <c r="E581" s="263"/>
      <c r="F581" s="263"/>
      <c r="G581" s="263"/>
      <c r="H581" s="263"/>
    </row>
    <row r="582" spans="1:8" ht="11.25" customHeight="1">
      <c r="A582" s="272"/>
      <c r="B582" s="273"/>
      <c r="C582" s="273"/>
      <c r="D582" s="263"/>
      <c r="E582" s="263"/>
      <c r="F582" s="263"/>
      <c r="G582" s="263"/>
      <c r="H582" s="263"/>
    </row>
    <row r="583" spans="1:8" ht="11.25" customHeight="1">
      <c r="A583" s="272"/>
      <c r="B583" s="273"/>
      <c r="C583" s="273"/>
      <c r="D583" s="263"/>
      <c r="E583" s="263"/>
      <c r="F583" s="263"/>
      <c r="G583" s="263"/>
      <c r="H583" s="263"/>
    </row>
    <row r="584" spans="1:8" ht="11.25" customHeight="1">
      <c r="A584" s="272"/>
      <c r="B584" s="273"/>
      <c r="C584" s="273"/>
      <c r="D584" s="263"/>
      <c r="E584" s="263"/>
      <c r="F584" s="263"/>
      <c r="G584" s="263"/>
      <c r="H584" s="263"/>
    </row>
    <row r="585" spans="1:8" ht="11.25" customHeight="1">
      <c r="A585" s="272"/>
      <c r="B585" s="273"/>
      <c r="C585" s="273"/>
      <c r="D585" s="263"/>
      <c r="E585" s="263"/>
      <c r="F585" s="263"/>
      <c r="G585" s="263"/>
      <c r="H585" s="263"/>
    </row>
    <row r="586" spans="1:8" ht="11.25" customHeight="1">
      <c r="A586" s="272"/>
      <c r="B586" s="273"/>
      <c r="C586" s="273"/>
      <c r="D586" s="263"/>
      <c r="E586" s="263"/>
      <c r="F586" s="263"/>
      <c r="G586" s="263"/>
      <c r="H586" s="263"/>
    </row>
    <row r="587" spans="1:8" ht="11.25" customHeight="1">
      <c r="A587" s="272"/>
      <c r="B587" s="273"/>
      <c r="C587" s="273"/>
      <c r="D587" s="263"/>
      <c r="E587" s="263"/>
      <c r="F587" s="263"/>
      <c r="G587" s="263"/>
      <c r="H587" s="263"/>
    </row>
    <row r="588" spans="1:8" ht="11.25" customHeight="1">
      <c r="A588" s="272"/>
      <c r="B588" s="273"/>
      <c r="C588" s="273"/>
      <c r="D588" s="263"/>
      <c r="E588" s="263"/>
      <c r="F588" s="263"/>
      <c r="G588" s="263"/>
      <c r="H588" s="263"/>
    </row>
    <row r="589" spans="1:8" ht="11.25" customHeight="1">
      <c r="A589" s="272"/>
      <c r="B589" s="273"/>
      <c r="C589" s="273"/>
      <c r="D589" s="263"/>
      <c r="E589" s="263"/>
      <c r="F589" s="263"/>
      <c r="G589" s="263"/>
      <c r="H589" s="263"/>
    </row>
    <row r="590" spans="1:8" ht="11.25" customHeight="1">
      <c r="A590" s="272"/>
      <c r="B590" s="273"/>
      <c r="C590" s="273"/>
      <c r="D590" s="263"/>
      <c r="E590" s="263"/>
      <c r="F590" s="263"/>
      <c r="G590" s="263"/>
      <c r="H590" s="263"/>
    </row>
    <row r="591" spans="1:8" ht="11.25" customHeight="1">
      <c r="A591" s="272"/>
      <c r="B591" s="273"/>
      <c r="C591" s="273"/>
      <c r="D591" s="263"/>
      <c r="E591" s="263"/>
      <c r="F591" s="263"/>
      <c r="G591" s="263"/>
      <c r="H591" s="263"/>
    </row>
    <row r="592" spans="1:8" ht="11.25" customHeight="1">
      <c r="A592" s="272"/>
      <c r="B592" s="273"/>
      <c r="C592" s="273"/>
      <c r="D592" s="263"/>
      <c r="E592" s="263"/>
      <c r="F592" s="263"/>
      <c r="G592" s="263"/>
      <c r="H592" s="263"/>
    </row>
    <row r="593" spans="1:8" ht="11.25" customHeight="1">
      <c r="A593" s="272"/>
      <c r="B593" s="273"/>
      <c r="C593" s="273"/>
      <c r="D593" s="263"/>
      <c r="E593" s="263"/>
      <c r="F593" s="263"/>
      <c r="G593" s="263"/>
      <c r="H593" s="263"/>
    </row>
    <row r="594" spans="1:8" ht="11.25" customHeight="1">
      <c r="A594" s="272"/>
      <c r="B594" s="273"/>
      <c r="C594" s="273"/>
      <c r="D594" s="263"/>
      <c r="E594" s="263"/>
      <c r="F594" s="263"/>
      <c r="G594" s="263"/>
      <c r="H594" s="263"/>
    </row>
    <row r="595" spans="1:8" ht="11.25" customHeight="1">
      <c r="A595" s="272"/>
      <c r="B595" s="273"/>
      <c r="C595" s="273"/>
      <c r="D595" s="263"/>
      <c r="E595" s="263"/>
      <c r="F595" s="263"/>
      <c r="G595" s="263"/>
      <c r="H595" s="263"/>
    </row>
    <row r="596" spans="1:8" ht="11.25" customHeight="1">
      <c r="A596" s="272"/>
      <c r="B596" s="273"/>
      <c r="C596" s="273"/>
      <c r="D596" s="263"/>
      <c r="E596" s="263"/>
      <c r="F596" s="263"/>
      <c r="G596" s="263"/>
      <c r="H596" s="263"/>
    </row>
    <row r="597" spans="1:8" ht="11.25" customHeight="1">
      <c r="A597" s="272"/>
      <c r="B597" s="273"/>
      <c r="C597" s="273"/>
      <c r="D597" s="263"/>
      <c r="E597" s="263"/>
      <c r="F597" s="263"/>
      <c r="G597" s="263"/>
      <c r="H597" s="263"/>
    </row>
    <row r="598" spans="1:8" ht="11.25" customHeight="1">
      <c r="A598" s="272"/>
      <c r="B598" s="273"/>
      <c r="C598" s="273"/>
      <c r="D598" s="263"/>
      <c r="E598" s="263"/>
      <c r="F598" s="263"/>
      <c r="G598" s="263"/>
      <c r="H598" s="263"/>
    </row>
    <row r="599" spans="1:8" ht="11.25" customHeight="1">
      <c r="A599" s="272"/>
      <c r="B599" s="273"/>
      <c r="C599" s="273"/>
      <c r="D599" s="263"/>
      <c r="E599" s="263"/>
      <c r="F599" s="263"/>
      <c r="G599" s="263"/>
      <c r="H599" s="263"/>
    </row>
    <row r="600" spans="1:8" ht="11.25" customHeight="1">
      <c r="A600" s="272"/>
      <c r="B600" s="273"/>
      <c r="C600" s="273"/>
      <c r="D600" s="263"/>
      <c r="E600" s="263"/>
      <c r="F600" s="263"/>
      <c r="G600" s="263"/>
      <c r="H600" s="263"/>
    </row>
    <row r="601" spans="1:8" ht="11.25" customHeight="1">
      <c r="A601" s="272"/>
      <c r="B601" s="273"/>
      <c r="C601" s="273"/>
      <c r="D601" s="263"/>
      <c r="E601" s="263"/>
      <c r="F601" s="263"/>
      <c r="G601" s="263"/>
      <c r="H601" s="263"/>
    </row>
    <row r="602" spans="1:8" ht="11.25" customHeight="1">
      <c r="A602" s="272"/>
      <c r="B602" s="273"/>
      <c r="C602" s="273"/>
      <c r="D602" s="263"/>
      <c r="E602" s="263"/>
      <c r="F602" s="263"/>
      <c r="G602" s="263"/>
      <c r="H602" s="263"/>
    </row>
    <row r="603" spans="1:8" ht="11.25" customHeight="1">
      <c r="A603" s="272"/>
      <c r="B603" s="273"/>
      <c r="C603" s="273"/>
      <c r="D603" s="263"/>
      <c r="E603" s="263"/>
      <c r="F603" s="263"/>
      <c r="G603" s="263"/>
      <c r="H603" s="263"/>
    </row>
    <row r="604" spans="1:8" ht="11.25" customHeight="1">
      <c r="A604" s="272"/>
      <c r="B604" s="273"/>
      <c r="C604" s="273"/>
      <c r="D604" s="263"/>
      <c r="E604" s="263"/>
      <c r="F604" s="263"/>
      <c r="G604" s="263"/>
      <c r="H604" s="263"/>
    </row>
    <row r="605" spans="1:8" ht="11.25" customHeight="1">
      <c r="A605" s="272"/>
      <c r="B605" s="273"/>
      <c r="C605" s="273"/>
      <c r="D605" s="263"/>
      <c r="E605" s="263"/>
      <c r="F605" s="263"/>
      <c r="G605" s="263"/>
      <c r="H605" s="263"/>
    </row>
    <row r="606" spans="1:8" ht="11.25" customHeight="1">
      <c r="A606" s="272"/>
      <c r="B606" s="273"/>
      <c r="C606" s="273"/>
      <c r="D606" s="263"/>
      <c r="E606" s="263"/>
      <c r="F606" s="263"/>
      <c r="G606" s="263"/>
      <c r="H606" s="263"/>
    </row>
    <row r="607" spans="1:8" ht="11.25" customHeight="1">
      <c r="A607" s="272"/>
      <c r="B607" s="273"/>
      <c r="C607" s="273"/>
      <c r="D607" s="263"/>
      <c r="E607" s="263"/>
      <c r="F607" s="263"/>
      <c r="G607" s="263"/>
      <c r="H607" s="263"/>
    </row>
    <row r="608" spans="1:8" ht="11.25" customHeight="1">
      <c r="A608" s="272"/>
      <c r="B608" s="273"/>
      <c r="C608" s="273"/>
      <c r="D608" s="263"/>
      <c r="E608" s="263"/>
      <c r="F608" s="263"/>
      <c r="G608" s="263"/>
      <c r="H608" s="263"/>
    </row>
    <row r="609" spans="1:8" ht="11.25" customHeight="1">
      <c r="A609" s="272"/>
      <c r="B609" s="273"/>
      <c r="C609" s="273"/>
      <c r="D609" s="263"/>
      <c r="E609" s="263"/>
      <c r="F609" s="263"/>
      <c r="G609" s="263"/>
      <c r="H609" s="263"/>
    </row>
    <row r="610" spans="1:8" ht="11.25" customHeight="1">
      <c r="A610" s="272"/>
      <c r="B610" s="273"/>
      <c r="C610" s="273"/>
      <c r="D610" s="263"/>
      <c r="E610" s="263"/>
      <c r="F610" s="263"/>
      <c r="G610" s="263"/>
      <c r="H610" s="263"/>
    </row>
    <row r="611" spans="1:8" ht="11.25" customHeight="1">
      <c r="A611" s="272"/>
      <c r="B611" s="273"/>
      <c r="C611" s="273"/>
      <c r="D611" s="263"/>
      <c r="E611" s="263"/>
      <c r="F611" s="263"/>
      <c r="G611" s="263"/>
      <c r="H611" s="263"/>
    </row>
    <row r="612" spans="1:8" ht="11.25" customHeight="1">
      <c r="A612" s="272"/>
      <c r="B612" s="273"/>
      <c r="C612" s="273"/>
      <c r="D612" s="263"/>
      <c r="E612" s="263"/>
      <c r="F612" s="263"/>
      <c r="G612" s="263"/>
      <c r="H612" s="263"/>
    </row>
    <row r="613" spans="1:8" ht="11.25" customHeight="1">
      <c r="A613" s="272"/>
      <c r="B613" s="273"/>
      <c r="C613" s="273"/>
      <c r="D613" s="263"/>
      <c r="E613" s="263"/>
      <c r="F613" s="263"/>
      <c r="G613" s="263"/>
      <c r="H613" s="263"/>
    </row>
    <row r="614" spans="1:8" ht="11.25" customHeight="1">
      <c r="A614" s="272"/>
      <c r="B614" s="273"/>
      <c r="C614" s="273"/>
      <c r="D614" s="263"/>
      <c r="E614" s="263"/>
      <c r="F614" s="263"/>
      <c r="G614" s="263"/>
      <c r="H614" s="263"/>
    </row>
    <row r="615" spans="1:8" ht="11.25" customHeight="1">
      <c r="A615" s="272"/>
      <c r="B615" s="273"/>
      <c r="C615" s="273"/>
      <c r="D615" s="263"/>
      <c r="E615" s="263"/>
      <c r="F615" s="263"/>
      <c r="G615" s="263"/>
      <c r="H615" s="263"/>
    </row>
    <row r="616" spans="1:8" ht="11.25" customHeight="1">
      <c r="A616" s="272"/>
      <c r="B616" s="273"/>
      <c r="C616" s="273"/>
      <c r="D616" s="263"/>
      <c r="E616" s="263"/>
      <c r="F616" s="263"/>
      <c r="G616" s="263"/>
      <c r="H616" s="263"/>
    </row>
    <row r="617" spans="1:8" ht="11.25" customHeight="1">
      <c r="A617" s="272"/>
      <c r="B617" s="273"/>
      <c r="C617" s="273"/>
      <c r="D617" s="263"/>
      <c r="E617" s="263"/>
      <c r="F617" s="263"/>
      <c r="G617" s="263"/>
      <c r="H617" s="263"/>
    </row>
    <row r="618" spans="1:8" ht="11.25" customHeight="1">
      <c r="A618" s="272"/>
      <c r="B618" s="273"/>
      <c r="C618" s="273"/>
      <c r="D618" s="263"/>
      <c r="E618" s="263"/>
      <c r="F618" s="263"/>
      <c r="G618" s="263"/>
      <c r="H618" s="263"/>
    </row>
    <row r="619" spans="1:8" ht="11.25" customHeight="1">
      <c r="A619" s="272"/>
      <c r="B619" s="273"/>
      <c r="C619" s="273"/>
      <c r="D619" s="263"/>
      <c r="E619" s="263"/>
      <c r="F619" s="263"/>
      <c r="G619" s="263"/>
      <c r="H619" s="263"/>
    </row>
    <row r="620" spans="1:8" ht="11.25" customHeight="1">
      <c r="A620" s="272"/>
      <c r="B620" s="273"/>
      <c r="C620" s="273"/>
      <c r="D620" s="263"/>
      <c r="E620" s="263"/>
      <c r="F620" s="263"/>
      <c r="G620" s="263"/>
      <c r="H620" s="263"/>
    </row>
    <row r="621" spans="1:8" ht="11.25" customHeight="1">
      <c r="A621" s="272"/>
      <c r="B621" s="273"/>
      <c r="C621" s="273"/>
      <c r="D621" s="263"/>
      <c r="E621" s="263"/>
      <c r="F621" s="263"/>
      <c r="G621" s="263"/>
      <c r="H621" s="263"/>
    </row>
    <row r="622" spans="1:8" ht="11.25" customHeight="1">
      <c r="A622" s="272"/>
      <c r="B622" s="273"/>
      <c r="C622" s="273"/>
      <c r="D622" s="263"/>
      <c r="E622" s="263"/>
      <c r="F622" s="263"/>
      <c r="G622" s="263"/>
      <c r="H622" s="263"/>
    </row>
    <row r="623" spans="1:8" ht="11.25" customHeight="1">
      <c r="A623" s="272"/>
      <c r="B623" s="273"/>
      <c r="C623" s="273"/>
      <c r="D623" s="263"/>
      <c r="E623" s="263"/>
      <c r="F623" s="263"/>
      <c r="G623" s="263"/>
      <c r="H623" s="263"/>
    </row>
    <row r="624" spans="1:8" ht="11.25" customHeight="1">
      <c r="A624" s="272"/>
      <c r="B624" s="273"/>
      <c r="C624" s="273"/>
      <c r="D624" s="263"/>
      <c r="E624" s="263"/>
      <c r="F624" s="263"/>
      <c r="G624" s="263"/>
      <c r="H624" s="263"/>
    </row>
    <row r="625" spans="1:8" ht="11.25" customHeight="1">
      <c r="A625" s="272"/>
      <c r="B625" s="273"/>
      <c r="C625" s="273"/>
      <c r="D625" s="263"/>
      <c r="E625" s="263"/>
      <c r="F625" s="263"/>
      <c r="G625" s="263"/>
      <c r="H625" s="263"/>
    </row>
    <row r="626" spans="1:8" ht="11.25" customHeight="1">
      <c r="A626" s="272"/>
      <c r="B626" s="273"/>
      <c r="C626" s="273"/>
      <c r="D626" s="263"/>
      <c r="E626" s="263"/>
      <c r="F626" s="263"/>
      <c r="G626" s="263"/>
      <c r="H626" s="263"/>
    </row>
    <row r="627" spans="1:8" ht="11.25" customHeight="1">
      <c r="A627" s="272"/>
      <c r="B627" s="273"/>
      <c r="C627" s="273"/>
      <c r="D627" s="263"/>
      <c r="E627" s="263"/>
      <c r="F627" s="263"/>
      <c r="G627" s="263"/>
      <c r="H627" s="263"/>
    </row>
    <row r="628" spans="1:8" ht="11.25" customHeight="1">
      <c r="A628" s="272"/>
      <c r="B628" s="273"/>
      <c r="C628" s="273"/>
      <c r="D628" s="263"/>
      <c r="E628" s="263"/>
      <c r="F628" s="263"/>
      <c r="G628" s="263"/>
      <c r="H628" s="263"/>
    </row>
    <row r="629" spans="1:8" ht="11.25" customHeight="1">
      <c r="A629" s="272"/>
      <c r="B629" s="273"/>
      <c r="C629" s="273"/>
      <c r="D629" s="263"/>
      <c r="E629" s="263"/>
      <c r="F629" s="263"/>
      <c r="G629" s="263"/>
      <c r="H629" s="263"/>
    </row>
    <row r="630" spans="1:8" ht="11.25" customHeight="1">
      <c r="A630" s="272"/>
      <c r="B630" s="273"/>
      <c r="C630" s="273"/>
      <c r="D630" s="263"/>
      <c r="E630" s="263"/>
      <c r="F630" s="263"/>
      <c r="G630" s="263"/>
      <c r="H630" s="263"/>
    </row>
    <row r="631" spans="1:8" ht="11.25" customHeight="1">
      <c r="A631" s="272"/>
      <c r="B631" s="273"/>
      <c r="C631" s="273"/>
      <c r="D631" s="263"/>
      <c r="E631" s="263"/>
      <c r="F631" s="263"/>
      <c r="G631" s="263"/>
      <c r="H631" s="263"/>
    </row>
    <row r="632" spans="1:8" ht="11.25" customHeight="1">
      <c r="A632" s="272"/>
      <c r="B632" s="273"/>
      <c r="C632" s="273"/>
      <c r="D632" s="263"/>
      <c r="E632" s="263"/>
      <c r="F632" s="263"/>
      <c r="G632" s="263"/>
      <c r="H632" s="263"/>
    </row>
    <row r="633" spans="1:8" ht="11.25" customHeight="1">
      <c r="A633" s="272"/>
      <c r="B633" s="273"/>
      <c r="C633" s="273"/>
      <c r="D633" s="263"/>
      <c r="E633" s="263"/>
      <c r="F633" s="263"/>
      <c r="G633" s="263"/>
      <c r="H633" s="263"/>
    </row>
    <row r="634" spans="1:8" ht="11.25" customHeight="1">
      <c r="A634" s="272"/>
      <c r="B634" s="273"/>
      <c r="C634" s="273"/>
      <c r="D634" s="263"/>
      <c r="E634" s="263"/>
      <c r="F634" s="263"/>
      <c r="G634" s="263"/>
      <c r="H634" s="263"/>
    </row>
    <row r="635" spans="1:8" ht="11.25" customHeight="1">
      <c r="A635" s="272"/>
      <c r="B635" s="273"/>
      <c r="C635" s="273"/>
      <c r="D635" s="263"/>
      <c r="E635" s="263"/>
      <c r="F635" s="263"/>
      <c r="G635" s="263"/>
      <c r="H635" s="263"/>
    </row>
    <row r="636" spans="1:8" ht="11.25" customHeight="1">
      <c r="A636" s="272"/>
      <c r="B636" s="273"/>
      <c r="C636" s="273"/>
      <c r="D636" s="263"/>
      <c r="E636" s="263"/>
      <c r="F636" s="263"/>
      <c r="G636" s="263"/>
      <c r="H636" s="263"/>
    </row>
    <row r="637" spans="1:8" ht="11.25" customHeight="1">
      <c r="A637" s="272"/>
      <c r="B637" s="273"/>
      <c r="C637" s="273"/>
      <c r="D637" s="263"/>
      <c r="E637" s="263"/>
      <c r="F637" s="263"/>
      <c r="G637" s="263"/>
      <c r="H637" s="263"/>
    </row>
    <row r="638" spans="1:8" ht="11.25" customHeight="1">
      <c r="A638" s="272"/>
      <c r="B638" s="273"/>
      <c r="C638" s="273"/>
      <c r="D638" s="263"/>
      <c r="E638" s="263"/>
      <c r="F638" s="263"/>
      <c r="G638" s="263"/>
      <c r="H638" s="263"/>
    </row>
    <row r="639" spans="1:8" ht="11.25" customHeight="1">
      <c r="A639" s="272"/>
      <c r="B639" s="273"/>
      <c r="C639" s="273"/>
      <c r="D639" s="263"/>
      <c r="E639" s="263"/>
      <c r="F639" s="263"/>
      <c r="G639" s="263"/>
      <c r="H639" s="263"/>
    </row>
    <row r="640" spans="1:8" ht="11.25" customHeight="1">
      <c r="A640" s="272"/>
      <c r="B640" s="273"/>
      <c r="C640" s="273"/>
      <c r="D640" s="263"/>
      <c r="E640" s="263"/>
      <c r="F640" s="263"/>
      <c r="G640" s="263"/>
      <c r="H640" s="263"/>
    </row>
    <row r="641" spans="1:8" ht="11.25" customHeight="1">
      <c r="A641" s="272"/>
      <c r="B641" s="273"/>
      <c r="C641" s="273"/>
      <c r="D641" s="263"/>
      <c r="E641" s="263"/>
      <c r="F641" s="263"/>
      <c r="G641" s="263"/>
      <c r="H641" s="263"/>
    </row>
    <row r="642" spans="1:8" ht="11.25" customHeight="1">
      <c r="A642" s="272"/>
      <c r="B642" s="273"/>
      <c r="C642" s="273"/>
      <c r="D642" s="263"/>
      <c r="E642" s="263"/>
      <c r="F642" s="263"/>
      <c r="G642" s="263"/>
      <c r="H642" s="263"/>
    </row>
    <row r="643" spans="1:8" ht="11.25" customHeight="1">
      <c r="A643" s="272"/>
      <c r="B643" s="273"/>
      <c r="C643" s="273"/>
      <c r="D643" s="263"/>
      <c r="E643" s="263"/>
      <c r="F643" s="263"/>
      <c r="G643" s="263"/>
      <c r="H643" s="263"/>
    </row>
    <row r="644" spans="1:8" ht="11.25" customHeight="1">
      <c r="A644" s="272"/>
      <c r="B644" s="273"/>
      <c r="C644" s="273"/>
      <c r="D644" s="263"/>
      <c r="E644" s="263"/>
      <c r="F644" s="263"/>
      <c r="G644" s="263"/>
      <c r="H644" s="263"/>
    </row>
    <row r="645" spans="1:8" ht="11.25" customHeight="1">
      <c r="A645" s="272"/>
      <c r="B645" s="273"/>
      <c r="C645" s="273"/>
      <c r="D645" s="263"/>
      <c r="E645" s="263"/>
      <c r="F645" s="263"/>
      <c r="G645" s="263"/>
      <c r="H645" s="263"/>
    </row>
    <row r="646" spans="1:8" ht="11.25" customHeight="1">
      <c r="A646" s="272"/>
      <c r="B646" s="273"/>
      <c r="C646" s="273"/>
      <c r="D646" s="263"/>
      <c r="E646" s="263"/>
      <c r="F646" s="263"/>
      <c r="G646" s="263"/>
      <c r="H646" s="263"/>
    </row>
    <row r="647" spans="1:8" ht="11.25" customHeight="1">
      <c r="A647" s="272"/>
      <c r="B647" s="273"/>
      <c r="C647" s="273"/>
      <c r="D647" s="263"/>
      <c r="E647" s="263"/>
      <c r="F647" s="263"/>
      <c r="G647" s="263"/>
      <c r="H647" s="263"/>
    </row>
    <row r="648" spans="1:8" ht="11.25" customHeight="1">
      <c r="A648" s="272"/>
      <c r="B648" s="273"/>
      <c r="C648" s="273"/>
      <c r="D648" s="263"/>
      <c r="E648" s="263"/>
      <c r="F648" s="263"/>
      <c r="G648" s="263"/>
      <c r="H648" s="263"/>
    </row>
    <row r="649" spans="1:8" ht="11.25" customHeight="1">
      <c r="A649" s="272"/>
      <c r="B649" s="273"/>
      <c r="C649" s="273"/>
      <c r="D649" s="263"/>
      <c r="E649" s="263"/>
      <c r="F649" s="263"/>
      <c r="G649" s="263"/>
      <c r="H649" s="263"/>
    </row>
    <row r="650" spans="1:8" ht="11.25" customHeight="1">
      <c r="A650" s="272"/>
      <c r="B650" s="273"/>
      <c r="C650" s="273"/>
      <c r="D650" s="263"/>
      <c r="E650" s="263"/>
      <c r="F650" s="263"/>
      <c r="G650" s="263"/>
      <c r="H650" s="263"/>
    </row>
    <row r="651" spans="1:8" ht="11.25" customHeight="1">
      <c r="A651" s="272"/>
      <c r="B651" s="273"/>
      <c r="C651" s="273"/>
      <c r="D651" s="263"/>
      <c r="E651" s="263"/>
      <c r="F651" s="263"/>
      <c r="G651" s="263"/>
      <c r="H651" s="263"/>
    </row>
    <row r="652" spans="1:8" ht="11.25" customHeight="1">
      <c r="A652" s="272"/>
      <c r="B652" s="273"/>
      <c r="C652" s="273"/>
      <c r="D652" s="263"/>
      <c r="E652" s="263"/>
      <c r="F652" s="263"/>
      <c r="G652" s="263"/>
      <c r="H652" s="263"/>
    </row>
    <row r="653" spans="1:8" ht="11.25" customHeight="1">
      <c r="A653" s="272"/>
      <c r="B653" s="273"/>
      <c r="C653" s="273"/>
      <c r="D653" s="263"/>
      <c r="E653" s="263"/>
      <c r="F653" s="263"/>
      <c r="G653" s="263"/>
      <c r="H653" s="263"/>
    </row>
    <row r="654" spans="1:8" ht="11.25" customHeight="1">
      <c r="A654" s="272"/>
      <c r="B654" s="273"/>
      <c r="C654" s="273"/>
      <c r="D654" s="263"/>
      <c r="E654" s="263"/>
      <c r="F654" s="263"/>
      <c r="G654" s="263"/>
      <c r="H654" s="263"/>
    </row>
    <row r="655" spans="1:8" ht="11.25" customHeight="1">
      <c r="A655" s="272"/>
      <c r="B655" s="273"/>
      <c r="C655" s="273"/>
      <c r="D655" s="263"/>
      <c r="E655" s="263"/>
      <c r="F655" s="263"/>
      <c r="G655" s="263"/>
      <c r="H655" s="263"/>
    </row>
    <row r="656" spans="1:8" ht="11.25" customHeight="1">
      <c r="A656" s="272"/>
      <c r="B656" s="273"/>
      <c r="C656" s="273"/>
      <c r="D656" s="263"/>
      <c r="E656" s="263"/>
      <c r="F656" s="263"/>
      <c r="G656" s="263"/>
      <c r="H656" s="263"/>
    </row>
    <row r="657" spans="1:8" ht="11.25" customHeight="1">
      <c r="A657" s="272"/>
      <c r="B657" s="273"/>
      <c r="C657" s="273"/>
      <c r="D657" s="263"/>
      <c r="E657" s="263"/>
      <c r="F657" s="263"/>
      <c r="G657" s="263"/>
      <c r="H657" s="263"/>
    </row>
    <row r="658" spans="1:8" ht="11.25" customHeight="1">
      <c r="A658" s="272"/>
      <c r="B658" s="273"/>
      <c r="C658" s="273"/>
      <c r="D658" s="263"/>
      <c r="E658" s="263"/>
      <c r="F658" s="263"/>
      <c r="G658" s="263"/>
      <c r="H658" s="263"/>
    </row>
    <row r="659" spans="1:8" ht="11.25" customHeight="1">
      <c r="A659" s="272"/>
      <c r="B659" s="273"/>
      <c r="C659" s="273"/>
      <c r="D659" s="263"/>
      <c r="E659" s="263"/>
      <c r="F659" s="263"/>
      <c r="G659" s="263"/>
      <c r="H659" s="263"/>
    </row>
    <row r="660" spans="1:8" ht="11.25" customHeight="1">
      <c r="A660" s="272"/>
      <c r="B660" s="273"/>
      <c r="C660" s="273"/>
      <c r="D660" s="263"/>
      <c r="E660" s="263"/>
      <c r="F660" s="263"/>
      <c r="G660" s="263"/>
      <c r="H660" s="263"/>
    </row>
    <row r="661" spans="1:8" ht="11.25" customHeight="1">
      <c r="A661" s="272"/>
      <c r="B661" s="273"/>
      <c r="C661" s="273"/>
      <c r="D661" s="263"/>
      <c r="E661" s="263"/>
      <c r="F661" s="263"/>
      <c r="G661" s="263"/>
      <c r="H661" s="263"/>
    </row>
    <row r="662" spans="1:8" ht="11.25" customHeight="1">
      <c r="A662" s="272"/>
      <c r="B662" s="273"/>
      <c r="C662" s="273"/>
      <c r="D662" s="263"/>
      <c r="E662" s="263"/>
      <c r="F662" s="263"/>
      <c r="G662" s="263"/>
      <c r="H662" s="263"/>
    </row>
    <row r="663" spans="1:8" ht="11.25" customHeight="1">
      <c r="A663" s="272"/>
      <c r="B663" s="273"/>
      <c r="C663" s="273"/>
      <c r="D663" s="263"/>
      <c r="E663" s="263"/>
      <c r="F663" s="263"/>
      <c r="G663" s="263"/>
      <c r="H663" s="263"/>
    </row>
    <row r="664" spans="1:8" ht="11.25" customHeight="1">
      <c r="A664" s="272"/>
      <c r="B664" s="273"/>
      <c r="C664" s="273"/>
      <c r="D664" s="263"/>
      <c r="E664" s="263"/>
      <c r="F664" s="263"/>
      <c r="G664" s="263"/>
      <c r="H664" s="263"/>
    </row>
    <row r="665" spans="1:8" ht="11.25" customHeight="1">
      <c r="A665" s="272"/>
      <c r="B665" s="273"/>
      <c r="C665" s="273"/>
      <c r="D665" s="263"/>
      <c r="E665" s="263"/>
      <c r="F665" s="263"/>
      <c r="G665" s="263"/>
      <c r="H665" s="263"/>
    </row>
    <row r="666" spans="1:8" ht="11.25" customHeight="1">
      <c r="A666" s="272"/>
      <c r="B666" s="273"/>
      <c r="C666" s="273"/>
      <c r="D666" s="263"/>
      <c r="E666" s="263"/>
      <c r="F666" s="263"/>
      <c r="G666" s="263"/>
      <c r="H666" s="263"/>
    </row>
    <row r="667" spans="1:8" ht="11.25" customHeight="1">
      <c r="A667" s="272"/>
      <c r="B667" s="273"/>
      <c r="C667" s="273"/>
      <c r="D667" s="263"/>
      <c r="E667" s="263"/>
      <c r="F667" s="263"/>
      <c r="G667" s="263"/>
      <c r="H667" s="263"/>
    </row>
    <row r="668" spans="1:8" ht="11.25" customHeight="1">
      <c r="A668" s="272"/>
      <c r="B668" s="273"/>
      <c r="C668" s="273"/>
      <c r="D668" s="263"/>
      <c r="E668" s="263"/>
      <c r="F668" s="263"/>
      <c r="G668" s="263"/>
      <c r="H668" s="263"/>
    </row>
    <row r="669" spans="1:8" ht="11.25" customHeight="1">
      <c r="A669" s="272"/>
      <c r="B669" s="273"/>
      <c r="C669" s="273"/>
      <c r="D669" s="263"/>
      <c r="E669" s="263"/>
      <c r="F669" s="263"/>
      <c r="G669" s="263"/>
      <c r="H669" s="263"/>
    </row>
    <row r="670" spans="1:8" ht="11.25" customHeight="1">
      <c r="A670" s="272"/>
      <c r="B670" s="273"/>
      <c r="C670" s="273"/>
      <c r="D670" s="263"/>
      <c r="E670" s="263"/>
      <c r="F670" s="263"/>
      <c r="G670" s="263"/>
      <c r="H670" s="263"/>
    </row>
    <row r="671" spans="1:8" ht="11.25" customHeight="1">
      <c r="A671" s="272"/>
      <c r="B671" s="273"/>
      <c r="C671" s="273"/>
      <c r="D671" s="263"/>
      <c r="E671" s="263"/>
      <c r="F671" s="263"/>
      <c r="G671" s="263"/>
      <c r="H671" s="263"/>
    </row>
    <row r="672" spans="1:8" ht="11.25" customHeight="1">
      <c r="A672" s="272"/>
      <c r="B672" s="273"/>
      <c r="C672" s="273"/>
      <c r="D672" s="263"/>
      <c r="E672" s="263"/>
      <c r="F672" s="263"/>
      <c r="G672" s="263"/>
      <c r="H672" s="263"/>
    </row>
    <row r="673" spans="1:8" ht="11.25" customHeight="1">
      <c r="A673" s="272"/>
      <c r="B673" s="273"/>
      <c r="C673" s="273"/>
      <c r="D673" s="263"/>
      <c r="E673" s="263"/>
      <c r="F673" s="263"/>
      <c r="G673" s="263"/>
      <c r="H673" s="263"/>
    </row>
    <row r="674" spans="1:8" ht="11.25" customHeight="1">
      <c r="A674" s="272"/>
      <c r="B674" s="273"/>
      <c r="C674" s="273"/>
      <c r="D674" s="263"/>
      <c r="E674" s="263"/>
      <c r="F674" s="263"/>
      <c r="G674" s="263"/>
      <c r="H674" s="263"/>
    </row>
    <row r="675" spans="1:8" ht="11.25" customHeight="1">
      <c r="A675" s="272"/>
      <c r="B675" s="273"/>
      <c r="C675" s="273"/>
      <c r="D675" s="263"/>
      <c r="E675" s="263"/>
      <c r="F675" s="263"/>
      <c r="G675" s="263"/>
      <c r="H675" s="263"/>
    </row>
    <row r="676" spans="1:8" ht="11.25" customHeight="1">
      <c r="A676" s="272"/>
      <c r="B676" s="273"/>
      <c r="C676" s="273"/>
      <c r="D676" s="263"/>
      <c r="E676" s="263"/>
      <c r="F676" s="263"/>
      <c r="G676" s="263"/>
      <c r="H676" s="263"/>
    </row>
    <row r="677" spans="1:8" ht="11.25" customHeight="1">
      <c r="A677" s="272"/>
      <c r="B677" s="273"/>
      <c r="C677" s="273"/>
      <c r="D677" s="263"/>
      <c r="E677" s="263"/>
      <c r="F677" s="263"/>
      <c r="G677" s="263"/>
      <c r="H677" s="263"/>
    </row>
    <row r="678" spans="1:8" ht="11.25" customHeight="1">
      <c r="A678" s="272"/>
      <c r="B678" s="273"/>
      <c r="C678" s="273"/>
      <c r="D678" s="263"/>
      <c r="E678" s="263"/>
      <c r="F678" s="263"/>
      <c r="G678" s="263"/>
      <c r="H678" s="263"/>
    </row>
    <row r="679" spans="1:8" ht="11.25" customHeight="1">
      <c r="A679" s="272"/>
      <c r="B679" s="273"/>
      <c r="C679" s="273"/>
      <c r="D679" s="263"/>
      <c r="E679" s="263"/>
      <c r="F679" s="263"/>
      <c r="G679" s="263"/>
      <c r="H679" s="263"/>
    </row>
    <row r="680" spans="1:8" ht="11.25" customHeight="1">
      <c r="A680" s="272"/>
      <c r="B680" s="273"/>
      <c r="C680" s="273"/>
      <c r="D680" s="263"/>
      <c r="E680" s="263"/>
      <c r="F680" s="263"/>
      <c r="G680" s="263"/>
      <c r="H680" s="263"/>
    </row>
    <row r="681" spans="1:8" ht="11.25" customHeight="1">
      <c r="A681" s="272"/>
      <c r="B681" s="273"/>
      <c r="C681" s="273"/>
      <c r="D681" s="263"/>
      <c r="E681" s="263"/>
      <c r="F681" s="263"/>
      <c r="G681" s="263"/>
      <c r="H681" s="263"/>
    </row>
    <row r="682" spans="1:8" ht="11.25" customHeight="1">
      <c r="A682" s="272"/>
      <c r="B682" s="273"/>
      <c r="C682" s="273"/>
      <c r="D682" s="263"/>
      <c r="E682" s="263"/>
      <c r="F682" s="263"/>
      <c r="G682" s="263"/>
      <c r="H682" s="263"/>
    </row>
    <row r="683" spans="1:8" ht="11.25" customHeight="1">
      <c r="A683" s="272"/>
      <c r="B683" s="273"/>
      <c r="C683" s="273"/>
      <c r="D683" s="263"/>
      <c r="E683" s="263"/>
      <c r="F683" s="263"/>
      <c r="G683" s="263"/>
      <c r="H683" s="263"/>
    </row>
    <row r="684" spans="1:8" ht="11.25" customHeight="1">
      <c r="A684" s="272"/>
      <c r="B684" s="273"/>
      <c r="C684" s="273"/>
      <c r="D684" s="263"/>
      <c r="E684" s="263"/>
      <c r="F684" s="263"/>
      <c r="G684" s="263"/>
      <c r="H684" s="263"/>
    </row>
    <row r="685" spans="1:8" ht="11.25" customHeight="1">
      <c r="A685" s="272"/>
      <c r="B685" s="273"/>
      <c r="C685" s="273"/>
      <c r="D685" s="263"/>
      <c r="E685" s="263"/>
      <c r="F685" s="263"/>
      <c r="G685" s="263"/>
      <c r="H685" s="263"/>
    </row>
    <row r="686" spans="1:8" ht="11.25" customHeight="1">
      <c r="A686" s="272"/>
      <c r="B686" s="273"/>
      <c r="C686" s="273"/>
      <c r="D686" s="263"/>
      <c r="E686" s="263"/>
      <c r="F686" s="263"/>
      <c r="G686" s="263"/>
      <c r="H686" s="263"/>
    </row>
    <row r="687" spans="1:8" ht="11.25" customHeight="1">
      <c r="A687" s="272"/>
      <c r="B687" s="273"/>
      <c r="C687" s="273"/>
      <c r="D687" s="263"/>
      <c r="E687" s="263"/>
      <c r="F687" s="263"/>
      <c r="G687" s="263"/>
      <c r="H687" s="263"/>
    </row>
    <row r="688" spans="1:8" ht="11.25" customHeight="1">
      <c r="A688" s="272"/>
      <c r="B688" s="273"/>
      <c r="C688" s="273"/>
      <c r="D688" s="263"/>
      <c r="E688" s="263"/>
      <c r="F688" s="263"/>
      <c r="G688" s="263"/>
      <c r="H688" s="263"/>
    </row>
    <row r="689" spans="1:8" ht="11.25" customHeight="1">
      <c r="A689" s="272"/>
      <c r="B689" s="273"/>
      <c r="C689" s="273"/>
      <c r="D689" s="263"/>
      <c r="E689" s="263"/>
      <c r="F689" s="263"/>
      <c r="G689" s="263"/>
      <c r="H689" s="263"/>
    </row>
    <row r="690" spans="1:8" ht="11.25" customHeight="1">
      <c r="A690" s="272"/>
      <c r="B690" s="273"/>
      <c r="C690" s="273"/>
      <c r="D690" s="263"/>
      <c r="E690" s="263"/>
      <c r="F690" s="263"/>
      <c r="G690" s="263"/>
      <c r="H690" s="263"/>
    </row>
    <row r="691" spans="1:8" ht="11.25" customHeight="1">
      <c r="A691" s="272"/>
      <c r="B691" s="273"/>
      <c r="C691" s="273"/>
      <c r="D691" s="263"/>
      <c r="E691" s="263"/>
      <c r="F691" s="263"/>
      <c r="G691" s="263"/>
      <c r="H691" s="263"/>
    </row>
    <row r="692" spans="1:8" ht="11.25" customHeight="1">
      <c r="A692" s="272"/>
      <c r="B692" s="273"/>
      <c r="C692" s="273"/>
      <c r="D692" s="263"/>
      <c r="E692" s="263"/>
      <c r="F692" s="263"/>
      <c r="G692" s="263"/>
      <c r="H692" s="263"/>
    </row>
    <row r="693" spans="1:8" ht="11.25" customHeight="1">
      <c r="A693" s="272"/>
      <c r="B693" s="273"/>
      <c r="C693" s="273"/>
      <c r="D693" s="263"/>
      <c r="E693" s="263"/>
      <c r="F693" s="263"/>
      <c r="G693" s="263"/>
      <c r="H693" s="263"/>
    </row>
    <row r="694" spans="1:8" ht="11.25" customHeight="1">
      <c r="A694" s="272"/>
      <c r="B694" s="273"/>
      <c r="C694" s="273"/>
      <c r="D694" s="263"/>
      <c r="E694" s="263"/>
      <c r="F694" s="263"/>
      <c r="G694" s="263"/>
      <c r="H694" s="263"/>
    </row>
    <row r="695" spans="1:8" ht="11.25" customHeight="1">
      <c r="A695" s="272"/>
      <c r="B695" s="273"/>
      <c r="C695" s="273"/>
      <c r="D695" s="263"/>
      <c r="E695" s="263"/>
      <c r="F695" s="263"/>
      <c r="G695" s="263"/>
      <c r="H695" s="263"/>
    </row>
    <row r="696" spans="1:8" ht="11.25" customHeight="1">
      <c r="A696" s="272"/>
      <c r="B696" s="273"/>
      <c r="C696" s="273"/>
      <c r="D696" s="263"/>
      <c r="E696" s="263"/>
      <c r="F696" s="263"/>
      <c r="G696" s="263"/>
      <c r="H696" s="263"/>
    </row>
    <row r="697" spans="1:8" ht="11.25" customHeight="1">
      <c r="A697" s="272"/>
      <c r="B697" s="273"/>
      <c r="C697" s="273"/>
      <c r="D697" s="263"/>
      <c r="E697" s="263"/>
      <c r="F697" s="263"/>
      <c r="G697" s="263"/>
      <c r="H697" s="263"/>
    </row>
    <row r="698" spans="1:8" ht="11.25" customHeight="1">
      <c r="A698" s="272"/>
      <c r="B698" s="273"/>
      <c r="C698" s="273"/>
      <c r="D698" s="263"/>
      <c r="E698" s="263"/>
      <c r="F698" s="263"/>
      <c r="G698" s="263"/>
      <c r="H698" s="263"/>
    </row>
    <row r="699" spans="1:8" ht="11.25" customHeight="1">
      <c r="A699" s="272"/>
      <c r="B699" s="273"/>
      <c r="C699" s="273"/>
      <c r="D699" s="263"/>
      <c r="E699" s="263"/>
      <c r="F699" s="263"/>
      <c r="G699" s="263"/>
      <c r="H699" s="263"/>
    </row>
    <row r="700" spans="1:8" ht="11.25" customHeight="1">
      <c r="A700" s="272"/>
      <c r="B700" s="273"/>
      <c r="C700" s="273"/>
      <c r="D700" s="263"/>
      <c r="E700" s="263"/>
      <c r="F700" s="263"/>
      <c r="G700" s="263"/>
      <c r="H700" s="263"/>
    </row>
    <row r="701" spans="1:8" ht="11.25" customHeight="1">
      <c r="A701" s="272"/>
      <c r="B701" s="273"/>
      <c r="C701" s="273"/>
      <c r="D701" s="263"/>
      <c r="E701" s="263"/>
      <c r="F701" s="263"/>
      <c r="G701" s="263"/>
      <c r="H701" s="263"/>
    </row>
    <row r="702" spans="1:8" ht="11.25" customHeight="1">
      <c r="A702" s="272"/>
      <c r="B702" s="273"/>
      <c r="C702" s="273"/>
      <c r="D702" s="263"/>
      <c r="E702" s="263"/>
      <c r="F702" s="263"/>
      <c r="G702" s="263"/>
      <c r="H702" s="263"/>
    </row>
    <row r="703" spans="1:8" ht="11.25" customHeight="1">
      <c r="A703" s="272"/>
      <c r="B703" s="273"/>
      <c r="C703" s="273"/>
      <c r="D703" s="263"/>
      <c r="E703" s="263"/>
      <c r="F703" s="263"/>
      <c r="G703" s="263"/>
      <c r="H703" s="263"/>
    </row>
    <row r="704" spans="1:8" ht="11.25" customHeight="1">
      <c r="A704" s="272"/>
      <c r="B704" s="273"/>
      <c r="C704" s="273"/>
      <c r="D704" s="263"/>
      <c r="E704" s="263"/>
      <c r="F704" s="263"/>
      <c r="G704" s="263"/>
      <c r="H704" s="263"/>
    </row>
    <row r="705" spans="1:8" ht="11.25" customHeight="1">
      <c r="A705" s="272"/>
      <c r="B705" s="273"/>
      <c r="C705" s="273"/>
      <c r="D705" s="263"/>
      <c r="E705" s="263"/>
      <c r="F705" s="263"/>
      <c r="G705" s="263"/>
      <c r="H705" s="263"/>
    </row>
    <row r="706" spans="1:8" ht="11.25" customHeight="1">
      <c r="A706" s="272"/>
      <c r="B706" s="273"/>
      <c r="C706" s="273"/>
      <c r="D706" s="263"/>
      <c r="E706" s="263"/>
      <c r="F706" s="263"/>
      <c r="G706" s="263"/>
      <c r="H706" s="263"/>
    </row>
    <row r="707" spans="1:8" ht="11.25" customHeight="1">
      <c r="A707" s="272"/>
      <c r="B707" s="273"/>
      <c r="C707" s="273"/>
      <c r="D707" s="263"/>
      <c r="E707" s="263"/>
      <c r="F707" s="263"/>
      <c r="G707" s="263"/>
      <c r="H707" s="263"/>
    </row>
    <row r="708" spans="1:8" ht="11.25" customHeight="1">
      <c r="A708" s="272"/>
      <c r="B708" s="273"/>
      <c r="C708" s="273"/>
      <c r="D708" s="263"/>
      <c r="E708" s="263"/>
      <c r="F708" s="263"/>
      <c r="G708" s="263"/>
      <c r="H708" s="263"/>
    </row>
    <row r="709" spans="1:8" ht="11.25" customHeight="1">
      <c r="A709" s="272"/>
      <c r="B709" s="273"/>
      <c r="C709" s="273"/>
      <c r="D709" s="263"/>
      <c r="E709" s="263"/>
      <c r="F709" s="263"/>
      <c r="G709" s="263"/>
      <c r="H709" s="263"/>
    </row>
    <row r="710" spans="1:8" ht="11.25" customHeight="1">
      <c r="A710" s="272"/>
      <c r="B710" s="273"/>
      <c r="C710" s="273"/>
      <c r="D710" s="263"/>
      <c r="E710" s="263"/>
      <c r="F710" s="263"/>
      <c r="G710" s="263"/>
      <c r="H710" s="263"/>
    </row>
    <row r="711" spans="1:8" ht="11.25" customHeight="1">
      <c r="A711" s="272"/>
      <c r="B711" s="273"/>
      <c r="C711" s="273"/>
      <c r="D711" s="263"/>
      <c r="E711" s="263"/>
      <c r="F711" s="263"/>
      <c r="G711" s="263"/>
      <c r="H711" s="263"/>
    </row>
    <row r="712" spans="1:8" ht="11.25" customHeight="1">
      <c r="A712" s="272"/>
      <c r="B712" s="273"/>
      <c r="C712" s="273"/>
      <c r="D712" s="263"/>
      <c r="E712" s="263"/>
      <c r="F712" s="263"/>
      <c r="G712" s="263"/>
      <c r="H712" s="263"/>
    </row>
    <row r="713" spans="1:8" ht="11.25" customHeight="1">
      <c r="A713" s="272"/>
      <c r="B713" s="273"/>
      <c r="C713" s="273"/>
      <c r="D713" s="263"/>
      <c r="E713" s="263"/>
      <c r="F713" s="263"/>
      <c r="G713" s="263"/>
      <c r="H713" s="263"/>
    </row>
    <row r="714" spans="1:8" ht="11.25" customHeight="1">
      <c r="A714" s="272"/>
      <c r="B714" s="273"/>
      <c r="C714" s="273"/>
      <c r="D714" s="263"/>
      <c r="E714" s="263"/>
      <c r="F714" s="263"/>
      <c r="G714" s="263"/>
      <c r="H714" s="263"/>
    </row>
    <row r="715" spans="1:8" ht="11.25" customHeight="1">
      <c r="A715" s="272"/>
      <c r="B715" s="273"/>
      <c r="C715" s="273"/>
      <c r="D715" s="263"/>
      <c r="E715" s="263"/>
      <c r="F715" s="263"/>
      <c r="G715" s="263"/>
      <c r="H715" s="263"/>
    </row>
    <row r="716" spans="1:8" ht="11.25" customHeight="1">
      <c r="A716" s="272"/>
      <c r="B716" s="273"/>
      <c r="C716" s="273"/>
      <c r="D716" s="263"/>
      <c r="E716" s="263"/>
      <c r="F716" s="263"/>
      <c r="G716" s="263"/>
      <c r="H716" s="263"/>
    </row>
    <row r="717" spans="1:8" ht="11.25" customHeight="1">
      <c r="A717" s="272"/>
      <c r="B717" s="273"/>
      <c r="C717" s="273"/>
      <c r="D717" s="263"/>
      <c r="E717" s="263"/>
      <c r="F717" s="263"/>
      <c r="G717" s="263"/>
      <c r="H717" s="263"/>
    </row>
    <row r="718" spans="1:8" ht="11.25" customHeight="1">
      <c r="A718" s="272"/>
      <c r="B718" s="273"/>
      <c r="C718" s="273"/>
      <c r="D718" s="263"/>
      <c r="E718" s="263"/>
      <c r="F718" s="263"/>
      <c r="G718" s="263"/>
      <c r="H718" s="263"/>
    </row>
    <row r="719" spans="1:8" ht="11.25" customHeight="1">
      <c r="A719" s="272"/>
      <c r="B719" s="273"/>
      <c r="C719" s="273"/>
      <c r="D719" s="263"/>
      <c r="E719" s="263"/>
      <c r="F719" s="263"/>
      <c r="G719" s="263"/>
      <c r="H719" s="263"/>
    </row>
    <row r="720" spans="1:8" ht="11.25" customHeight="1">
      <c r="A720" s="272"/>
      <c r="B720" s="273"/>
      <c r="C720" s="273"/>
      <c r="D720" s="263"/>
      <c r="E720" s="263"/>
      <c r="F720" s="263"/>
      <c r="G720" s="263"/>
      <c r="H720" s="263"/>
    </row>
    <row r="721" spans="1:8" ht="11.25" customHeight="1">
      <c r="A721" s="272"/>
      <c r="B721" s="273"/>
      <c r="C721" s="273"/>
      <c r="D721" s="263"/>
      <c r="E721" s="263"/>
      <c r="F721" s="263"/>
      <c r="G721" s="263"/>
      <c r="H721" s="263"/>
    </row>
    <row r="722" spans="1:8" ht="11.25" customHeight="1">
      <c r="A722" s="272"/>
      <c r="B722" s="273"/>
      <c r="C722" s="273"/>
      <c r="D722" s="263"/>
      <c r="E722" s="263"/>
      <c r="F722" s="263"/>
      <c r="G722" s="263"/>
      <c r="H722" s="263"/>
    </row>
    <row r="723" spans="1:8" ht="11.25" customHeight="1">
      <c r="A723" s="272"/>
      <c r="B723" s="273"/>
      <c r="C723" s="273"/>
      <c r="D723" s="263"/>
      <c r="E723" s="263"/>
      <c r="F723" s="263"/>
      <c r="G723" s="263"/>
      <c r="H723" s="263"/>
    </row>
    <row r="724" spans="1:8" ht="11.25" customHeight="1">
      <c r="A724" s="272"/>
      <c r="B724" s="273"/>
      <c r="C724" s="273"/>
      <c r="D724" s="263"/>
      <c r="E724" s="263"/>
      <c r="F724" s="263"/>
      <c r="G724" s="263"/>
      <c r="H724" s="263"/>
    </row>
    <row r="725" spans="1:8" ht="11.25" customHeight="1">
      <c r="A725" s="272"/>
      <c r="B725" s="273"/>
      <c r="C725" s="273"/>
      <c r="D725" s="263"/>
      <c r="E725" s="263"/>
      <c r="F725" s="263"/>
      <c r="G725" s="263"/>
      <c r="H725" s="263"/>
    </row>
    <row r="726" spans="1:8" ht="11.25" customHeight="1">
      <c r="A726" s="272"/>
      <c r="B726" s="273"/>
      <c r="C726" s="273"/>
      <c r="D726" s="263"/>
      <c r="E726" s="263"/>
      <c r="F726" s="263"/>
      <c r="G726" s="263"/>
      <c r="H726" s="263"/>
    </row>
    <row r="727" spans="1:8" ht="11.25" customHeight="1">
      <c r="A727" s="272"/>
      <c r="B727" s="273"/>
      <c r="C727" s="273"/>
      <c r="D727" s="263"/>
      <c r="E727" s="263"/>
      <c r="F727" s="263"/>
      <c r="G727" s="263"/>
      <c r="H727" s="263"/>
    </row>
    <row r="728" spans="1:8" ht="11.25" customHeight="1">
      <c r="A728" s="272"/>
      <c r="B728" s="273"/>
      <c r="C728" s="273"/>
      <c r="D728" s="263"/>
      <c r="E728" s="263"/>
      <c r="F728" s="263"/>
      <c r="G728" s="263"/>
      <c r="H728" s="263"/>
    </row>
    <row r="729" spans="1:8" ht="11.25" customHeight="1">
      <c r="A729" s="272"/>
      <c r="B729" s="273"/>
      <c r="C729" s="273"/>
      <c r="D729" s="263"/>
      <c r="E729" s="263"/>
      <c r="F729" s="263"/>
      <c r="G729" s="263"/>
      <c r="H729" s="263"/>
    </row>
    <row r="730" spans="1:8" ht="11.25" customHeight="1">
      <c r="A730" s="272"/>
      <c r="B730" s="273"/>
      <c r="C730" s="273"/>
      <c r="D730" s="263"/>
      <c r="E730" s="263"/>
      <c r="F730" s="263"/>
      <c r="G730" s="263"/>
      <c r="H730" s="263"/>
    </row>
    <row r="731" spans="1:8" ht="11.25" customHeight="1">
      <c r="A731" s="272"/>
      <c r="B731" s="273"/>
      <c r="C731" s="273"/>
      <c r="D731" s="263"/>
      <c r="E731" s="263"/>
      <c r="F731" s="263"/>
      <c r="G731" s="263"/>
      <c r="H731" s="263"/>
    </row>
    <row r="732" spans="1:8" ht="11.25" customHeight="1">
      <c r="A732" s="272"/>
      <c r="B732" s="273"/>
      <c r="C732" s="273"/>
      <c r="D732" s="263"/>
      <c r="E732" s="263"/>
      <c r="F732" s="263"/>
      <c r="G732" s="263"/>
      <c r="H732" s="263"/>
    </row>
    <row r="733" spans="1:8" ht="11.25" customHeight="1">
      <c r="A733" s="272"/>
      <c r="B733" s="273"/>
      <c r="C733" s="273"/>
      <c r="D733" s="263"/>
      <c r="E733" s="263"/>
      <c r="F733" s="263"/>
      <c r="G733" s="263"/>
      <c r="H733" s="263"/>
    </row>
    <row r="734" spans="1:8" ht="11.25" customHeight="1">
      <c r="A734" s="272"/>
      <c r="B734" s="273"/>
      <c r="C734" s="273"/>
      <c r="D734" s="263"/>
      <c r="E734" s="263"/>
      <c r="F734" s="263"/>
      <c r="G734" s="263"/>
      <c r="H734" s="263"/>
    </row>
    <row r="735" spans="1:8" ht="11.25" customHeight="1">
      <c r="A735" s="272"/>
      <c r="B735" s="273"/>
      <c r="C735" s="273"/>
      <c r="D735" s="263"/>
      <c r="E735" s="263"/>
      <c r="F735" s="263"/>
      <c r="G735" s="263"/>
      <c r="H735" s="263"/>
    </row>
    <row r="736" spans="1:8" ht="11.25" customHeight="1">
      <c r="A736" s="272"/>
      <c r="B736" s="273"/>
      <c r="C736" s="273"/>
      <c r="D736" s="263"/>
      <c r="E736" s="263"/>
      <c r="F736" s="263"/>
      <c r="G736" s="263"/>
      <c r="H736" s="263"/>
    </row>
    <row r="737" spans="1:8" ht="11.25" customHeight="1">
      <c r="A737" s="272"/>
      <c r="B737" s="273"/>
      <c r="C737" s="273"/>
      <c r="D737" s="263"/>
      <c r="E737" s="263"/>
      <c r="F737" s="263"/>
      <c r="G737" s="263"/>
      <c r="H737" s="263"/>
    </row>
    <row r="738" spans="1:8" ht="11.25" customHeight="1">
      <c r="A738" s="272"/>
      <c r="B738" s="273"/>
      <c r="C738" s="273"/>
      <c r="D738" s="263"/>
      <c r="E738" s="263"/>
      <c r="F738" s="263"/>
      <c r="G738" s="263"/>
      <c r="H738" s="263"/>
    </row>
    <row r="739" spans="1:8" ht="11.25" customHeight="1">
      <c r="A739" s="272"/>
      <c r="B739" s="273"/>
      <c r="C739" s="273"/>
      <c r="D739" s="263"/>
      <c r="E739" s="263"/>
      <c r="F739" s="263"/>
      <c r="G739" s="263"/>
      <c r="H739" s="263"/>
    </row>
    <row r="740" spans="1:8" ht="11.25" customHeight="1">
      <c r="A740" s="272"/>
      <c r="B740" s="273"/>
      <c r="C740" s="273"/>
      <c r="D740" s="263"/>
      <c r="E740" s="263"/>
      <c r="F740" s="263"/>
      <c r="G740" s="263"/>
      <c r="H740" s="263"/>
    </row>
    <row r="741" spans="1:8" ht="11.25" customHeight="1">
      <c r="A741" s="272"/>
      <c r="B741" s="273"/>
      <c r="C741" s="273"/>
      <c r="D741" s="263"/>
      <c r="E741" s="263"/>
      <c r="F741" s="263"/>
      <c r="G741" s="263"/>
      <c r="H741" s="263"/>
    </row>
    <row r="742" spans="1:8" ht="11.25" customHeight="1">
      <c r="A742" s="272"/>
      <c r="B742" s="273"/>
      <c r="C742" s="273"/>
      <c r="D742" s="263"/>
      <c r="E742" s="263"/>
      <c r="F742" s="263"/>
      <c r="G742" s="263"/>
      <c r="H742" s="263"/>
    </row>
    <row r="743" spans="1:8" ht="11.25" customHeight="1">
      <c r="A743" s="272"/>
      <c r="B743" s="273"/>
      <c r="C743" s="273"/>
      <c r="D743" s="263"/>
      <c r="E743" s="263"/>
      <c r="F743" s="263"/>
      <c r="G743" s="263"/>
      <c r="H743" s="263"/>
    </row>
    <row r="744" spans="1:8" ht="11.25" customHeight="1">
      <c r="A744" s="272"/>
      <c r="B744" s="273"/>
      <c r="C744" s="273"/>
      <c r="D744" s="263"/>
      <c r="E744" s="263"/>
      <c r="F744" s="263"/>
      <c r="G744" s="263"/>
      <c r="H744" s="263"/>
    </row>
    <row r="745" spans="1:8" ht="11.25" customHeight="1">
      <c r="A745" s="272"/>
      <c r="B745" s="273"/>
      <c r="C745" s="273"/>
      <c r="D745" s="263"/>
      <c r="E745" s="263"/>
      <c r="F745" s="263"/>
      <c r="G745" s="263"/>
      <c r="H745" s="263"/>
    </row>
    <row r="746" spans="1:8" ht="11.25" customHeight="1">
      <c r="A746" s="272"/>
      <c r="B746" s="273"/>
      <c r="C746" s="273"/>
      <c r="D746" s="263"/>
      <c r="E746" s="263"/>
      <c r="F746" s="263"/>
      <c r="G746" s="263"/>
      <c r="H746" s="263"/>
    </row>
    <row r="747" spans="1:8" ht="11.25" customHeight="1">
      <c r="A747" s="272"/>
      <c r="B747" s="273"/>
      <c r="C747" s="273"/>
      <c r="D747" s="263"/>
      <c r="E747" s="263"/>
      <c r="F747" s="263"/>
      <c r="G747" s="263"/>
      <c r="H747" s="263"/>
    </row>
    <row r="748" spans="1:8" ht="11.25" customHeight="1">
      <c r="A748" s="272"/>
      <c r="B748" s="273"/>
      <c r="C748" s="273"/>
      <c r="D748" s="263"/>
      <c r="E748" s="263"/>
      <c r="F748" s="263"/>
      <c r="G748" s="263"/>
      <c r="H748" s="263"/>
    </row>
    <row r="749" spans="1:8" ht="11.25" customHeight="1">
      <c r="A749" s="272"/>
      <c r="B749" s="273"/>
      <c r="C749" s="273"/>
      <c r="D749" s="263"/>
      <c r="E749" s="263"/>
      <c r="F749" s="263"/>
      <c r="G749" s="263"/>
      <c r="H749" s="263"/>
    </row>
    <row r="750" spans="1:8" ht="11.25" customHeight="1">
      <c r="A750" s="272"/>
      <c r="B750" s="273"/>
      <c r="C750" s="273"/>
      <c r="D750" s="263"/>
      <c r="E750" s="263"/>
      <c r="F750" s="263"/>
      <c r="G750" s="263"/>
      <c r="H750" s="263"/>
    </row>
    <row r="751" spans="1:8" ht="11.25" customHeight="1">
      <c r="A751" s="272"/>
      <c r="B751" s="273"/>
      <c r="C751" s="273"/>
      <c r="D751" s="263"/>
      <c r="E751" s="263"/>
      <c r="F751" s="263"/>
      <c r="G751" s="263"/>
      <c r="H751" s="263"/>
    </row>
    <row r="752" spans="1:8" ht="11.25" customHeight="1">
      <c r="A752" s="272"/>
      <c r="B752" s="273"/>
      <c r="C752" s="273"/>
      <c r="D752" s="263"/>
      <c r="E752" s="263"/>
      <c r="F752" s="263"/>
      <c r="G752" s="263"/>
      <c r="H752" s="263"/>
    </row>
    <row r="753" spans="1:8" ht="11.25" customHeight="1">
      <c r="A753" s="272"/>
      <c r="B753" s="273"/>
      <c r="C753" s="273"/>
      <c r="D753" s="263"/>
      <c r="E753" s="263"/>
      <c r="F753" s="263"/>
      <c r="G753" s="263"/>
      <c r="H753" s="263"/>
    </row>
    <row r="754" spans="1:8" ht="11.25" customHeight="1">
      <c r="A754" s="272"/>
      <c r="B754" s="273"/>
      <c r="C754" s="273"/>
      <c r="D754" s="263"/>
      <c r="E754" s="263"/>
      <c r="F754" s="263"/>
      <c r="G754" s="263"/>
      <c r="H754" s="263"/>
    </row>
    <row r="755" spans="1:8" ht="11.25" customHeight="1">
      <c r="A755" s="272"/>
      <c r="B755" s="273"/>
      <c r="C755" s="273"/>
      <c r="D755" s="263"/>
      <c r="E755" s="263"/>
      <c r="F755" s="263"/>
      <c r="G755" s="263"/>
      <c r="H755" s="263"/>
    </row>
    <row r="756" spans="1:8" ht="11.25" customHeight="1">
      <c r="A756" s="272"/>
      <c r="B756" s="273"/>
      <c r="C756" s="273"/>
      <c r="D756" s="263"/>
      <c r="E756" s="263"/>
      <c r="F756" s="263"/>
      <c r="G756" s="263"/>
      <c r="H756" s="263"/>
    </row>
    <row r="757" spans="1:8" ht="11.25" customHeight="1">
      <c r="A757" s="272"/>
      <c r="B757" s="273"/>
      <c r="C757" s="273"/>
      <c r="D757" s="263"/>
      <c r="E757" s="263"/>
      <c r="F757" s="263"/>
      <c r="G757" s="263"/>
      <c r="H757" s="263"/>
    </row>
    <row r="758" spans="1:8" ht="11.25" customHeight="1">
      <c r="A758" s="272"/>
      <c r="B758" s="273"/>
      <c r="C758" s="273"/>
      <c r="D758" s="263"/>
      <c r="E758" s="263"/>
      <c r="F758" s="263"/>
      <c r="G758" s="263"/>
      <c r="H758" s="263"/>
    </row>
    <row r="759" spans="1:8" ht="11.25" customHeight="1">
      <c r="A759" s="272"/>
      <c r="B759" s="273"/>
      <c r="C759" s="273"/>
      <c r="D759" s="263"/>
      <c r="E759" s="263"/>
      <c r="F759" s="263"/>
      <c r="G759" s="263"/>
      <c r="H759" s="263"/>
    </row>
    <row r="760" spans="1:8" ht="11.25" customHeight="1">
      <c r="A760" s="272"/>
      <c r="B760" s="273"/>
      <c r="C760" s="273"/>
      <c r="D760" s="263"/>
      <c r="E760" s="263"/>
      <c r="F760" s="263"/>
      <c r="G760" s="263"/>
      <c r="H760" s="263"/>
    </row>
    <row r="761" spans="1:8" ht="11.25" customHeight="1">
      <c r="A761" s="272"/>
      <c r="B761" s="273"/>
      <c r="C761" s="273"/>
      <c r="D761" s="263"/>
      <c r="E761" s="263"/>
      <c r="F761" s="263"/>
      <c r="G761" s="263"/>
      <c r="H761" s="263"/>
    </row>
    <row r="762" spans="1:8" ht="11.25" customHeight="1">
      <c r="A762" s="272"/>
      <c r="B762" s="273"/>
      <c r="C762" s="273"/>
      <c r="D762" s="263"/>
      <c r="E762" s="263"/>
      <c r="F762" s="263"/>
      <c r="G762" s="263"/>
      <c r="H762" s="263"/>
    </row>
    <row r="763" spans="1:8" ht="11.25" customHeight="1">
      <c r="A763" s="272"/>
      <c r="B763" s="273"/>
      <c r="C763" s="273"/>
      <c r="D763" s="263"/>
      <c r="E763" s="263"/>
      <c r="F763" s="263"/>
      <c r="G763" s="263"/>
      <c r="H763" s="263"/>
    </row>
    <row r="764" spans="1:8" ht="11.25" customHeight="1">
      <c r="A764" s="272"/>
      <c r="B764" s="273"/>
      <c r="C764" s="273"/>
      <c r="D764" s="263"/>
      <c r="E764" s="263"/>
      <c r="F764" s="263"/>
      <c r="G764" s="263"/>
      <c r="H764" s="263"/>
    </row>
    <row r="765" spans="1:8" ht="11.25" customHeight="1">
      <c r="A765" s="272"/>
      <c r="B765" s="273"/>
      <c r="C765" s="273"/>
      <c r="D765" s="263"/>
      <c r="E765" s="263"/>
      <c r="F765" s="263"/>
      <c r="G765" s="263"/>
      <c r="H765" s="263"/>
    </row>
    <row r="766" spans="1:8" ht="11.25" customHeight="1">
      <c r="A766" s="272"/>
      <c r="B766" s="273"/>
      <c r="C766" s="273"/>
      <c r="D766" s="263"/>
      <c r="E766" s="263"/>
      <c r="F766" s="263"/>
      <c r="G766" s="263"/>
      <c r="H766" s="263"/>
    </row>
    <row r="767" spans="1:8" ht="11.25" customHeight="1">
      <c r="A767" s="272"/>
      <c r="B767" s="273"/>
      <c r="C767" s="273"/>
      <c r="D767" s="263"/>
      <c r="E767" s="263"/>
      <c r="F767" s="263"/>
      <c r="G767" s="263"/>
      <c r="H767" s="263"/>
    </row>
    <row r="768" spans="1:8" ht="11.25" customHeight="1">
      <c r="A768" s="272"/>
      <c r="B768" s="273"/>
      <c r="C768" s="273"/>
      <c r="D768" s="263"/>
      <c r="E768" s="263"/>
      <c r="F768" s="263"/>
      <c r="G768" s="263"/>
      <c r="H768" s="263"/>
    </row>
    <row r="769" spans="1:8" ht="11.25" customHeight="1">
      <c r="A769" s="272"/>
      <c r="B769" s="273"/>
      <c r="C769" s="273"/>
      <c r="D769" s="263"/>
      <c r="E769" s="263"/>
      <c r="F769" s="263"/>
      <c r="G769" s="263"/>
      <c r="H769" s="263"/>
    </row>
    <row r="770" spans="1:8" ht="11.25" customHeight="1">
      <c r="A770" s="272"/>
      <c r="B770" s="273"/>
      <c r="C770" s="273"/>
      <c r="D770" s="263"/>
      <c r="E770" s="263"/>
      <c r="F770" s="263"/>
      <c r="G770" s="263"/>
      <c r="H770" s="263"/>
    </row>
    <row r="771" spans="1:8" ht="11.25" customHeight="1">
      <c r="A771" s="272"/>
      <c r="B771" s="273"/>
      <c r="C771" s="273"/>
      <c r="D771" s="263"/>
      <c r="E771" s="263"/>
      <c r="F771" s="263"/>
      <c r="G771" s="263"/>
      <c r="H771" s="263"/>
    </row>
    <row r="772" spans="1:8" ht="11.25" customHeight="1">
      <c r="A772" s="272"/>
      <c r="B772" s="273"/>
      <c r="C772" s="273"/>
      <c r="D772" s="263"/>
      <c r="E772" s="263"/>
      <c r="F772" s="263"/>
      <c r="G772" s="263"/>
      <c r="H772" s="263"/>
    </row>
    <row r="773" spans="1:8" ht="11.25" customHeight="1">
      <c r="A773" s="272"/>
      <c r="B773" s="273"/>
      <c r="C773" s="273"/>
      <c r="D773" s="263"/>
      <c r="E773" s="263"/>
      <c r="F773" s="263"/>
      <c r="G773" s="263"/>
      <c r="H773" s="263"/>
    </row>
    <row r="774" spans="1:8" ht="11.25" customHeight="1">
      <c r="A774" s="272"/>
      <c r="B774" s="273"/>
      <c r="C774" s="273"/>
      <c r="D774" s="263"/>
      <c r="E774" s="263"/>
      <c r="F774" s="263"/>
      <c r="G774" s="263"/>
      <c r="H774" s="263"/>
    </row>
    <row r="775" spans="1:8" ht="11.25" customHeight="1">
      <c r="A775" s="272"/>
      <c r="B775" s="273"/>
      <c r="C775" s="273"/>
      <c r="D775" s="263"/>
      <c r="E775" s="263"/>
      <c r="F775" s="263"/>
      <c r="G775" s="263"/>
      <c r="H775" s="263"/>
    </row>
    <row r="776" spans="1:8" ht="11.25" customHeight="1">
      <c r="A776" s="272"/>
      <c r="B776" s="273"/>
      <c r="C776" s="273"/>
      <c r="D776" s="263"/>
      <c r="E776" s="263"/>
      <c r="F776" s="263"/>
      <c r="G776" s="263"/>
      <c r="H776" s="263"/>
    </row>
    <row r="777" spans="1:8" ht="11.25" customHeight="1">
      <c r="A777" s="272"/>
      <c r="B777" s="273"/>
      <c r="C777" s="273"/>
      <c r="D777" s="263"/>
      <c r="E777" s="263"/>
      <c r="F777" s="263"/>
      <c r="G777" s="263"/>
      <c r="H777" s="263"/>
    </row>
    <row r="778" spans="1:8" ht="11.25" customHeight="1">
      <c r="A778" s="272"/>
      <c r="B778" s="273"/>
      <c r="C778" s="273"/>
      <c r="D778" s="263"/>
      <c r="E778" s="263"/>
      <c r="F778" s="263"/>
      <c r="G778" s="263"/>
      <c r="H778" s="263"/>
    </row>
    <row r="779" spans="1:8" ht="11.25" customHeight="1">
      <c r="A779" s="272"/>
      <c r="B779" s="273"/>
      <c r="C779" s="273"/>
      <c r="D779" s="263"/>
      <c r="E779" s="263"/>
      <c r="F779" s="263"/>
      <c r="G779" s="263"/>
      <c r="H779" s="263"/>
    </row>
    <row r="780" spans="1:8" ht="11.25" customHeight="1">
      <c r="A780" s="272"/>
      <c r="B780" s="273"/>
      <c r="C780" s="273"/>
      <c r="D780" s="263"/>
      <c r="E780" s="263"/>
      <c r="F780" s="263"/>
      <c r="G780" s="263"/>
      <c r="H780" s="263"/>
    </row>
    <row r="781" spans="1:8" ht="11.25" customHeight="1">
      <c r="A781" s="272"/>
      <c r="B781" s="273"/>
      <c r="C781" s="273"/>
      <c r="D781" s="263"/>
      <c r="E781" s="263"/>
      <c r="F781" s="263"/>
      <c r="G781" s="263"/>
      <c r="H781" s="263"/>
    </row>
    <row r="782" spans="1:8" ht="11.25" customHeight="1">
      <c r="A782" s="272"/>
      <c r="B782" s="273"/>
      <c r="C782" s="273"/>
      <c r="D782" s="263"/>
      <c r="E782" s="263"/>
      <c r="F782" s="263"/>
      <c r="G782" s="263"/>
      <c r="H782" s="263"/>
    </row>
    <row r="783" spans="1:8" ht="11.25" customHeight="1">
      <c r="A783" s="272"/>
      <c r="B783" s="273"/>
      <c r="C783" s="273"/>
      <c r="D783" s="263"/>
      <c r="E783" s="263"/>
      <c r="F783" s="263"/>
      <c r="G783" s="263"/>
      <c r="H783" s="263"/>
    </row>
    <row r="784" spans="1:8" ht="11.25" customHeight="1">
      <c r="A784" s="272"/>
      <c r="B784" s="273"/>
      <c r="C784" s="273"/>
      <c r="D784" s="263"/>
      <c r="E784" s="263"/>
      <c r="F784" s="263"/>
      <c r="G784" s="263"/>
      <c r="H784" s="263"/>
    </row>
    <row r="785" spans="1:8" ht="11.25" customHeight="1">
      <c r="A785" s="272"/>
      <c r="B785" s="273"/>
      <c r="C785" s="273"/>
      <c r="D785" s="263"/>
      <c r="E785" s="263"/>
      <c r="F785" s="263"/>
      <c r="G785" s="263"/>
      <c r="H785" s="263"/>
    </row>
    <row r="786" spans="1:8" ht="11.25" customHeight="1">
      <c r="A786" s="272"/>
      <c r="B786" s="273"/>
      <c r="C786" s="273"/>
      <c r="D786" s="263"/>
      <c r="E786" s="263"/>
      <c r="F786" s="263"/>
      <c r="G786" s="263"/>
      <c r="H786" s="263"/>
    </row>
    <row r="787" spans="1:8" ht="11.25" customHeight="1">
      <c r="A787" s="272"/>
      <c r="B787" s="273"/>
      <c r="C787" s="273"/>
      <c r="D787" s="263"/>
      <c r="E787" s="263"/>
      <c r="F787" s="263"/>
      <c r="G787" s="263"/>
      <c r="H787" s="263"/>
    </row>
    <row r="788" spans="1:8" ht="11.25" customHeight="1">
      <c r="A788" s="272"/>
      <c r="B788" s="273"/>
      <c r="C788" s="273"/>
      <c r="D788" s="263"/>
      <c r="E788" s="263"/>
      <c r="F788" s="263"/>
      <c r="G788" s="263"/>
      <c r="H788" s="263"/>
    </row>
    <row r="789" spans="1:8" ht="11.25" customHeight="1">
      <c r="A789" s="272"/>
      <c r="B789" s="273"/>
      <c r="C789" s="273"/>
      <c r="D789" s="263"/>
      <c r="E789" s="263"/>
      <c r="F789" s="263"/>
      <c r="G789" s="263"/>
      <c r="H789" s="263"/>
    </row>
    <row r="790" spans="1:8" ht="11.25" customHeight="1">
      <c r="A790" s="272"/>
      <c r="B790" s="273"/>
      <c r="C790" s="273"/>
      <c r="D790" s="263"/>
      <c r="E790" s="263"/>
      <c r="F790" s="263"/>
      <c r="G790" s="263"/>
      <c r="H790" s="263"/>
    </row>
    <row r="791" spans="1:8" ht="11.25" customHeight="1">
      <c r="A791" s="272"/>
      <c r="B791" s="273"/>
      <c r="C791" s="273"/>
      <c r="D791" s="263"/>
      <c r="E791" s="263"/>
      <c r="F791" s="263"/>
      <c r="G791" s="263"/>
      <c r="H791" s="263"/>
    </row>
    <row r="792" spans="1:8" ht="11.25" customHeight="1">
      <c r="A792" s="272"/>
      <c r="B792" s="273"/>
      <c r="C792" s="273"/>
      <c r="D792" s="263"/>
      <c r="E792" s="263"/>
      <c r="F792" s="263"/>
      <c r="G792" s="263"/>
      <c r="H792" s="263"/>
    </row>
    <row r="793" spans="1:8" ht="11.25" customHeight="1">
      <c r="A793" s="272"/>
      <c r="B793" s="273"/>
      <c r="C793" s="273"/>
      <c r="D793" s="263"/>
      <c r="E793" s="263"/>
      <c r="F793" s="263"/>
      <c r="G793" s="263"/>
      <c r="H793" s="263"/>
    </row>
    <row r="794" spans="1:8" ht="11.25" customHeight="1">
      <c r="A794" s="272"/>
      <c r="B794" s="273"/>
      <c r="C794" s="273"/>
      <c r="D794" s="263"/>
      <c r="E794" s="263"/>
      <c r="F794" s="263"/>
      <c r="G794" s="263"/>
      <c r="H794" s="263"/>
    </row>
    <row r="795" spans="1:8" ht="11.25" customHeight="1">
      <c r="A795" s="272"/>
      <c r="B795" s="273"/>
      <c r="C795" s="273"/>
      <c r="D795" s="263"/>
      <c r="E795" s="263"/>
      <c r="F795" s="263"/>
      <c r="G795" s="263"/>
      <c r="H795" s="263"/>
    </row>
    <row r="796" spans="1:8" ht="11.25" customHeight="1">
      <c r="A796" s="272"/>
      <c r="B796" s="273"/>
      <c r="C796" s="273"/>
      <c r="D796" s="263"/>
      <c r="E796" s="263"/>
      <c r="F796" s="263"/>
      <c r="G796" s="263"/>
      <c r="H796" s="263"/>
    </row>
    <row r="797" spans="1:8" ht="11.25" customHeight="1">
      <c r="A797" s="272"/>
      <c r="B797" s="273"/>
      <c r="C797" s="273"/>
      <c r="D797" s="263"/>
      <c r="E797" s="263"/>
      <c r="F797" s="263"/>
      <c r="G797" s="263"/>
      <c r="H797" s="263"/>
    </row>
    <row r="798" spans="1:8" ht="11.25" customHeight="1">
      <c r="A798" s="272"/>
      <c r="B798" s="273"/>
      <c r="C798" s="273"/>
      <c r="D798" s="263"/>
      <c r="E798" s="263"/>
      <c r="F798" s="263"/>
      <c r="G798" s="263"/>
      <c r="H798" s="263"/>
    </row>
    <row r="799" spans="1:8" ht="11.25" customHeight="1">
      <c r="A799" s="272"/>
      <c r="B799" s="273"/>
      <c r="C799" s="273"/>
      <c r="D799" s="263"/>
      <c r="E799" s="263"/>
      <c r="F799" s="263"/>
      <c r="G799" s="263"/>
      <c r="H799" s="263"/>
    </row>
    <row r="800" spans="1:8" ht="11.25" customHeight="1">
      <c r="A800" s="272"/>
      <c r="B800" s="273"/>
      <c r="C800" s="273"/>
      <c r="D800" s="263"/>
      <c r="E800" s="263"/>
      <c r="F800" s="263"/>
      <c r="G800" s="263"/>
      <c r="H800" s="263"/>
    </row>
    <row r="801" spans="1:8" ht="11.25" customHeight="1">
      <c r="A801" s="272"/>
      <c r="B801" s="273"/>
      <c r="C801" s="273"/>
      <c r="D801" s="263"/>
      <c r="E801" s="263"/>
      <c r="F801" s="263"/>
      <c r="G801" s="263"/>
      <c r="H801" s="263"/>
    </row>
    <row r="802" spans="1:8" ht="11.25" customHeight="1">
      <c r="A802" s="272"/>
      <c r="B802" s="273"/>
      <c r="C802" s="273"/>
      <c r="D802" s="263"/>
      <c r="E802" s="263"/>
      <c r="F802" s="263"/>
      <c r="G802" s="263"/>
      <c r="H802" s="263"/>
    </row>
    <row r="803" spans="1:8" ht="11.25" customHeight="1">
      <c r="A803" s="272"/>
      <c r="B803" s="273"/>
      <c r="C803" s="273"/>
      <c r="D803" s="263"/>
      <c r="E803" s="263"/>
      <c r="F803" s="263"/>
      <c r="G803" s="263"/>
      <c r="H803" s="263"/>
    </row>
    <row r="804" spans="1:8" ht="11.25" customHeight="1">
      <c r="A804" s="272"/>
      <c r="B804" s="273"/>
      <c r="C804" s="273"/>
      <c r="D804" s="263"/>
      <c r="E804" s="263"/>
      <c r="F804" s="263"/>
      <c r="G804" s="263"/>
      <c r="H804" s="263"/>
    </row>
    <row r="805" spans="1:8" ht="11.25" customHeight="1">
      <c r="A805" s="272"/>
      <c r="B805" s="273"/>
      <c r="C805" s="273"/>
      <c r="D805" s="263"/>
      <c r="E805" s="263"/>
      <c r="F805" s="263"/>
      <c r="G805" s="263"/>
      <c r="H805" s="263"/>
    </row>
    <row r="806" spans="1:8" ht="11.25" customHeight="1">
      <c r="A806" s="272"/>
      <c r="B806" s="273"/>
      <c r="C806" s="273"/>
      <c r="D806" s="263"/>
      <c r="E806" s="263"/>
      <c r="F806" s="263"/>
      <c r="G806" s="263"/>
      <c r="H806" s="263"/>
    </row>
    <row r="807" spans="1:8" ht="11.25" customHeight="1">
      <c r="A807" s="272"/>
      <c r="B807" s="273"/>
      <c r="C807" s="273"/>
      <c r="D807" s="263"/>
      <c r="E807" s="263"/>
      <c r="F807" s="263"/>
      <c r="G807" s="263"/>
      <c r="H807" s="263"/>
    </row>
    <row r="808" spans="1:8" ht="11.25" customHeight="1">
      <c r="A808" s="272"/>
      <c r="B808" s="273"/>
      <c r="C808" s="273"/>
      <c r="D808" s="263"/>
      <c r="E808" s="263"/>
      <c r="F808" s="263"/>
      <c r="G808" s="263"/>
      <c r="H808" s="263"/>
    </row>
    <row r="809" spans="1:8" ht="11.25" customHeight="1">
      <c r="A809" s="272"/>
      <c r="B809" s="273"/>
      <c r="C809" s="273"/>
      <c r="D809" s="263"/>
      <c r="E809" s="263"/>
      <c r="F809" s="263"/>
      <c r="G809" s="263"/>
      <c r="H809" s="263"/>
    </row>
    <row r="810" spans="1:8" ht="11.25" customHeight="1">
      <c r="A810" s="272"/>
      <c r="B810" s="273"/>
      <c r="C810" s="273"/>
      <c r="D810" s="263"/>
      <c r="E810" s="263"/>
      <c r="F810" s="263"/>
      <c r="G810" s="263"/>
      <c r="H810" s="263"/>
    </row>
    <row r="811" spans="1:8" ht="11.25" customHeight="1">
      <c r="A811" s="272"/>
      <c r="B811" s="273"/>
      <c r="C811" s="273"/>
      <c r="D811" s="263"/>
      <c r="E811" s="263"/>
      <c r="F811" s="263"/>
      <c r="G811" s="263"/>
      <c r="H811" s="263"/>
    </row>
    <row r="812" spans="1:8" ht="11.25" customHeight="1">
      <c r="A812" s="272"/>
      <c r="B812" s="273"/>
      <c r="C812" s="273"/>
      <c r="D812" s="263"/>
      <c r="E812" s="263"/>
      <c r="F812" s="263"/>
      <c r="G812" s="263"/>
      <c r="H812" s="263"/>
    </row>
    <row r="813" spans="1:8" ht="11.25" customHeight="1">
      <c r="A813" s="272"/>
      <c r="B813" s="273"/>
      <c r="C813" s="273"/>
      <c r="D813" s="263"/>
      <c r="E813" s="263"/>
      <c r="F813" s="263"/>
      <c r="G813" s="263"/>
      <c r="H813" s="263"/>
    </row>
    <row r="814" spans="1:8" ht="11.25" customHeight="1">
      <c r="A814" s="272"/>
      <c r="B814" s="273"/>
      <c r="C814" s="273"/>
      <c r="D814" s="263"/>
      <c r="E814" s="263"/>
      <c r="F814" s="263"/>
      <c r="G814" s="263"/>
      <c r="H814" s="263"/>
    </row>
    <row r="815" spans="1:8" ht="11.25" customHeight="1">
      <c r="A815" s="272"/>
      <c r="B815" s="273"/>
      <c r="C815" s="273"/>
      <c r="D815" s="263"/>
      <c r="E815" s="263"/>
      <c r="F815" s="263"/>
      <c r="G815" s="263"/>
      <c r="H815" s="263"/>
    </row>
    <row r="816" spans="1:8" ht="11.25" customHeight="1">
      <c r="A816" s="272"/>
      <c r="B816" s="273"/>
      <c r="C816" s="273"/>
      <c r="D816" s="263"/>
      <c r="E816" s="263"/>
      <c r="F816" s="263"/>
      <c r="G816" s="263"/>
      <c r="H816" s="263"/>
    </row>
    <row r="817" spans="1:8" ht="11.25" customHeight="1">
      <c r="A817" s="272"/>
      <c r="B817" s="273"/>
      <c r="C817" s="273"/>
      <c r="D817" s="263"/>
      <c r="E817" s="263"/>
      <c r="F817" s="263"/>
      <c r="G817" s="263"/>
      <c r="H817" s="263"/>
    </row>
    <row r="818" spans="1:8" ht="11.25" customHeight="1">
      <c r="A818" s="272"/>
      <c r="B818" s="273"/>
      <c r="C818" s="273"/>
      <c r="D818" s="263"/>
      <c r="E818" s="263"/>
      <c r="F818" s="263"/>
      <c r="G818" s="263"/>
      <c r="H818" s="263"/>
    </row>
    <row r="819" spans="1:8" ht="11.25" customHeight="1">
      <c r="A819" s="272"/>
      <c r="B819" s="273"/>
      <c r="C819" s="273"/>
      <c r="D819" s="263"/>
      <c r="E819" s="263"/>
      <c r="F819" s="263"/>
      <c r="G819" s="263"/>
      <c r="H819" s="263"/>
    </row>
    <row r="820" spans="1:8" ht="11.25" customHeight="1">
      <c r="A820" s="272"/>
      <c r="B820" s="273"/>
      <c r="C820" s="273"/>
      <c r="D820" s="263"/>
      <c r="E820" s="263"/>
      <c r="F820" s="263"/>
      <c r="G820" s="263"/>
      <c r="H820" s="263"/>
    </row>
    <row r="821" spans="1:8" ht="11.25" customHeight="1">
      <c r="A821" s="272"/>
      <c r="B821" s="273"/>
      <c r="C821" s="273"/>
      <c r="D821" s="263"/>
      <c r="E821" s="263"/>
      <c r="F821" s="263"/>
      <c r="G821" s="263"/>
      <c r="H821" s="263"/>
    </row>
    <row r="822" spans="1:8" ht="11.25" customHeight="1">
      <c r="A822" s="272"/>
      <c r="B822" s="273"/>
      <c r="C822" s="273"/>
      <c r="D822" s="263"/>
      <c r="E822" s="263"/>
      <c r="F822" s="263"/>
      <c r="G822" s="263"/>
      <c r="H822" s="263"/>
    </row>
    <row r="823" spans="1:8" ht="11.25" customHeight="1">
      <c r="A823" s="272"/>
      <c r="B823" s="273"/>
      <c r="C823" s="273"/>
      <c r="D823" s="263"/>
      <c r="E823" s="263"/>
      <c r="F823" s="263"/>
      <c r="G823" s="263"/>
      <c r="H823" s="263"/>
    </row>
    <row r="824" spans="1:8" ht="11.25" customHeight="1">
      <c r="A824" s="272"/>
      <c r="B824" s="273"/>
      <c r="C824" s="273"/>
      <c r="D824" s="263"/>
      <c r="E824" s="263"/>
      <c r="F824" s="263"/>
      <c r="G824" s="263"/>
      <c r="H824" s="263"/>
    </row>
    <row r="825" spans="1:8" ht="11.25" customHeight="1">
      <c r="A825" s="272"/>
      <c r="B825" s="273"/>
      <c r="C825" s="273"/>
      <c r="D825" s="263"/>
      <c r="E825" s="263"/>
      <c r="F825" s="263"/>
      <c r="G825" s="263"/>
      <c r="H825" s="263"/>
    </row>
    <row r="826" spans="1:8" ht="11.25" customHeight="1">
      <c r="A826" s="272"/>
      <c r="B826" s="273"/>
      <c r="C826" s="273"/>
      <c r="D826" s="263"/>
      <c r="E826" s="263"/>
      <c r="F826" s="263"/>
      <c r="G826" s="263"/>
      <c r="H826" s="263"/>
    </row>
    <row r="827" spans="1:8" ht="11.25" customHeight="1">
      <c r="A827" s="272"/>
      <c r="B827" s="273"/>
      <c r="C827" s="273"/>
      <c r="D827" s="263"/>
      <c r="E827" s="263"/>
      <c r="F827" s="263"/>
      <c r="G827" s="263"/>
      <c r="H827" s="263"/>
    </row>
    <row r="828" spans="1:8" ht="11.25" customHeight="1">
      <c r="A828" s="272"/>
      <c r="B828" s="273"/>
      <c r="C828" s="273"/>
      <c r="D828" s="263"/>
      <c r="E828" s="263"/>
      <c r="F828" s="263"/>
      <c r="G828" s="263"/>
      <c r="H828" s="263"/>
    </row>
    <row r="829" spans="1:8" ht="11.25" customHeight="1">
      <c r="A829" s="272"/>
      <c r="B829" s="273"/>
      <c r="C829" s="273"/>
      <c r="D829" s="263"/>
      <c r="E829" s="263"/>
      <c r="F829" s="263"/>
      <c r="G829" s="263"/>
      <c r="H829" s="263"/>
    </row>
    <row r="830" spans="1:8" ht="11.25" customHeight="1">
      <c r="A830" s="272"/>
      <c r="B830" s="273"/>
      <c r="C830" s="273"/>
      <c r="D830" s="263"/>
      <c r="E830" s="263"/>
      <c r="F830" s="263"/>
      <c r="G830" s="263"/>
      <c r="H830" s="263"/>
    </row>
    <row r="831" spans="1:8" ht="11.25" customHeight="1">
      <c r="A831" s="272"/>
      <c r="B831" s="273"/>
      <c r="C831" s="273"/>
      <c r="D831" s="263"/>
      <c r="E831" s="263"/>
      <c r="F831" s="263"/>
      <c r="G831" s="263"/>
      <c r="H831" s="263"/>
    </row>
    <row r="832" spans="1:8" ht="11.25" customHeight="1">
      <c r="A832" s="272"/>
      <c r="B832" s="273"/>
      <c r="C832" s="273"/>
      <c r="D832" s="263"/>
      <c r="E832" s="263"/>
      <c r="F832" s="263"/>
      <c r="G832" s="263"/>
      <c r="H832" s="263"/>
    </row>
    <row r="833" spans="1:8" ht="11.25" customHeight="1">
      <c r="A833" s="272"/>
      <c r="B833" s="273"/>
      <c r="C833" s="273"/>
      <c r="D833" s="263"/>
      <c r="E833" s="263"/>
      <c r="F833" s="263"/>
      <c r="G833" s="263"/>
      <c r="H833" s="263"/>
    </row>
    <row r="834" spans="1:8" ht="11.25" customHeight="1">
      <c r="A834" s="272"/>
      <c r="B834" s="273"/>
      <c r="C834" s="273"/>
      <c r="D834" s="263"/>
      <c r="E834" s="263"/>
      <c r="F834" s="263"/>
      <c r="G834" s="263"/>
      <c r="H834" s="263"/>
    </row>
    <row r="835" spans="1:8" ht="11.25" customHeight="1">
      <c r="A835" s="272"/>
      <c r="B835" s="273"/>
      <c r="C835" s="273"/>
      <c r="D835" s="263"/>
      <c r="E835" s="263"/>
      <c r="F835" s="263"/>
      <c r="G835" s="263"/>
      <c r="H835" s="263"/>
    </row>
    <row r="836" spans="1:8" ht="11.25" customHeight="1">
      <c r="A836" s="272"/>
      <c r="B836" s="273"/>
      <c r="C836" s="273"/>
      <c r="D836" s="263"/>
      <c r="E836" s="263"/>
      <c r="F836" s="263"/>
      <c r="G836" s="263"/>
      <c r="H836" s="263"/>
    </row>
    <row r="837" spans="1:8" ht="11.25" customHeight="1">
      <c r="A837" s="272"/>
      <c r="B837" s="273"/>
      <c r="C837" s="273"/>
      <c r="D837" s="263"/>
      <c r="E837" s="263"/>
      <c r="F837" s="263"/>
      <c r="G837" s="263"/>
      <c r="H837" s="263"/>
    </row>
    <row r="838" spans="1:8" ht="11.25" customHeight="1">
      <c r="A838" s="272"/>
      <c r="B838" s="273"/>
      <c r="C838" s="273"/>
      <c r="D838" s="263"/>
      <c r="E838" s="263"/>
      <c r="F838" s="263"/>
      <c r="G838" s="263"/>
      <c r="H838" s="263"/>
    </row>
    <row r="839" spans="1:8" ht="11.25" customHeight="1">
      <c r="A839" s="272"/>
      <c r="B839" s="273"/>
      <c r="C839" s="273"/>
      <c r="D839" s="263"/>
      <c r="E839" s="263"/>
      <c r="F839" s="263"/>
      <c r="G839" s="263"/>
      <c r="H839" s="263"/>
    </row>
    <row r="840" spans="1:8" ht="11.25" customHeight="1">
      <c r="A840" s="272"/>
      <c r="B840" s="273"/>
      <c r="C840" s="273"/>
      <c r="D840" s="263"/>
      <c r="E840" s="263"/>
      <c r="F840" s="263"/>
      <c r="G840" s="263"/>
      <c r="H840" s="263"/>
    </row>
    <row r="841" spans="1:8" ht="11.25" customHeight="1">
      <c r="A841" s="272"/>
      <c r="B841" s="273"/>
      <c r="C841" s="273"/>
      <c r="D841" s="263"/>
      <c r="E841" s="263"/>
      <c r="F841" s="263"/>
      <c r="G841" s="263"/>
      <c r="H841" s="263"/>
    </row>
    <row r="842" spans="1:8" ht="11.25" customHeight="1">
      <c r="A842" s="272"/>
      <c r="B842" s="273"/>
      <c r="C842" s="273"/>
      <c r="D842" s="263"/>
      <c r="E842" s="263"/>
      <c r="F842" s="263"/>
      <c r="G842" s="263"/>
      <c r="H842" s="263"/>
    </row>
    <row r="843" spans="1:8" ht="11.25" customHeight="1">
      <c r="A843" s="272"/>
      <c r="B843" s="273"/>
      <c r="C843" s="273"/>
      <c r="D843" s="263"/>
      <c r="E843" s="263"/>
      <c r="F843" s="263"/>
      <c r="G843" s="263"/>
      <c r="H843" s="263"/>
    </row>
    <row r="844" spans="1:8" ht="11.25" customHeight="1">
      <c r="A844" s="272"/>
      <c r="B844" s="273"/>
      <c r="C844" s="273"/>
      <c r="D844" s="263"/>
      <c r="E844" s="263"/>
      <c r="F844" s="263"/>
      <c r="G844" s="263"/>
      <c r="H844" s="263"/>
    </row>
    <row r="845" spans="1:8" ht="11.25" customHeight="1">
      <c r="A845" s="272"/>
      <c r="B845" s="273"/>
      <c r="C845" s="273"/>
      <c r="D845" s="263"/>
      <c r="E845" s="263"/>
      <c r="F845" s="263"/>
      <c r="G845" s="263"/>
      <c r="H845" s="263"/>
    </row>
    <row r="846" spans="1:8" ht="11.25" customHeight="1">
      <c r="A846" s="272"/>
      <c r="B846" s="273"/>
      <c r="C846" s="273"/>
      <c r="D846" s="263"/>
      <c r="E846" s="263"/>
      <c r="F846" s="263"/>
      <c r="G846" s="263"/>
      <c r="H846" s="263"/>
    </row>
    <row r="847" spans="1:8" ht="11.25" customHeight="1">
      <c r="A847" s="272"/>
      <c r="B847" s="273"/>
      <c r="C847" s="273"/>
      <c r="D847" s="263"/>
      <c r="E847" s="263"/>
      <c r="F847" s="263"/>
      <c r="G847" s="263"/>
      <c r="H847" s="263"/>
    </row>
    <row r="848" spans="1:8" ht="11.25" customHeight="1">
      <c r="A848" s="272"/>
      <c r="B848" s="273"/>
      <c r="C848" s="273"/>
      <c r="D848" s="263"/>
      <c r="E848" s="263"/>
      <c r="F848" s="263"/>
      <c r="G848" s="263"/>
      <c r="H848" s="263"/>
    </row>
    <row r="849" spans="1:8" ht="11.25" customHeight="1">
      <c r="A849" s="272"/>
      <c r="B849" s="273"/>
      <c r="C849" s="273"/>
      <c r="D849" s="263"/>
      <c r="E849" s="263"/>
      <c r="F849" s="263"/>
      <c r="G849" s="263"/>
      <c r="H849" s="263"/>
    </row>
    <row r="850" spans="1:8" ht="11.25" customHeight="1">
      <c r="A850" s="272"/>
      <c r="B850" s="273"/>
      <c r="C850" s="273"/>
      <c r="D850" s="263"/>
      <c r="E850" s="263"/>
      <c r="F850" s="263"/>
      <c r="G850" s="263"/>
      <c r="H850" s="263"/>
    </row>
    <row r="851" spans="1:8" ht="11.25" customHeight="1">
      <c r="A851" s="272"/>
      <c r="B851" s="273"/>
      <c r="C851" s="273"/>
      <c r="D851" s="263"/>
      <c r="E851" s="263"/>
      <c r="F851" s="263"/>
      <c r="G851" s="263"/>
      <c r="H851" s="263"/>
    </row>
    <row r="852" spans="1:8" ht="11.25" customHeight="1">
      <c r="A852" s="272"/>
      <c r="B852" s="273"/>
      <c r="C852" s="273"/>
      <c r="D852" s="263"/>
      <c r="E852" s="263"/>
      <c r="F852" s="263"/>
      <c r="G852" s="263"/>
      <c r="H852" s="263"/>
    </row>
    <row r="853" spans="1:8" ht="11.25" customHeight="1">
      <c r="A853" s="272"/>
      <c r="B853" s="273"/>
      <c r="C853" s="273"/>
      <c r="D853" s="263"/>
      <c r="E853" s="263"/>
      <c r="F853" s="263"/>
      <c r="G853" s="263"/>
      <c r="H853" s="263"/>
    </row>
    <row r="854" spans="1:8" ht="11.25" customHeight="1">
      <c r="A854" s="272"/>
      <c r="B854" s="273"/>
      <c r="C854" s="273"/>
      <c r="D854" s="263"/>
      <c r="E854" s="263"/>
      <c r="F854" s="263"/>
      <c r="G854" s="263"/>
      <c r="H854" s="263"/>
    </row>
    <row r="855" spans="1:8" ht="11.25" customHeight="1">
      <c r="A855" s="272"/>
      <c r="B855" s="273"/>
      <c r="C855" s="273"/>
      <c r="D855" s="263"/>
      <c r="E855" s="263"/>
      <c r="F855" s="263"/>
      <c r="G855" s="263"/>
      <c r="H855" s="263"/>
    </row>
    <row r="856" spans="1:8" ht="11.25" customHeight="1">
      <c r="A856" s="272"/>
      <c r="B856" s="273"/>
      <c r="C856" s="273"/>
      <c r="D856" s="263"/>
      <c r="E856" s="263"/>
      <c r="F856" s="263"/>
      <c r="G856" s="263"/>
      <c r="H856" s="263"/>
    </row>
    <row r="857" spans="1:8" ht="11.25" customHeight="1">
      <c r="A857" s="272"/>
      <c r="B857" s="273"/>
      <c r="C857" s="273"/>
      <c r="D857" s="263"/>
      <c r="E857" s="263"/>
      <c r="F857" s="263"/>
      <c r="G857" s="263"/>
      <c r="H857" s="263"/>
    </row>
    <row r="858" spans="1:8" ht="11.25" customHeight="1">
      <c r="A858" s="272"/>
      <c r="B858" s="273"/>
      <c r="C858" s="273"/>
      <c r="D858" s="263"/>
      <c r="E858" s="263"/>
      <c r="F858" s="263"/>
      <c r="G858" s="263"/>
      <c r="H858" s="263"/>
    </row>
    <row r="859" spans="1:8" ht="11.25" customHeight="1">
      <c r="A859" s="272"/>
      <c r="B859" s="273"/>
      <c r="C859" s="273"/>
      <c r="D859" s="263"/>
      <c r="E859" s="263"/>
      <c r="F859" s="263"/>
      <c r="G859" s="263"/>
      <c r="H859" s="263"/>
    </row>
    <row r="860" spans="1:8" ht="11.25" customHeight="1">
      <c r="A860" s="272"/>
      <c r="B860" s="273"/>
      <c r="C860" s="273"/>
      <c r="D860" s="263"/>
      <c r="E860" s="263"/>
      <c r="F860" s="263"/>
      <c r="G860" s="263"/>
      <c r="H860" s="263"/>
    </row>
    <row r="861" spans="1:8" ht="11.25" customHeight="1">
      <c r="A861" s="272"/>
      <c r="B861" s="273"/>
      <c r="C861" s="273"/>
      <c r="D861" s="263"/>
      <c r="E861" s="263"/>
      <c r="F861" s="263"/>
      <c r="G861" s="263"/>
      <c r="H861" s="263"/>
    </row>
    <row r="862" spans="1:8" ht="11.25" customHeight="1">
      <c r="A862" s="272"/>
      <c r="B862" s="273"/>
      <c r="C862" s="273"/>
      <c r="D862" s="263"/>
      <c r="E862" s="263"/>
      <c r="F862" s="263"/>
      <c r="G862" s="263"/>
      <c r="H862" s="263"/>
    </row>
    <row r="863" spans="1:8" ht="11.25" customHeight="1">
      <c r="A863" s="272"/>
      <c r="B863" s="273"/>
      <c r="C863" s="273"/>
      <c r="D863" s="263"/>
      <c r="E863" s="263"/>
      <c r="F863" s="263"/>
      <c r="G863" s="263"/>
      <c r="H863" s="263"/>
    </row>
    <row r="864" spans="1:8" ht="11.25" customHeight="1">
      <c r="A864" s="272"/>
      <c r="B864" s="273"/>
      <c r="C864" s="273"/>
      <c r="D864" s="263"/>
      <c r="E864" s="263"/>
      <c r="F864" s="263"/>
      <c r="G864" s="263"/>
      <c r="H864" s="263"/>
    </row>
    <row r="865" spans="1:8" ht="11.25" customHeight="1">
      <c r="A865" s="272"/>
      <c r="B865" s="273"/>
      <c r="C865" s="273"/>
      <c r="D865" s="263"/>
      <c r="E865" s="263"/>
      <c r="F865" s="263"/>
      <c r="G865" s="263"/>
      <c r="H865" s="263"/>
    </row>
    <row r="866" spans="1:8" ht="11.25" customHeight="1">
      <c r="A866" s="272"/>
      <c r="B866" s="273"/>
      <c r="C866" s="273"/>
      <c r="D866" s="263"/>
      <c r="E866" s="263"/>
      <c r="F866" s="263"/>
      <c r="G866" s="263"/>
      <c r="H866" s="263"/>
    </row>
    <row r="867" spans="1:8" ht="11.25" customHeight="1">
      <c r="A867" s="272"/>
      <c r="B867" s="273"/>
      <c r="C867" s="273"/>
      <c r="D867" s="263"/>
      <c r="E867" s="263"/>
      <c r="F867" s="263"/>
      <c r="G867" s="263"/>
      <c r="H867" s="263"/>
    </row>
    <row r="868" spans="1:8" ht="11.25" customHeight="1">
      <c r="A868" s="272"/>
      <c r="B868" s="273"/>
      <c r="C868" s="273"/>
      <c r="D868" s="263"/>
      <c r="E868" s="263"/>
      <c r="F868" s="263"/>
      <c r="G868" s="263"/>
      <c r="H868" s="263"/>
    </row>
    <row r="869" spans="1:8" ht="11.25" customHeight="1">
      <c r="A869" s="272"/>
      <c r="B869" s="273"/>
      <c r="C869" s="273"/>
      <c r="D869" s="263"/>
      <c r="E869" s="263"/>
      <c r="F869" s="263"/>
      <c r="G869" s="263"/>
      <c r="H869" s="263"/>
    </row>
    <row r="870" spans="1:8" ht="11.25" customHeight="1">
      <c r="A870" s="272"/>
      <c r="B870" s="273"/>
      <c r="C870" s="273"/>
      <c r="D870" s="263"/>
      <c r="E870" s="263"/>
      <c r="F870" s="263"/>
      <c r="G870" s="263"/>
      <c r="H870" s="263"/>
    </row>
    <row r="871" spans="1:8" ht="11.25" customHeight="1">
      <c r="A871" s="272"/>
      <c r="B871" s="273"/>
      <c r="C871" s="273"/>
      <c r="D871" s="263"/>
      <c r="E871" s="263"/>
      <c r="F871" s="263"/>
      <c r="G871" s="263"/>
      <c r="H871" s="263"/>
    </row>
    <row r="872" spans="1:8" ht="11.25" customHeight="1">
      <c r="A872" s="272"/>
      <c r="B872" s="273"/>
      <c r="C872" s="273"/>
      <c r="D872" s="263"/>
      <c r="E872" s="263"/>
      <c r="F872" s="263"/>
      <c r="G872" s="263"/>
      <c r="H872" s="263"/>
    </row>
    <row r="873" spans="1:8" ht="11.25" customHeight="1">
      <c r="A873" s="272"/>
      <c r="B873" s="273"/>
      <c r="C873" s="273"/>
      <c r="D873" s="263"/>
      <c r="E873" s="263"/>
      <c r="F873" s="263"/>
      <c r="G873" s="263"/>
      <c r="H873" s="263"/>
    </row>
    <row r="874" spans="1:8" ht="11.25" customHeight="1">
      <c r="A874" s="272"/>
      <c r="B874" s="273"/>
      <c r="C874" s="273"/>
      <c r="D874" s="263"/>
      <c r="E874" s="263"/>
      <c r="F874" s="263"/>
      <c r="G874" s="263"/>
      <c r="H874" s="263"/>
    </row>
    <row r="875" spans="1:8" ht="11.25" customHeight="1">
      <c r="A875" s="272"/>
      <c r="B875" s="273"/>
      <c r="C875" s="273"/>
      <c r="D875" s="263"/>
      <c r="E875" s="263"/>
      <c r="F875" s="263"/>
      <c r="G875" s="263"/>
      <c r="H875" s="263"/>
    </row>
    <row r="876" spans="1:8" ht="11.25" customHeight="1">
      <c r="A876" s="272"/>
      <c r="B876" s="273"/>
      <c r="C876" s="273"/>
      <c r="D876" s="263"/>
      <c r="E876" s="263"/>
      <c r="F876" s="263"/>
      <c r="G876" s="263"/>
      <c r="H876" s="263"/>
    </row>
    <row r="877" spans="1:8" ht="11.25" customHeight="1">
      <c r="A877" s="272"/>
      <c r="B877" s="273"/>
      <c r="C877" s="273"/>
      <c r="D877" s="263"/>
      <c r="E877" s="263"/>
      <c r="F877" s="263"/>
      <c r="G877" s="263"/>
      <c r="H877" s="263"/>
    </row>
    <row r="878" spans="1:8" ht="11.25" customHeight="1">
      <c r="A878" s="272"/>
      <c r="B878" s="273"/>
      <c r="C878" s="273"/>
      <c r="D878" s="263"/>
      <c r="E878" s="263"/>
      <c r="F878" s="263"/>
      <c r="G878" s="263"/>
      <c r="H878" s="263"/>
    </row>
    <row r="879" spans="1:8" ht="11.25" customHeight="1">
      <c r="A879" s="272"/>
      <c r="B879" s="273"/>
      <c r="C879" s="273"/>
      <c r="D879" s="263"/>
      <c r="E879" s="263"/>
      <c r="F879" s="263"/>
      <c r="G879" s="263"/>
      <c r="H879" s="263"/>
    </row>
    <row r="880" spans="1:8" ht="11.25" customHeight="1">
      <c r="A880" s="272"/>
      <c r="B880" s="273"/>
      <c r="C880" s="273"/>
      <c r="D880" s="263"/>
      <c r="E880" s="263"/>
      <c r="F880" s="263"/>
      <c r="G880" s="263"/>
      <c r="H880" s="263"/>
    </row>
    <row r="881" spans="1:8" ht="11.25" customHeight="1">
      <c r="A881" s="272"/>
      <c r="B881" s="273"/>
      <c r="C881" s="273"/>
      <c r="D881" s="263"/>
      <c r="E881" s="263"/>
      <c r="F881" s="263"/>
      <c r="G881" s="263"/>
      <c r="H881" s="263"/>
    </row>
    <row r="882" spans="1:8" ht="11.25" customHeight="1">
      <c r="A882" s="272"/>
      <c r="B882" s="273"/>
      <c r="C882" s="273"/>
      <c r="D882" s="263"/>
      <c r="E882" s="263"/>
      <c r="F882" s="263"/>
      <c r="G882" s="263"/>
      <c r="H882" s="263"/>
    </row>
    <row r="883" spans="1:8" ht="11.25" customHeight="1">
      <c r="A883" s="272"/>
      <c r="B883" s="273"/>
      <c r="C883" s="273"/>
      <c r="D883" s="263"/>
      <c r="E883" s="263"/>
      <c r="F883" s="263"/>
      <c r="G883" s="263"/>
      <c r="H883" s="263"/>
    </row>
    <row r="884" spans="1:8" ht="11.25" customHeight="1">
      <c r="A884" s="272"/>
      <c r="B884" s="273"/>
      <c r="C884" s="273"/>
      <c r="D884" s="263"/>
      <c r="E884" s="263"/>
      <c r="F884" s="263"/>
      <c r="G884" s="263"/>
      <c r="H884" s="263"/>
    </row>
    <row r="885" spans="1:8" ht="11.25" customHeight="1">
      <c r="A885" s="272"/>
      <c r="B885" s="273"/>
      <c r="C885" s="273"/>
      <c r="D885" s="263"/>
      <c r="E885" s="263"/>
      <c r="F885" s="263"/>
      <c r="G885" s="263"/>
      <c r="H885" s="263"/>
    </row>
    <row r="886" spans="1:8" ht="11.25" customHeight="1">
      <c r="A886" s="272"/>
      <c r="B886" s="273"/>
      <c r="C886" s="273"/>
      <c r="D886" s="263"/>
      <c r="E886" s="263"/>
      <c r="F886" s="263"/>
      <c r="G886" s="263"/>
      <c r="H886" s="263"/>
    </row>
    <row r="887" spans="1:8" ht="11.25" customHeight="1">
      <c r="A887" s="272"/>
      <c r="B887" s="273"/>
      <c r="C887" s="273"/>
      <c r="D887" s="263"/>
      <c r="E887" s="263"/>
      <c r="F887" s="263"/>
      <c r="G887" s="263"/>
      <c r="H887" s="263"/>
    </row>
    <row r="888" spans="1:8" ht="11.25" customHeight="1">
      <c r="A888" s="272"/>
      <c r="B888" s="273"/>
      <c r="C888" s="273"/>
      <c r="D888" s="263"/>
      <c r="E888" s="263"/>
      <c r="F888" s="263"/>
      <c r="G888" s="263"/>
      <c r="H888" s="263"/>
    </row>
    <row r="889" spans="1:8" ht="11.25" customHeight="1">
      <c r="A889" s="272"/>
      <c r="B889" s="273"/>
      <c r="C889" s="273"/>
      <c r="D889" s="263"/>
      <c r="E889" s="263"/>
      <c r="F889" s="263"/>
      <c r="G889" s="263"/>
      <c r="H889" s="263"/>
    </row>
    <row r="890" spans="1:8" ht="11.25" customHeight="1">
      <c r="A890" s="272"/>
      <c r="B890" s="273"/>
      <c r="C890" s="273"/>
      <c r="D890" s="263"/>
      <c r="E890" s="263"/>
      <c r="F890" s="263"/>
      <c r="G890" s="263"/>
      <c r="H890" s="263"/>
    </row>
    <row r="891" spans="1:8" ht="11.25" customHeight="1">
      <c r="A891" s="272"/>
      <c r="B891" s="273"/>
      <c r="C891" s="273"/>
      <c r="D891" s="263"/>
      <c r="E891" s="263"/>
      <c r="F891" s="263"/>
      <c r="G891" s="263"/>
      <c r="H891" s="263"/>
    </row>
    <row r="892" spans="1:8" ht="11.25" customHeight="1">
      <c r="A892" s="272"/>
      <c r="B892" s="273"/>
      <c r="C892" s="273"/>
      <c r="D892" s="263"/>
      <c r="E892" s="263"/>
      <c r="F892" s="263"/>
      <c r="G892" s="263"/>
      <c r="H892" s="263"/>
    </row>
    <row r="893" spans="1:8" ht="11.25" customHeight="1">
      <c r="A893" s="272"/>
      <c r="B893" s="273"/>
      <c r="C893" s="273"/>
      <c r="D893" s="263"/>
      <c r="E893" s="263"/>
      <c r="F893" s="263"/>
      <c r="G893" s="263"/>
      <c r="H893" s="263"/>
    </row>
    <row r="894" spans="1:8" ht="11.25" customHeight="1">
      <c r="A894" s="272"/>
      <c r="B894" s="273"/>
      <c r="C894" s="273"/>
      <c r="D894" s="263"/>
      <c r="E894" s="263"/>
      <c r="F894" s="263"/>
      <c r="G894" s="263"/>
      <c r="H894" s="263"/>
    </row>
    <row r="895" spans="1:8" ht="11.25" customHeight="1">
      <c r="A895" s="272"/>
      <c r="B895" s="273"/>
      <c r="C895" s="273"/>
      <c r="D895" s="263"/>
      <c r="E895" s="263"/>
      <c r="F895" s="263"/>
      <c r="G895" s="263"/>
      <c r="H895" s="263"/>
    </row>
    <row r="896" spans="1:8" ht="11.25" customHeight="1">
      <c r="A896" s="272"/>
      <c r="B896" s="273"/>
      <c r="C896" s="273"/>
      <c r="D896" s="263"/>
      <c r="E896" s="263"/>
      <c r="F896" s="263"/>
      <c r="G896" s="263"/>
      <c r="H896" s="263"/>
    </row>
    <row r="897" spans="1:8" ht="11.25" customHeight="1">
      <c r="A897" s="272"/>
      <c r="B897" s="273"/>
      <c r="C897" s="273"/>
      <c r="D897" s="263"/>
      <c r="E897" s="263"/>
      <c r="F897" s="263"/>
      <c r="G897" s="263"/>
      <c r="H897" s="263"/>
    </row>
    <row r="898" spans="1:8" ht="11.25" customHeight="1">
      <c r="A898" s="272"/>
      <c r="B898" s="273"/>
      <c r="C898" s="273"/>
      <c r="D898" s="263"/>
      <c r="E898" s="263"/>
      <c r="F898" s="263"/>
      <c r="G898" s="263"/>
      <c r="H898" s="263"/>
    </row>
    <row r="899" spans="1:8" ht="11.25" customHeight="1">
      <c r="A899" s="272"/>
      <c r="B899" s="273"/>
      <c r="C899" s="273"/>
      <c r="D899" s="263"/>
      <c r="E899" s="263"/>
      <c r="F899" s="263"/>
      <c r="G899" s="263"/>
      <c r="H899" s="263"/>
    </row>
    <row r="900" spans="1:8" ht="11.25" customHeight="1">
      <c r="A900" s="272"/>
      <c r="B900" s="273"/>
      <c r="C900" s="273"/>
      <c r="D900" s="263"/>
      <c r="E900" s="263"/>
      <c r="F900" s="263"/>
      <c r="G900" s="263"/>
      <c r="H900" s="263"/>
    </row>
    <row r="901" spans="1:8" ht="11.25" customHeight="1">
      <c r="A901" s="272"/>
      <c r="B901" s="273"/>
      <c r="C901" s="273"/>
      <c r="D901" s="263"/>
      <c r="E901" s="263"/>
      <c r="F901" s="263"/>
      <c r="G901" s="263"/>
      <c r="H901" s="263"/>
    </row>
    <row r="902" spans="1:8" ht="11.25" customHeight="1">
      <c r="A902" s="272"/>
      <c r="B902" s="273"/>
      <c r="C902" s="273"/>
      <c r="D902" s="263"/>
      <c r="E902" s="263"/>
      <c r="F902" s="263"/>
      <c r="G902" s="263"/>
      <c r="H902" s="263"/>
    </row>
    <row r="903" spans="1:8" ht="11.25" customHeight="1">
      <c r="A903" s="272"/>
      <c r="B903" s="273"/>
      <c r="C903" s="273"/>
      <c r="D903" s="263"/>
      <c r="E903" s="263"/>
      <c r="F903" s="263"/>
      <c r="G903" s="263"/>
      <c r="H903" s="263"/>
    </row>
    <row r="904" spans="1:8" ht="11.25" customHeight="1">
      <c r="A904" s="272"/>
      <c r="B904" s="273"/>
      <c r="C904" s="273"/>
      <c r="D904" s="263"/>
      <c r="E904" s="263"/>
      <c r="F904" s="263"/>
      <c r="G904" s="263"/>
      <c r="H904" s="263"/>
    </row>
    <row r="905" spans="1:8" ht="11.25" customHeight="1">
      <c r="A905" s="272"/>
      <c r="B905" s="273"/>
      <c r="C905" s="273"/>
      <c r="D905" s="263"/>
      <c r="E905" s="263"/>
      <c r="F905" s="263"/>
      <c r="G905" s="263"/>
      <c r="H905" s="263"/>
    </row>
    <row r="906" spans="1:8" ht="11.25" customHeight="1">
      <c r="A906" s="272"/>
      <c r="B906" s="273"/>
      <c r="C906" s="273"/>
      <c r="D906" s="263"/>
      <c r="E906" s="263"/>
      <c r="F906" s="263"/>
      <c r="G906" s="263"/>
      <c r="H906" s="263"/>
    </row>
    <row r="907" spans="1:8" ht="11.25" customHeight="1">
      <c r="A907" s="272"/>
      <c r="B907" s="273"/>
      <c r="C907" s="273"/>
      <c r="D907" s="263"/>
      <c r="E907" s="263"/>
      <c r="F907" s="263"/>
      <c r="G907" s="263"/>
      <c r="H907" s="263"/>
    </row>
    <row r="908" spans="1:8" ht="11.25" customHeight="1">
      <c r="A908" s="272"/>
      <c r="B908" s="273"/>
      <c r="C908" s="273"/>
      <c r="D908" s="263"/>
      <c r="E908" s="263"/>
      <c r="F908" s="263"/>
      <c r="G908" s="263"/>
      <c r="H908" s="263"/>
    </row>
    <row r="909" spans="1:8" ht="11.25" customHeight="1">
      <c r="A909" s="272"/>
      <c r="B909" s="273"/>
      <c r="C909" s="273"/>
      <c r="D909" s="263"/>
      <c r="E909" s="263"/>
      <c r="F909" s="263"/>
      <c r="G909" s="263"/>
      <c r="H909" s="263"/>
    </row>
    <row r="910" spans="1:8" ht="11.25" customHeight="1">
      <c r="A910" s="272"/>
      <c r="B910" s="273"/>
      <c r="C910" s="273"/>
      <c r="D910" s="263"/>
      <c r="E910" s="263"/>
      <c r="F910" s="263"/>
      <c r="G910" s="263"/>
      <c r="H910" s="263"/>
    </row>
    <row r="911" spans="1:8" ht="11.25" customHeight="1">
      <c r="A911" s="272"/>
      <c r="B911" s="273"/>
      <c r="C911" s="273"/>
      <c r="D911" s="263"/>
      <c r="E911" s="263"/>
      <c r="F911" s="263"/>
      <c r="G911" s="263"/>
      <c r="H911" s="263"/>
    </row>
    <row r="912" spans="1:8" ht="11.25" customHeight="1">
      <c r="A912" s="272"/>
      <c r="B912" s="273"/>
      <c r="C912" s="273"/>
      <c r="D912" s="263"/>
      <c r="E912" s="263"/>
      <c r="F912" s="263"/>
      <c r="G912" s="263"/>
      <c r="H912" s="263"/>
    </row>
    <row r="913" spans="1:8" ht="11.25" customHeight="1">
      <c r="A913" s="272"/>
      <c r="B913" s="273"/>
      <c r="C913" s="273"/>
      <c r="D913" s="263"/>
      <c r="E913" s="263"/>
      <c r="F913" s="263"/>
      <c r="G913" s="263"/>
      <c r="H913" s="263"/>
    </row>
    <row r="914" spans="1:8" ht="11.25" customHeight="1">
      <c r="A914" s="272"/>
      <c r="B914" s="273"/>
      <c r="C914" s="273"/>
      <c r="D914" s="263"/>
      <c r="E914" s="263"/>
      <c r="F914" s="263"/>
      <c r="G914" s="263"/>
      <c r="H914" s="263"/>
    </row>
    <row r="915" spans="1:8" ht="11.25" customHeight="1">
      <c r="A915" s="272"/>
      <c r="B915" s="273"/>
      <c r="C915" s="273"/>
      <c r="D915" s="263"/>
      <c r="E915" s="263"/>
      <c r="F915" s="263"/>
      <c r="G915" s="263"/>
      <c r="H915" s="263"/>
    </row>
    <row r="916" spans="1:8" ht="11.25" customHeight="1">
      <c r="A916" s="272"/>
      <c r="B916" s="273"/>
      <c r="C916" s="273"/>
      <c r="D916" s="263"/>
      <c r="E916" s="263"/>
      <c r="F916" s="263"/>
      <c r="G916" s="263"/>
      <c r="H916" s="263"/>
    </row>
    <row r="917" spans="1:8" ht="11.25" customHeight="1">
      <c r="A917" s="272"/>
      <c r="B917" s="273"/>
      <c r="C917" s="273"/>
      <c r="D917" s="263"/>
      <c r="E917" s="263"/>
      <c r="F917" s="263"/>
      <c r="G917" s="263"/>
      <c r="H917" s="263"/>
    </row>
    <row r="918" spans="1:8" ht="11.25" customHeight="1">
      <c r="A918" s="272"/>
      <c r="B918" s="273"/>
      <c r="C918" s="273"/>
      <c r="D918" s="263"/>
      <c r="E918" s="263"/>
      <c r="F918" s="263"/>
      <c r="G918" s="263"/>
      <c r="H918" s="263"/>
    </row>
    <row r="919" spans="1:8" ht="11.25" customHeight="1">
      <c r="A919" s="272"/>
      <c r="B919" s="273"/>
      <c r="C919" s="273"/>
      <c r="D919" s="263"/>
      <c r="E919" s="263"/>
      <c r="F919" s="263"/>
      <c r="G919" s="263"/>
      <c r="H919" s="263"/>
    </row>
    <row r="920" spans="1:8" ht="11.25" customHeight="1">
      <c r="A920" s="272"/>
      <c r="B920" s="273"/>
      <c r="C920" s="273"/>
      <c r="D920" s="263"/>
      <c r="E920" s="263"/>
      <c r="F920" s="263"/>
      <c r="G920" s="263"/>
      <c r="H920" s="263"/>
    </row>
    <row r="921" spans="1:8" ht="11.25" customHeight="1">
      <c r="A921" s="272"/>
      <c r="B921" s="273"/>
      <c r="C921" s="273"/>
      <c r="D921" s="263"/>
      <c r="E921" s="263"/>
      <c r="F921" s="263"/>
      <c r="G921" s="263"/>
      <c r="H921" s="263"/>
    </row>
    <row r="922" spans="1:8" ht="11.25" customHeight="1">
      <c r="A922" s="272"/>
      <c r="B922" s="273"/>
      <c r="C922" s="273"/>
      <c r="D922" s="263"/>
      <c r="E922" s="263"/>
      <c r="F922" s="263"/>
      <c r="G922" s="263"/>
      <c r="H922" s="263"/>
    </row>
    <row r="923" spans="1:8" ht="11.25" customHeight="1">
      <c r="A923" s="272"/>
      <c r="B923" s="273"/>
      <c r="C923" s="273"/>
      <c r="D923" s="263"/>
      <c r="E923" s="263"/>
      <c r="F923" s="263"/>
      <c r="G923" s="263"/>
      <c r="H923" s="263"/>
    </row>
    <row r="924" spans="1:8" ht="11.25" customHeight="1">
      <c r="A924" s="272"/>
      <c r="B924" s="273"/>
      <c r="C924" s="273"/>
      <c r="D924" s="263"/>
      <c r="E924" s="263"/>
      <c r="F924" s="263"/>
      <c r="G924" s="263"/>
      <c r="H924" s="263"/>
    </row>
    <row r="925" spans="1:8" ht="11.25" customHeight="1">
      <c r="A925" s="272"/>
      <c r="B925" s="273"/>
      <c r="C925" s="273"/>
      <c r="D925" s="263"/>
      <c r="E925" s="263"/>
      <c r="F925" s="263"/>
      <c r="G925" s="263"/>
      <c r="H925" s="263"/>
    </row>
    <row r="926" spans="1:8" ht="11.25" customHeight="1">
      <c r="A926" s="272"/>
      <c r="B926" s="273"/>
      <c r="C926" s="273"/>
      <c r="D926" s="263"/>
      <c r="E926" s="263"/>
      <c r="F926" s="263"/>
      <c r="G926" s="263"/>
      <c r="H926" s="263"/>
    </row>
    <row r="927" spans="1:8" ht="11.25" customHeight="1">
      <c r="A927" s="272"/>
      <c r="B927" s="273"/>
      <c r="C927" s="273"/>
      <c r="D927" s="263"/>
      <c r="E927" s="263"/>
      <c r="F927" s="263"/>
      <c r="G927" s="263"/>
      <c r="H927" s="263"/>
    </row>
    <row r="928" spans="1:8" ht="11.25" customHeight="1">
      <c r="A928" s="272"/>
      <c r="B928" s="273"/>
      <c r="C928" s="273"/>
      <c r="D928" s="263"/>
      <c r="E928" s="263"/>
      <c r="F928" s="263"/>
      <c r="G928" s="263"/>
      <c r="H928" s="263"/>
    </row>
    <row r="929" spans="1:8" ht="11.25" customHeight="1">
      <c r="A929" s="272"/>
      <c r="B929" s="273"/>
      <c r="C929" s="273"/>
      <c r="D929" s="263"/>
      <c r="E929" s="263"/>
      <c r="F929" s="263"/>
      <c r="G929" s="263"/>
      <c r="H929" s="263"/>
    </row>
    <row r="930" spans="1:8" ht="11.25" customHeight="1">
      <c r="A930" s="272"/>
      <c r="B930" s="273"/>
      <c r="C930" s="273"/>
      <c r="D930" s="263"/>
      <c r="E930" s="263"/>
      <c r="F930" s="263"/>
      <c r="G930" s="263"/>
      <c r="H930" s="263"/>
    </row>
    <row r="931" spans="1:8" ht="11.25" customHeight="1">
      <c r="A931" s="272"/>
      <c r="B931" s="273"/>
      <c r="C931" s="273"/>
      <c r="D931" s="263"/>
      <c r="E931" s="263"/>
      <c r="F931" s="263"/>
      <c r="G931" s="263"/>
      <c r="H931" s="263"/>
    </row>
    <row r="932" spans="1:8" ht="11.25" customHeight="1">
      <c r="A932" s="272"/>
      <c r="B932" s="273"/>
      <c r="C932" s="273"/>
      <c r="D932" s="263"/>
      <c r="E932" s="263"/>
      <c r="F932" s="263"/>
      <c r="G932" s="263"/>
      <c r="H932" s="263"/>
    </row>
    <row r="933" spans="1:8" ht="11.25" customHeight="1">
      <c r="A933" s="272"/>
      <c r="B933" s="273"/>
      <c r="C933" s="273"/>
      <c r="D933" s="263"/>
      <c r="E933" s="263"/>
      <c r="F933" s="263"/>
      <c r="G933" s="263"/>
      <c r="H933" s="263"/>
    </row>
    <row r="934" spans="1:8" ht="11.25" customHeight="1">
      <c r="A934" s="272"/>
      <c r="B934" s="273"/>
      <c r="C934" s="273"/>
      <c r="D934" s="263"/>
      <c r="E934" s="263"/>
      <c r="F934" s="263"/>
      <c r="G934" s="263"/>
      <c r="H934" s="263"/>
    </row>
    <row r="935" spans="1:8" ht="11.25" customHeight="1">
      <c r="A935" s="272"/>
      <c r="B935" s="273"/>
      <c r="C935" s="273"/>
      <c r="D935" s="263"/>
      <c r="E935" s="263"/>
      <c r="F935" s="263"/>
      <c r="G935" s="263"/>
      <c r="H935" s="263"/>
    </row>
    <row r="936" spans="1:8" ht="11.25" customHeight="1">
      <c r="A936" s="272"/>
      <c r="B936" s="273"/>
      <c r="C936" s="273"/>
      <c r="D936" s="263"/>
      <c r="E936" s="263"/>
      <c r="F936" s="263"/>
      <c r="G936" s="263"/>
      <c r="H936" s="263"/>
    </row>
    <row r="937" spans="1:8" ht="11.25" customHeight="1">
      <c r="A937" s="272"/>
      <c r="B937" s="273"/>
      <c r="C937" s="273"/>
      <c r="D937" s="263"/>
      <c r="E937" s="263"/>
      <c r="F937" s="263"/>
      <c r="G937" s="263"/>
      <c r="H937" s="263"/>
    </row>
    <row r="938" spans="1:8" ht="11.25" customHeight="1">
      <c r="A938" s="272"/>
      <c r="B938" s="273"/>
      <c r="C938" s="273"/>
      <c r="D938" s="263"/>
      <c r="E938" s="263"/>
      <c r="F938" s="263"/>
      <c r="G938" s="263"/>
      <c r="H938" s="263"/>
    </row>
    <row r="939" spans="1:8" ht="11.25" customHeight="1">
      <c r="A939" s="272"/>
      <c r="B939" s="273"/>
      <c r="C939" s="273"/>
      <c r="D939" s="263"/>
      <c r="E939" s="263"/>
      <c r="F939" s="263"/>
      <c r="G939" s="263"/>
      <c r="H939" s="263"/>
    </row>
    <row r="940" spans="1:8" ht="11.25" customHeight="1">
      <c r="A940" s="272"/>
      <c r="B940" s="273"/>
      <c r="C940" s="273"/>
      <c r="D940" s="263"/>
      <c r="E940" s="263"/>
      <c r="F940" s="263"/>
      <c r="G940" s="263"/>
      <c r="H940" s="263"/>
    </row>
    <row r="941" spans="1:8" ht="11.25" customHeight="1">
      <c r="A941" s="272"/>
      <c r="B941" s="273"/>
      <c r="C941" s="273"/>
      <c r="D941" s="263"/>
      <c r="E941" s="263"/>
      <c r="F941" s="263"/>
      <c r="G941" s="263"/>
      <c r="H941" s="263"/>
    </row>
    <row r="942" spans="1:8" ht="11.25" customHeight="1">
      <c r="A942" s="272"/>
      <c r="B942" s="273"/>
      <c r="C942" s="273"/>
      <c r="D942" s="263"/>
      <c r="E942" s="263"/>
      <c r="F942" s="263"/>
      <c r="G942" s="263"/>
      <c r="H942" s="263"/>
    </row>
    <row r="943" spans="1:8" ht="11.25" customHeight="1">
      <c r="A943" s="272"/>
      <c r="B943" s="273"/>
      <c r="C943" s="273"/>
      <c r="D943" s="263"/>
      <c r="E943" s="263"/>
      <c r="F943" s="263"/>
      <c r="G943" s="263"/>
      <c r="H943" s="263"/>
    </row>
    <row r="944" spans="1:8" ht="11.25" customHeight="1">
      <c r="A944" s="272"/>
      <c r="B944" s="273"/>
      <c r="C944" s="273"/>
      <c r="D944" s="263"/>
      <c r="E944" s="263"/>
      <c r="F944" s="263"/>
      <c r="G944" s="263"/>
      <c r="H944" s="263"/>
    </row>
    <row r="945" spans="1:8" ht="11.25" customHeight="1">
      <c r="A945" s="272"/>
      <c r="B945" s="273"/>
      <c r="C945" s="273"/>
      <c r="D945" s="263"/>
      <c r="E945" s="263"/>
      <c r="F945" s="263"/>
      <c r="G945" s="263"/>
      <c r="H945" s="263"/>
    </row>
    <row r="946" spans="1:8" ht="11.25" customHeight="1">
      <c r="A946" s="272"/>
      <c r="B946" s="273"/>
      <c r="C946" s="273"/>
      <c r="D946" s="263"/>
      <c r="E946" s="263"/>
      <c r="F946" s="263"/>
      <c r="G946" s="263"/>
      <c r="H946" s="263"/>
    </row>
    <row r="947" spans="1:8" ht="11.25" customHeight="1">
      <c r="A947" s="272"/>
      <c r="B947" s="273"/>
      <c r="C947" s="273"/>
      <c r="D947" s="263"/>
      <c r="E947" s="263"/>
      <c r="F947" s="263"/>
      <c r="G947" s="263"/>
      <c r="H947" s="263"/>
    </row>
    <row r="948" spans="1:8" ht="11.25" customHeight="1">
      <c r="A948" s="272"/>
      <c r="B948" s="273"/>
      <c r="C948" s="273"/>
      <c r="D948" s="263"/>
      <c r="E948" s="263"/>
      <c r="F948" s="263"/>
      <c r="G948" s="263"/>
      <c r="H948" s="263"/>
    </row>
    <row r="949" spans="1:8" ht="11.25" customHeight="1">
      <c r="A949" s="272"/>
      <c r="B949" s="273"/>
      <c r="C949" s="273"/>
      <c r="D949" s="263"/>
      <c r="E949" s="263"/>
      <c r="F949" s="263"/>
      <c r="G949" s="263"/>
      <c r="H949" s="263"/>
    </row>
    <row r="950" spans="1:8" ht="11.25" customHeight="1">
      <c r="A950" s="272"/>
      <c r="B950" s="273"/>
      <c r="C950" s="273"/>
      <c r="D950" s="263"/>
      <c r="E950" s="263"/>
      <c r="F950" s="263"/>
      <c r="G950" s="263"/>
      <c r="H950" s="263"/>
    </row>
    <row r="951" spans="1:8" ht="11.25" customHeight="1">
      <c r="A951" s="272"/>
      <c r="B951" s="273"/>
      <c r="C951" s="273"/>
      <c r="D951" s="263"/>
      <c r="E951" s="263"/>
      <c r="F951" s="263"/>
      <c r="G951" s="263"/>
      <c r="H951" s="263"/>
    </row>
    <row r="952" spans="1:8" ht="11.25" customHeight="1">
      <c r="A952" s="272"/>
      <c r="B952" s="273"/>
      <c r="C952" s="273"/>
      <c r="D952" s="263"/>
      <c r="E952" s="263"/>
      <c r="F952" s="263"/>
      <c r="G952" s="263"/>
      <c r="H952" s="263"/>
    </row>
    <row r="953" spans="1:8" ht="11.25" customHeight="1">
      <c r="A953" s="272"/>
      <c r="B953" s="273"/>
      <c r="C953" s="273"/>
      <c r="D953" s="263"/>
      <c r="E953" s="263"/>
      <c r="F953" s="263"/>
      <c r="G953" s="263"/>
      <c r="H953" s="263"/>
    </row>
    <row r="954" spans="1:8" ht="11.25" customHeight="1">
      <c r="A954" s="272"/>
      <c r="B954" s="273"/>
      <c r="C954" s="273"/>
      <c r="D954" s="263"/>
      <c r="E954" s="263"/>
      <c r="F954" s="263"/>
      <c r="G954" s="263"/>
      <c r="H954" s="263"/>
    </row>
    <row r="955" spans="1:8" ht="11.25" customHeight="1">
      <c r="A955" s="272"/>
      <c r="B955" s="273"/>
      <c r="C955" s="273"/>
      <c r="D955" s="263"/>
      <c r="E955" s="263"/>
      <c r="F955" s="263"/>
      <c r="G955" s="263"/>
      <c r="H955" s="263"/>
    </row>
    <row r="956" spans="1:8" ht="11.25" customHeight="1">
      <c r="A956" s="272"/>
      <c r="B956" s="273"/>
      <c r="C956" s="273"/>
      <c r="D956" s="263"/>
      <c r="E956" s="263"/>
      <c r="F956" s="263"/>
      <c r="G956" s="263"/>
      <c r="H956" s="263"/>
    </row>
    <row r="957" spans="1:8" ht="11.25" customHeight="1">
      <c r="A957" s="272"/>
      <c r="B957" s="273"/>
      <c r="C957" s="273"/>
      <c r="D957" s="263"/>
      <c r="E957" s="263"/>
      <c r="F957" s="263"/>
      <c r="G957" s="263"/>
      <c r="H957" s="263"/>
    </row>
    <row r="958" spans="1:8" ht="11.25" customHeight="1">
      <c r="A958" s="272"/>
      <c r="B958" s="273"/>
      <c r="C958" s="273"/>
      <c r="D958" s="263"/>
      <c r="E958" s="263"/>
      <c r="F958" s="263"/>
      <c r="G958" s="263"/>
      <c r="H958" s="263"/>
    </row>
    <row r="959" spans="1:8" ht="11.25" customHeight="1">
      <c r="A959" s="272"/>
      <c r="B959" s="273"/>
      <c r="C959" s="273"/>
      <c r="D959" s="263"/>
      <c r="E959" s="263"/>
      <c r="F959" s="263"/>
      <c r="G959" s="263"/>
      <c r="H959" s="263"/>
    </row>
    <row r="960" spans="1:8" ht="11.25" customHeight="1">
      <c r="A960" s="272"/>
      <c r="B960" s="273"/>
      <c r="C960" s="273"/>
      <c r="D960" s="263"/>
      <c r="E960" s="263"/>
      <c r="F960" s="263"/>
      <c r="G960" s="263"/>
      <c r="H960" s="263"/>
    </row>
    <row r="961" spans="1:8" ht="11.25" customHeight="1">
      <c r="A961" s="272"/>
      <c r="B961" s="273"/>
      <c r="C961" s="273"/>
      <c r="D961" s="263"/>
      <c r="E961" s="263"/>
      <c r="F961" s="263"/>
      <c r="G961" s="263"/>
      <c r="H961" s="263"/>
    </row>
    <row r="962" spans="1:8" ht="11.25" customHeight="1">
      <c r="A962" s="272"/>
      <c r="B962" s="273"/>
      <c r="C962" s="273"/>
      <c r="D962" s="263"/>
      <c r="E962" s="263"/>
      <c r="F962" s="263"/>
      <c r="G962" s="263"/>
      <c r="H962" s="263"/>
    </row>
    <row r="963" spans="1:8" ht="11.25" customHeight="1">
      <c r="A963" s="272"/>
      <c r="B963" s="273"/>
      <c r="C963" s="273"/>
      <c r="D963" s="263"/>
      <c r="E963" s="263"/>
      <c r="F963" s="263"/>
      <c r="G963" s="263"/>
      <c r="H963" s="263"/>
    </row>
    <row r="964" spans="1:8" ht="11.25" customHeight="1">
      <c r="A964" s="272"/>
      <c r="B964" s="273"/>
      <c r="C964" s="273"/>
      <c r="D964" s="263"/>
      <c r="E964" s="263"/>
      <c r="F964" s="263"/>
      <c r="G964" s="263"/>
      <c r="H964" s="263"/>
    </row>
    <row r="965" spans="1:8" ht="11.25" customHeight="1">
      <c r="A965" s="272"/>
      <c r="B965" s="273"/>
      <c r="C965" s="273"/>
      <c r="D965" s="263"/>
      <c r="E965" s="263"/>
      <c r="F965" s="263"/>
      <c r="G965" s="263"/>
      <c r="H965" s="263"/>
    </row>
    <row r="966" spans="1:8" ht="11.25" customHeight="1">
      <c r="A966" s="272"/>
      <c r="B966" s="273"/>
      <c r="C966" s="273"/>
      <c r="D966" s="263"/>
      <c r="E966" s="263"/>
      <c r="F966" s="263"/>
      <c r="G966" s="263"/>
      <c r="H966" s="263"/>
    </row>
    <row r="967" spans="1:8" ht="11.25" customHeight="1">
      <c r="A967" s="272"/>
      <c r="B967" s="273"/>
      <c r="C967" s="273"/>
      <c r="D967" s="263"/>
      <c r="E967" s="263"/>
      <c r="F967" s="263"/>
      <c r="G967" s="263"/>
      <c r="H967" s="263"/>
    </row>
    <row r="968" spans="1:8" ht="11.25" customHeight="1">
      <c r="A968" s="272"/>
      <c r="B968" s="273"/>
      <c r="C968" s="273"/>
      <c r="D968" s="263"/>
      <c r="E968" s="263"/>
      <c r="F968" s="263"/>
      <c r="G968" s="263"/>
      <c r="H968" s="263"/>
    </row>
    <row r="969" spans="1:8" ht="11.25" customHeight="1">
      <c r="A969" s="272"/>
      <c r="B969" s="273"/>
      <c r="C969" s="273"/>
      <c r="D969" s="263"/>
      <c r="E969" s="263"/>
      <c r="F969" s="263"/>
      <c r="G969" s="263"/>
      <c r="H969" s="263"/>
    </row>
    <row r="970" spans="1:8" ht="11.25" customHeight="1">
      <c r="A970" s="272"/>
      <c r="B970" s="273"/>
      <c r="C970" s="273"/>
      <c r="D970" s="263"/>
      <c r="E970" s="263"/>
      <c r="F970" s="263"/>
      <c r="G970" s="263"/>
      <c r="H970" s="263"/>
    </row>
    <row r="971" spans="1:8" ht="11.25" customHeight="1">
      <c r="A971" s="272"/>
      <c r="B971" s="273"/>
      <c r="C971" s="273"/>
      <c r="D971" s="263"/>
      <c r="E971" s="263"/>
      <c r="F971" s="263"/>
      <c r="G971" s="263"/>
      <c r="H971" s="263"/>
    </row>
    <row r="972" spans="1:8" ht="11.25" customHeight="1">
      <c r="A972" s="272"/>
      <c r="B972" s="273"/>
      <c r="C972" s="273"/>
      <c r="D972" s="263"/>
      <c r="E972" s="263"/>
      <c r="F972" s="263"/>
      <c r="G972" s="263"/>
      <c r="H972" s="263"/>
    </row>
    <row r="973" spans="1:8" ht="11.25" customHeight="1">
      <c r="A973" s="272"/>
      <c r="B973" s="273"/>
      <c r="C973" s="273"/>
      <c r="D973" s="263"/>
      <c r="E973" s="263"/>
      <c r="F973" s="263"/>
      <c r="G973" s="263"/>
      <c r="H973" s="263"/>
    </row>
    <row r="974" spans="1:8" ht="11.25" customHeight="1">
      <c r="A974" s="272"/>
      <c r="B974" s="273"/>
      <c r="C974" s="273"/>
      <c r="D974" s="263"/>
      <c r="E974" s="263"/>
      <c r="F974" s="263"/>
      <c r="G974" s="263"/>
      <c r="H974" s="263"/>
    </row>
    <row r="975" spans="1:8" ht="11.25" customHeight="1">
      <c r="A975" s="272"/>
      <c r="B975" s="273"/>
      <c r="C975" s="273"/>
      <c r="D975" s="263"/>
      <c r="E975" s="263"/>
      <c r="F975" s="263"/>
      <c r="G975" s="263"/>
      <c r="H975" s="263"/>
    </row>
    <row r="976" spans="1:8" ht="11.25" customHeight="1">
      <c r="A976" s="272"/>
      <c r="B976" s="273"/>
      <c r="C976" s="273"/>
      <c r="D976" s="263"/>
      <c r="E976" s="263"/>
      <c r="F976" s="263"/>
      <c r="G976" s="263"/>
      <c r="H976" s="263"/>
    </row>
    <row r="977" spans="1:8" ht="11.25" customHeight="1">
      <c r="A977" s="272"/>
      <c r="B977" s="273"/>
      <c r="C977" s="273"/>
      <c r="D977" s="263"/>
      <c r="E977" s="263"/>
      <c r="F977" s="263"/>
      <c r="G977" s="263"/>
      <c r="H977" s="263"/>
    </row>
    <row r="978" spans="1:8" ht="11.25" customHeight="1">
      <c r="A978" s="272"/>
      <c r="B978" s="273"/>
      <c r="C978" s="273"/>
      <c r="D978" s="263"/>
      <c r="E978" s="263"/>
      <c r="F978" s="263"/>
      <c r="G978" s="263"/>
      <c r="H978" s="263"/>
    </row>
    <row r="979" spans="1:8" ht="11.25" customHeight="1">
      <c r="A979" s="272"/>
      <c r="B979" s="273"/>
      <c r="C979" s="273"/>
      <c r="D979" s="263"/>
      <c r="E979" s="263"/>
      <c r="F979" s="263"/>
      <c r="G979" s="263"/>
      <c r="H979" s="263"/>
    </row>
    <row r="980" spans="1:8" ht="11.25" customHeight="1">
      <c r="A980" s="272"/>
      <c r="B980" s="273"/>
      <c r="C980" s="273"/>
      <c r="D980" s="263"/>
      <c r="E980" s="263"/>
      <c r="F980" s="263"/>
      <c r="G980" s="263"/>
      <c r="H980" s="263"/>
    </row>
    <row r="981" spans="1:8" ht="11.25" customHeight="1">
      <c r="A981" s="272"/>
      <c r="B981" s="273"/>
      <c r="C981" s="273"/>
      <c r="D981" s="263"/>
      <c r="E981" s="263"/>
      <c r="F981" s="263"/>
      <c r="G981" s="263"/>
      <c r="H981" s="263"/>
    </row>
    <row r="982" spans="1:8" ht="11.25" customHeight="1">
      <c r="A982" s="272"/>
      <c r="B982" s="273"/>
      <c r="C982" s="273"/>
      <c r="D982" s="263"/>
      <c r="E982" s="263"/>
      <c r="F982" s="263"/>
      <c r="G982" s="263"/>
      <c r="H982" s="263"/>
    </row>
    <row r="983" spans="1:8" ht="11.25" customHeight="1">
      <c r="A983" s="272"/>
      <c r="B983" s="273"/>
      <c r="C983" s="273"/>
      <c r="D983" s="263"/>
      <c r="E983" s="263"/>
      <c r="F983" s="263"/>
      <c r="G983" s="263"/>
      <c r="H983" s="263"/>
    </row>
    <row r="984" spans="1:8" ht="11.25" customHeight="1">
      <c r="A984" s="272"/>
      <c r="B984" s="273"/>
      <c r="C984" s="273"/>
      <c r="D984" s="263"/>
      <c r="E984" s="263"/>
      <c r="F984" s="263"/>
      <c r="G984" s="263"/>
      <c r="H984" s="263"/>
    </row>
    <row r="985" spans="1:8" ht="11.25" customHeight="1">
      <c r="A985" s="272"/>
      <c r="B985" s="273"/>
      <c r="C985" s="273"/>
      <c r="D985" s="263"/>
      <c r="E985" s="263"/>
      <c r="F985" s="263"/>
      <c r="G985" s="263"/>
      <c r="H985" s="263"/>
    </row>
    <row r="986" spans="1:8" ht="11.25" customHeight="1">
      <c r="A986" s="272"/>
      <c r="B986" s="273"/>
      <c r="C986" s="273"/>
      <c r="D986" s="263"/>
      <c r="E986" s="263"/>
      <c r="F986" s="263"/>
      <c r="G986" s="263"/>
      <c r="H986" s="263"/>
    </row>
    <row r="987" spans="1:8" ht="11.25" customHeight="1">
      <c r="A987" s="272"/>
      <c r="B987" s="273"/>
      <c r="C987" s="273"/>
      <c r="D987" s="263"/>
      <c r="E987" s="263"/>
      <c r="F987" s="263"/>
      <c r="G987" s="263"/>
      <c r="H987" s="263"/>
    </row>
    <row r="988" spans="1:8" ht="11.25" customHeight="1">
      <c r="A988" s="272"/>
      <c r="B988" s="273"/>
      <c r="C988" s="273"/>
      <c r="D988" s="263"/>
      <c r="E988" s="263"/>
      <c r="F988" s="263"/>
      <c r="G988" s="263"/>
      <c r="H988" s="263"/>
    </row>
    <row r="989" spans="1:8" ht="11.25" customHeight="1">
      <c r="A989" s="272"/>
      <c r="B989" s="273"/>
      <c r="C989" s="273"/>
      <c r="D989" s="263"/>
      <c r="E989" s="263"/>
      <c r="F989" s="263"/>
      <c r="G989" s="263"/>
      <c r="H989" s="263"/>
    </row>
    <row r="990" spans="1:8" ht="11.25" customHeight="1">
      <c r="A990" s="272"/>
      <c r="B990" s="273"/>
      <c r="C990" s="273"/>
      <c r="D990" s="263"/>
      <c r="E990" s="263"/>
      <c r="F990" s="263"/>
      <c r="G990" s="263"/>
      <c r="H990" s="263"/>
    </row>
    <row r="991" spans="1:8" ht="11.25" customHeight="1">
      <c r="A991" s="272"/>
      <c r="B991" s="273"/>
      <c r="C991" s="273"/>
      <c r="D991" s="263"/>
      <c r="E991" s="263"/>
      <c r="F991" s="263"/>
      <c r="G991" s="263"/>
      <c r="H991" s="263"/>
    </row>
    <row r="992" spans="1:8" ht="11.25" customHeight="1">
      <c r="A992" s="272"/>
      <c r="B992" s="273"/>
      <c r="C992" s="273"/>
      <c r="D992" s="263"/>
      <c r="E992" s="263"/>
      <c r="F992" s="263"/>
      <c r="G992" s="263"/>
      <c r="H992" s="263"/>
    </row>
    <row r="993" spans="1:8" ht="11.25" customHeight="1">
      <c r="A993" s="272"/>
      <c r="B993" s="273"/>
      <c r="C993" s="273"/>
      <c r="D993" s="263"/>
      <c r="E993" s="263"/>
      <c r="F993" s="263"/>
      <c r="G993" s="263"/>
      <c r="H993" s="263"/>
    </row>
    <row r="994" spans="1:8" ht="11.25" customHeight="1">
      <c r="A994" s="272"/>
      <c r="B994" s="273"/>
      <c r="C994" s="273"/>
      <c r="D994" s="263"/>
      <c r="E994" s="263"/>
      <c r="F994" s="263"/>
      <c r="G994" s="263"/>
      <c r="H994" s="263"/>
    </row>
    <row r="995" spans="1:8" ht="11.25" customHeight="1">
      <c r="A995" s="272"/>
      <c r="B995" s="273"/>
      <c r="C995" s="273"/>
      <c r="D995" s="263"/>
      <c r="E995" s="263"/>
      <c r="F995" s="263"/>
      <c r="G995" s="263"/>
      <c r="H995" s="263"/>
    </row>
    <row r="996" spans="1:8" ht="11.25" customHeight="1">
      <c r="A996" s="272"/>
      <c r="B996" s="273"/>
      <c r="C996" s="273"/>
      <c r="D996" s="263"/>
      <c r="E996" s="263"/>
      <c r="F996" s="263"/>
      <c r="G996" s="263"/>
      <c r="H996" s="263"/>
    </row>
    <row r="997" spans="1:8" ht="11.25" customHeight="1">
      <c r="A997" s="272"/>
      <c r="B997" s="273"/>
      <c r="C997" s="273"/>
      <c r="D997" s="263"/>
      <c r="E997" s="263"/>
      <c r="F997" s="263"/>
      <c r="G997" s="263"/>
      <c r="H997" s="263"/>
    </row>
    <row r="998" spans="1:8" ht="11.25" customHeight="1">
      <c r="A998" s="272"/>
      <c r="B998" s="273"/>
      <c r="C998" s="273"/>
      <c r="D998" s="263"/>
      <c r="E998" s="263"/>
      <c r="F998" s="263"/>
      <c r="G998" s="263"/>
      <c r="H998" s="263"/>
    </row>
    <row r="999" spans="1:8" ht="11.25" customHeight="1">
      <c r="A999" s="272"/>
      <c r="B999" s="273"/>
      <c r="C999" s="273"/>
      <c r="D999" s="263"/>
      <c r="E999" s="263"/>
      <c r="F999" s="263"/>
      <c r="G999" s="263"/>
      <c r="H999" s="263"/>
    </row>
    <row r="1000" spans="1:8" ht="11.25" customHeight="1">
      <c r="A1000" s="272"/>
      <c r="B1000" s="273"/>
      <c r="C1000" s="273"/>
      <c r="D1000" s="263"/>
      <c r="E1000" s="263"/>
      <c r="F1000" s="263"/>
      <c r="G1000" s="263"/>
      <c r="H1000" s="263"/>
    </row>
    <row r="1001" spans="1:8" ht="11.25" customHeight="1">
      <c r="A1001" s="272"/>
      <c r="B1001" s="273"/>
      <c r="C1001" s="273"/>
      <c r="D1001" s="263"/>
      <c r="E1001" s="263"/>
      <c r="F1001" s="263"/>
      <c r="G1001" s="263"/>
      <c r="H1001" s="263"/>
    </row>
    <row r="1002" spans="1:8" ht="11.25" customHeight="1">
      <c r="A1002" s="272"/>
      <c r="B1002" s="273"/>
      <c r="C1002" s="273"/>
      <c r="D1002" s="263"/>
      <c r="E1002" s="263"/>
      <c r="F1002" s="263"/>
      <c r="G1002" s="263"/>
      <c r="H1002" s="263"/>
    </row>
    <row r="1003" spans="1:8" ht="11.25" customHeight="1">
      <c r="A1003" s="272"/>
      <c r="B1003" s="273"/>
      <c r="C1003" s="273"/>
      <c r="D1003" s="263"/>
      <c r="E1003" s="263"/>
      <c r="F1003" s="263"/>
      <c r="G1003" s="263"/>
      <c r="H1003" s="263"/>
    </row>
    <row r="1004" spans="1:8" ht="11.25" customHeight="1">
      <c r="A1004" s="272"/>
      <c r="B1004" s="273"/>
      <c r="C1004" s="273"/>
      <c r="D1004" s="263"/>
      <c r="E1004" s="263"/>
      <c r="F1004" s="263"/>
      <c r="G1004" s="263"/>
      <c r="H1004" s="263"/>
    </row>
    <row r="1005" spans="1:8" ht="11.25" customHeight="1">
      <c r="A1005" s="272"/>
      <c r="B1005" s="273"/>
      <c r="C1005" s="273"/>
      <c r="D1005" s="263"/>
      <c r="E1005" s="263"/>
      <c r="F1005" s="263"/>
      <c r="G1005" s="263"/>
      <c r="H1005" s="263"/>
    </row>
    <row r="1006" spans="1:8" ht="11.25" customHeight="1">
      <c r="A1006" s="272"/>
      <c r="B1006" s="273"/>
      <c r="C1006" s="273"/>
      <c r="D1006" s="263"/>
      <c r="E1006" s="263"/>
      <c r="F1006" s="263"/>
      <c r="G1006" s="263"/>
      <c r="H1006" s="263"/>
    </row>
    <row r="1007" spans="1:8" ht="11.25" customHeight="1">
      <c r="A1007" s="272"/>
      <c r="B1007" s="273"/>
      <c r="C1007" s="273"/>
      <c r="D1007" s="263"/>
      <c r="E1007" s="263"/>
      <c r="F1007" s="263"/>
      <c r="G1007" s="263"/>
      <c r="H1007" s="263"/>
    </row>
    <row r="1008" spans="1:8" ht="11.25" customHeight="1">
      <c r="A1008" s="272"/>
      <c r="B1008" s="273"/>
      <c r="C1008" s="273"/>
      <c r="D1008" s="263"/>
      <c r="E1008" s="263"/>
      <c r="F1008" s="263"/>
      <c r="G1008" s="263"/>
      <c r="H1008" s="263"/>
    </row>
    <row r="1009" spans="1:8" ht="11.25" customHeight="1">
      <c r="A1009" s="272"/>
      <c r="B1009" s="273"/>
      <c r="C1009" s="273"/>
      <c r="D1009" s="263"/>
      <c r="E1009" s="263"/>
      <c r="F1009" s="263"/>
      <c r="G1009" s="263"/>
      <c r="H1009" s="263"/>
    </row>
    <row r="1010" spans="1:8" ht="11.25" customHeight="1">
      <c r="A1010" s="272"/>
      <c r="B1010" s="273"/>
      <c r="C1010" s="273"/>
      <c r="D1010" s="263"/>
      <c r="E1010" s="263"/>
      <c r="F1010" s="263"/>
      <c r="G1010" s="263"/>
      <c r="H1010" s="263"/>
    </row>
    <row r="1011" spans="1:8" ht="11.25" customHeight="1">
      <c r="A1011" s="272"/>
      <c r="B1011" s="273"/>
      <c r="C1011" s="273"/>
      <c r="D1011" s="263"/>
      <c r="E1011" s="263"/>
      <c r="F1011" s="263"/>
      <c r="G1011" s="263"/>
      <c r="H1011" s="263"/>
    </row>
    <row r="1012" spans="1:8" ht="11.25" customHeight="1">
      <c r="A1012" s="272"/>
      <c r="B1012" s="273"/>
      <c r="C1012" s="273"/>
      <c r="D1012" s="263"/>
      <c r="E1012" s="263"/>
      <c r="F1012" s="263"/>
      <c r="G1012" s="263"/>
      <c r="H1012" s="263"/>
    </row>
    <row r="1013" spans="1:8" ht="11.25" customHeight="1">
      <c r="A1013" s="272"/>
      <c r="B1013" s="273"/>
      <c r="C1013" s="273"/>
      <c r="D1013" s="263"/>
      <c r="E1013" s="263"/>
      <c r="F1013" s="263"/>
      <c r="G1013" s="263"/>
      <c r="H1013" s="263"/>
    </row>
    <row r="1014" spans="1:8" ht="11.25" customHeight="1">
      <c r="A1014" s="272"/>
      <c r="B1014" s="273"/>
      <c r="C1014" s="273"/>
      <c r="D1014" s="263"/>
      <c r="E1014" s="263"/>
      <c r="F1014" s="263"/>
      <c r="G1014" s="263"/>
      <c r="H1014" s="263"/>
    </row>
    <row r="1015" spans="1:8" ht="11.25" customHeight="1">
      <c r="A1015" s="272"/>
      <c r="B1015" s="273"/>
      <c r="C1015" s="273"/>
      <c r="D1015" s="263"/>
      <c r="E1015" s="263"/>
      <c r="F1015" s="263"/>
      <c r="G1015" s="263"/>
      <c r="H1015" s="263"/>
    </row>
    <row r="1016" spans="1:8" ht="11.25" customHeight="1">
      <c r="A1016" s="272"/>
      <c r="B1016" s="273"/>
      <c r="C1016" s="273"/>
      <c r="D1016" s="263"/>
      <c r="E1016" s="263"/>
      <c r="F1016" s="263"/>
      <c r="G1016" s="263"/>
      <c r="H1016" s="263"/>
    </row>
    <row r="1017" spans="1:8" ht="11.25" customHeight="1">
      <c r="A1017" s="272"/>
      <c r="B1017" s="273"/>
      <c r="C1017" s="273"/>
      <c r="D1017" s="263"/>
      <c r="E1017" s="263"/>
      <c r="F1017" s="263"/>
      <c r="G1017" s="263"/>
      <c r="H1017" s="263"/>
    </row>
    <row r="1018" spans="1:8" ht="11.25" customHeight="1">
      <c r="A1018" s="272"/>
      <c r="B1018" s="273"/>
      <c r="C1018" s="273"/>
      <c r="D1018" s="263"/>
      <c r="E1018" s="263"/>
      <c r="F1018" s="263"/>
      <c r="G1018" s="263"/>
      <c r="H1018" s="263"/>
    </row>
    <row r="1019" spans="1:8" ht="11.25" customHeight="1">
      <c r="A1019" s="272"/>
      <c r="B1019" s="273"/>
      <c r="C1019" s="273"/>
      <c r="D1019" s="263"/>
      <c r="E1019" s="263"/>
      <c r="F1019" s="263"/>
      <c r="G1019" s="263"/>
      <c r="H1019" s="263"/>
    </row>
    <row r="1020" spans="1:8" ht="11.25" customHeight="1">
      <c r="A1020" s="272"/>
      <c r="B1020" s="273"/>
      <c r="C1020" s="273"/>
      <c r="D1020" s="263"/>
      <c r="E1020" s="263"/>
      <c r="F1020" s="263"/>
      <c r="G1020" s="263"/>
      <c r="H1020" s="263"/>
    </row>
    <row r="1021" spans="1:8" ht="11.25" customHeight="1">
      <c r="A1021" s="272"/>
      <c r="B1021" s="273"/>
      <c r="C1021" s="273"/>
      <c r="D1021" s="263"/>
      <c r="E1021" s="263"/>
      <c r="F1021" s="263"/>
      <c r="G1021" s="263"/>
      <c r="H1021" s="263"/>
    </row>
    <row r="1022" spans="1:8" ht="11.25" customHeight="1">
      <c r="A1022" s="272"/>
      <c r="B1022" s="273"/>
      <c r="C1022" s="273"/>
      <c r="D1022" s="263"/>
      <c r="E1022" s="263"/>
      <c r="F1022" s="263"/>
      <c r="G1022" s="263"/>
      <c r="H1022" s="263"/>
    </row>
    <row r="1023" spans="1:8" ht="11.25" customHeight="1">
      <c r="A1023" s="272"/>
      <c r="B1023" s="273"/>
      <c r="C1023" s="273"/>
      <c r="D1023" s="263"/>
      <c r="E1023" s="263"/>
      <c r="F1023" s="263"/>
      <c r="G1023" s="263"/>
      <c r="H1023" s="263"/>
    </row>
    <row r="1024" spans="1:8" ht="11.25" customHeight="1">
      <c r="A1024" s="272"/>
      <c r="B1024" s="273"/>
      <c r="C1024" s="273"/>
      <c r="D1024" s="263"/>
      <c r="E1024" s="263"/>
      <c r="F1024" s="263"/>
      <c r="G1024" s="263"/>
      <c r="H1024" s="263"/>
    </row>
    <row r="1025" spans="1:8" ht="11.25" customHeight="1">
      <c r="A1025" s="272"/>
      <c r="B1025" s="273"/>
      <c r="C1025" s="273"/>
      <c r="D1025" s="263"/>
      <c r="E1025" s="263"/>
      <c r="F1025" s="263"/>
      <c r="G1025" s="263"/>
      <c r="H1025" s="263"/>
    </row>
    <row r="1026" spans="1:8" ht="11.25" customHeight="1">
      <c r="A1026" s="272"/>
      <c r="B1026" s="273"/>
      <c r="C1026" s="273"/>
      <c r="D1026" s="263"/>
      <c r="E1026" s="263"/>
      <c r="F1026" s="263"/>
      <c r="G1026" s="263"/>
      <c r="H1026" s="263"/>
    </row>
    <row r="1027" spans="1:8" ht="11.25" customHeight="1">
      <c r="A1027" s="272"/>
      <c r="B1027" s="273"/>
      <c r="C1027" s="273"/>
      <c r="D1027" s="263"/>
      <c r="E1027" s="263"/>
      <c r="F1027" s="263"/>
      <c r="G1027" s="263"/>
      <c r="H1027" s="263"/>
    </row>
    <row r="1028" spans="1:8" ht="11.25" customHeight="1">
      <c r="A1028" s="272"/>
      <c r="B1028" s="273"/>
      <c r="C1028" s="273"/>
      <c r="D1028" s="263"/>
      <c r="E1028" s="263"/>
      <c r="F1028" s="263"/>
      <c r="G1028" s="263"/>
      <c r="H1028" s="263"/>
    </row>
    <row r="1029" spans="1:8" ht="11.25" customHeight="1">
      <c r="A1029" s="272"/>
      <c r="B1029" s="273"/>
      <c r="C1029" s="273"/>
      <c r="D1029" s="263"/>
      <c r="E1029" s="263"/>
      <c r="F1029" s="263"/>
      <c r="G1029" s="263"/>
      <c r="H1029" s="263"/>
    </row>
    <row r="1030" spans="1:8" ht="11.25" customHeight="1">
      <c r="A1030" s="272"/>
      <c r="B1030" s="273"/>
      <c r="C1030" s="273"/>
      <c r="D1030" s="263"/>
      <c r="E1030" s="263"/>
      <c r="F1030" s="263"/>
      <c r="G1030" s="263"/>
      <c r="H1030" s="263"/>
    </row>
    <row r="1031" spans="1:8" ht="11.25" customHeight="1">
      <c r="A1031" s="272"/>
      <c r="B1031" s="273"/>
      <c r="C1031" s="273"/>
      <c r="D1031" s="263"/>
      <c r="E1031" s="263"/>
      <c r="F1031" s="263"/>
      <c r="G1031" s="263"/>
      <c r="H1031" s="263"/>
    </row>
    <row r="1032" spans="1:8" ht="11.25" customHeight="1">
      <c r="A1032" s="272"/>
      <c r="B1032" s="273"/>
      <c r="C1032" s="273"/>
      <c r="D1032" s="263"/>
      <c r="E1032" s="263"/>
      <c r="F1032" s="263"/>
      <c r="G1032" s="263"/>
      <c r="H1032" s="263"/>
    </row>
    <row r="1033" spans="1:8" ht="11.25" customHeight="1">
      <c r="A1033" s="272"/>
      <c r="B1033" s="273"/>
      <c r="C1033" s="273"/>
      <c r="D1033" s="263"/>
      <c r="E1033" s="263"/>
      <c r="F1033" s="263"/>
      <c r="G1033" s="263"/>
      <c r="H1033" s="263"/>
    </row>
    <row r="1034" spans="1:8" ht="11.25" customHeight="1">
      <c r="A1034" s="272"/>
      <c r="B1034" s="273"/>
      <c r="C1034" s="273"/>
      <c r="D1034" s="263"/>
      <c r="E1034" s="263"/>
      <c r="F1034" s="263"/>
      <c r="G1034" s="263"/>
      <c r="H1034" s="263"/>
    </row>
    <row r="1035" spans="1:8" ht="11.25" customHeight="1">
      <c r="A1035" s="272"/>
      <c r="B1035" s="273"/>
      <c r="C1035" s="273"/>
      <c r="D1035" s="263"/>
      <c r="E1035" s="263"/>
      <c r="F1035" s="263"/>
      <c r="G1035" s="263"/>
      <c r="H1035" s="263"/>
    </row>
    <row r="1036" spans="1:8" ht="11.25" customHeight="1">
      <c r="A1036" s="272"/>
      <c r="B1036" s="273"/>
      <c r="C1036" s="273"/>
      <c r="D1036" s="263"/>
      <c r="E1036" s="263"/>
      <c r="F1036" s="263"/>
      <c r="G1036" s="263"/>
      <c r="H1036" s="263"/>
    </row>
    <row r="1037" spans="1:8" ht="11.25" customHeight="1">
      <c r="A1037" s="272"/>
      <c r="B1037" s="273"/>
      <c r="C1037" s="273"/>
      <c r="D1037" s="263"/>
      <c r="E1037" s="263"/>
      <c r="F1037" s="263"/>
      <c r="G1037" s="263"/>
      <c r="H1037" s="263"/>
    </row>
    <row r="1038" spans="1:8" ht="11.25" customHeight="1">
      <c r="A1038" s="272"/>
      <c r="B1038" s="273"/>
      <c r="C1038" s="273"/>
      <c r="D1038" s="263"/>
      <c r="E1038" s="263"/>
      <c r="F1038" s="263"/>
      <c r="G1038" s="263"/>
      <c r="H1038" s="263"/>
    </row>
    <row r="1039" spans="1:8" ht="11.25" customHeight="1">
      <c r="A1039" s="272"/>
      <c r="B1039" s="273"/>
      <c r="C1039" s="273"/>
      <c r="D1039" s="263"/>
      <c r="E1039" s="263"/>
      <c r="F1039" s="263"/>
      <c r="G1039" s="263"/>
      <c r="H1039" s="263"/>
    </row>
    <row r="1040" spans="1:8" ht="11.25" customHeight="1">
      <c r="A1040" s="272"/>
      <c r="B1040" s="273"/>
      <c r="C1040" s="273"/>
      <c r="D1040" s="263"/>
      <c r="E1040" s="263"/>
      <c r="F1040" s="263"/>
      <c r="G1040" s="263"/>
      <c r="H1040" s="263"/>
    </row>
    <row r="1041" spans="1:8" ht="11.25" customHeight="1">
      <c r="A1041" s="272"/>
      <c r="B1041" s="273"/>
      <c r="C1041" s="273"/>
      <c r="D1041" s="263"/>
      <c r="E1041" s="263"/>
      <c r="F1041" s="263"/>
      <c r="G1041" s="263"/>
      <c r="H1041" s="263"/>
    </row>
    <row r="1042" spans="1:8" ht="11.25" customHeight="1">
      <c r="A1042" s="272"/>
      <c r="B1042" s="273"/>
      <c r="C1042" s="273"/>
      <c r="D1042" s="263"/>
      <c r="E1042" s="263"/>
      <c r="F1042" s="263"/>
      <c r="G1042" s="263"/>
      <c r="H1042" s="263"/>
    </row>
    <row r="1043" spans="1:8" ht="11.25" customHeight="1">
      <c r="A1043" s="272"/>
      <c r="B1043" s="273"/>
      <c r="C1043" s="273"/>
      <c r="D1043" s="263"/>
      <c r="E1043" s="263"/>
      <c r="F1043" s="263"/>
      <c r="G1043" s="263"/>
      <c r="H1043" s="263"/>
    </row>
    <row r="1044" spans="1:8" ht="11.25" customHeight="1">
      <c r="A1044" s="272"/>
      <c r="B1044" s="273"/>
      <c r="C1044" s="273"/>
      <c r="D1044" s="263"/>
      <c r="E1044" s="263"/>
      <c r="F1044" s="263"/>
      <c r="G1044" s="263"/>
      <c r="H1044" s="263"/>
    </row>
    <row r="1045" spans="1:8" ht="11.25" customHeight="1">
      <c r="A1045" s="272"/>
      <c r="B1045" s="273"/>
      <c r="C1045" s="273"/>
      <c r="D1045" s="263"/>
      <c r="E1045" s="263"/>
      <c r="F1045" s="263"/>
      <c r="G1045" s="263"/>
      <c r="H1045" s="263"/>
    </row>
    <row r="1046" spans="1:8" ht="11.25" customHeight="1">
      <c r="A1046" s="272"/>
      <c r="B1046" s="273"/>
      <c r="C1046" s="273"/>
      <c r="D1046" s="263"/>
      <c r="E1046" s="263"/>
      <c r="F1046" s="263"/>
      <c r="G1046" s="263"/>
      <c r="H1046" s="263"/>
    </row>
    <row r="1047" spans="1:8" ht="11.25" customHeight="1">
      <c r="A1047" s="272"/>
      <c r="B1047" s="273"/>
      <c r="C1047" s="273"/>
      <c r="D1047" s="263"/>
      <c r="E1047" s="263"/>
      <c r="F1047" s="263"/>
      <c r="G1047" s="263"/>
      <c r="H1047" s="263"/>
    </row>
    <row r="1048" spans="1:8" ht="11.25" customHeight="1">
      <c r="A1048" s="272"/>
      <c r="B1048" s="273"/>
      <c r="C1048" s="273"/>
      <c r="D1048" s="263"/>
      <c r="E1048" s="263"/>
      <c r="F1048" s="263"/>
      <c r="G1048" s="263"/>
      <c r="H1048" s="263"/>
    </row>
    <row r="1049" spans="1:8" ht="11.25" customHeight="1">
      <c r="A1049" s="272"/>
      <c r="B1049" s="273"/>
      <c r="C1049" s="273"/>
      <c r="D1049" s="263"/>
      <c r="E1049" s="263"/>
      <c r="F1049" s="263"/>
      <c r="G1049" s="263"/>
      <c r="H1049" s="263"/>
    </row>
    <row r="1050" spans="1:8" ht="11.25" customHeight="1">
      <c r="A1050" s="272"/>
      <c r="B1050" s="273"/>
      <c r="C1050" s="273"/>
      <c r="D1050" s="263"/>
      <c r="E1050" s="263"/>
      <c r="F1050" s="263"/>
      <c r="G1050" s="263"/>
      <c r="H1050" s="263"/>
    </row>
    <row r="1051" spans="1:8" ht="11.25" customHeight="1">
      <c r="A1051" s="272"/>
      <c r="B1051" s="273"/>
      <c r="C1051" s="273"/>
      <c r="D1051" s="263"/>
      <c r="E1051" s="263"/>
      <c r="F1051" s="263"/>
      <c r="G1051" s="263"/>
      <c r="H1051" s="263"/>
    </row>
    <row r="1052" spans="1:8" ht="11.25" customHeight="1">
      <c r="A1052" s="272"/>
      <c r="B1052" s="273"/>
      <c r="C1052" s="273"/>
      <c r="D1052" s="263"/>
      <c r="E1052" s="263"/>
      <c r="F1052" s="263"/>
      <c r="G1052" s="263"/>
      <c r="H1052" s="263"/>
    </row>
    <row r="1053" spans="1:8" ht="11.25" customHeight="1">
      <c r="A1053" s="272"/>
      <c r="B1053" s="273"/>
      <c r="C1053" s="273"/>
      <c r="D1053" s="263"/>
      <c r="E1053" s="263"/>
      <c r="F1053" s="263"/>
      <c r="G1053" s="263"/>
      <c r="H1053" s="263"/>
    </row>
    <row r="1054" spans="1:8" ht="11.25" customHeight="1">
      <c r="A1054" s="272"/>
      <c r="B1054" s="273"/>
      <c r="C1054" s="273"/>
      <c r="D1054" s="263"/>
      <c r="E1054" s="263"/>
      <c r="F1054" s="263"/>
      <c r="G1054" s="263"/>
      <c r="H1054" s="263"/>
    </row>
    <row r="1055" spans="1:8" ht="11.25" customHeight="1">
      <c r="A1055" s="272"/>
      <c r="B1055" s="273"/>
      <c r="C1055" s="273"/>
      <c r="D1055" s="263"/>
      <c r="E1055" s="263"/>
      <c r="F1055" s="263"/>
      <c r="G1055" s="263"/>
      <c r="H1055" s="263"/>
    </row>
    <row r="1056" spans="1:8" ht="11.25" customHeight="1">
      <c r="A1056" s="272"/>
      <c r="B1056" s="273"/>
      <c r="C1056" s="273"/>
      <c r="D1056" s="263"/>
      <c r="E1056" s="263"/>
      <c r="F1056" s="263"/>
      <c r="G1056" s="263"/>
      <c r="H1056" s="263"/>
    </row>
    <row r="1057" spans="1:8" ht="11.25" customHeight="1">
      <c r="A1057" s="272"/>
      <c r="B1057" s="273"/>
      <c r="C1057" s="273"/>
      <c r="D1057" s="263"/>
      <c r="E1057" s="263"/>
      <c r="F1057" s="263"/>
      <c r="G1057" s="263"/>
      <c r="H1057" s="263"/>
    </row>
    <row r="1058" spans="1:8" ht="11.25" customHeight="1">
      <c r="A1058" s="272"/>
      <c r="B1058" s="273"/>
      <c r="C1058" s="273"/>
      <c r="D1058" s="263"/>
      <c r="E1058" s="263"/>
      <c r="F1058" s="263"/>
      <c r="G1058" s="263"/>
      <c r="H1058" s="263"/>
    </row>
    <row r="1059" spans="1:8" ht="11.25" customHeight="1">
      <c r="A1059" s="272"/>
      <c r="B1059" s="273"/>
      <c r="C1059" s="273"/>
      <c r="D1059" s="263"/>
      <c r="E1059" s="263"/>
      <c r="F1059" s="263"/>
      <c r="G1059" s="263"/>
      <c r="H1059" s="263"/>
    </row>
    <row r="1060" spans="1:8" ht="11.25" customHeight="1">
      <c r="A1060" s="272"/>
      <c r="B1060" s="273"/>
      <c r="C1060" s="273"/>
      <c r="D1060" s="263"/>
      <c r="E1060" s="263"/>
      <c r="F1060" s="263"/>
      <c r="G1060" s="263"/>
      <c r="H1060" s="263"/>
    </row>
    <row r="1061" spans="1:8" ht="11.25" customHeight="1">
      <c r="A1061" s="272"/>
      <c r="B1061" s="273"/>
      <c r="C1061" s="273"/>
      <c r="D1061" s="263"/>
      <c r="E1061" s="263"/>
      <c r="F1061" s="263"/>
      <c r="G1061" s="263"/>
      <c r="H1061" s="263"/>
    </row>
    <row r="1062" spans="1:8" ht="11.25" customHeight="1">
      <c r="A1062" s="272"/>
      <c r="B1062" s="273"/>
      <c r="C1062" s="273"/>
      <c r="D1062" s="263"/>
      <c r="E1062" s="263"/>
      <c r="F1062" s="263"/>
      <c r="G1062" s="263"/>
      <c r="H1062" s="263"/>
    </row>
    <row r="1063" spans="1:8" ht="11.25" customHeight="1">
      <c r="A1063" s="272"/>
      <c r="B1063" s="273"/>
      <c r="C1063" s="273"/>
      <c r="D1063" s="263"/>
      <c r="E1063" s="263"/>
      <c r="F1063" s="263"/>
      <c r="G1063" s="263"/>
      <c r="H1063" s="263"/>
    </row>
    <row r="1064" spans="1:8" ht="11.25" customHeight="1">
      <c r="A1064" s="272"/>
      <c r="B1064" s="273"/>
      <c r="C1064" s="273"/>
      <c r="D1064" s="263"/>
      <c r="E1064" s="263"/>
      <c r="F1064" s="263"/>
      <c r="G1064" s="263"/>
      <c r="H1064" s="263"/>
    </row>
    <row r="1065" spans="1:8" ht="11.25" customHeight="1">
      <c r="A1065" s="272"/>
      <c r="B1065" s="273"/>
      <c r="C1065" s="273"/>
      <c r="D1065" s="263"/>
      <c r="E1065" s="263"/>
      <c r="F1065" s="263"/>
      <c r="G1065" s="263"/>
      <c r="H1065" s="263"/>
    </row>
    <row r="1066" spans="1:8" ht="11.25" customHeight="1">
      <c r="A1066" s="272"/>
      <c r="B1066" s="273"/>
      <c r="C1066" s="273"/>
      <c r="D1066" s="263"/>
      <c r="E1066" s="263"/>
      <c r="F1066" s="263"/>
      <c r="G1066" s="263"/>
      <c r="H1066" s="263"/>
    </row>
    <row r="1067" spans="1:8" ht="11.25" customHeight="1">
      <c r="A1067" s="272"/>
      <c r="B1067" s="273"/>
      <c r="C1067" s="273"/>
      <c r="D1067" s="263"/>
      <c r="E1067" s="263"/>
      <c r="F1067" s="263"/>
      <c r="G1067" s="263"/>
      <c r="H1067" s="263"/>
    </row>
    <row r="1068" spans="1:8" ht="11.25" customHeight="1">
      <c r="A1068" s="272"/>
      <c r="B1068" s="273"/>
      <c r="C1068" s="273"/>
      <c r="D1068" s="263"/>
      <c r="E1068" s="263"/>
      <c r="F1068" s="263"/>
      <c r="G1068" s="263"/>
      <c r="H1068" s="263"/>
    </row>
    <row r="1069" spans="1:8" ht="11.25" customHeight="1">
      <c r="A1069" s="272"/>
      <c r="B1069" s="273"/>
      <c r="C1069" s="273"/>
      <c r="D1069" s="263"/>
      <c r="E1069" s="263"/>
      <c r="F1069" s="263"/>
      <c r="G1069" s="263"/>
      <c r="H1069" s="263"/>
    </row>
    <row r="1070" spans="1:8" ht="11.25" customHeight="1">
      <c r="A1070" s="272"/>
      <c r="B1070" s="273"/>
      <c r="C1070" s="273"/>
      <c r="D1070" s="263"/>
      <c r="E1070" s="263"/>
      <c r="F1070" s="263"/>
      <c r="G1070" s="263"/>
      <c r="H1070" s="263"/>
    </row>
    <row r="1071" spans="1:8" ht="11.25" customHeight="1">
      <c r="A1071" s="272"/>
      <c r="B1071" s="273"/>
      <c r="C1071" s="273"/>
      <c r="D1071" s="263"/>
      <c r="E1071" s="263"/>
      <c r="F1071" s="263"/>
      <c r="G1071" s="263"/>
      <c r="H1071" s="263"/>
    </row>
    <row r="1072" spans="1:8" ht="11.25" customHeight="1">
      <c r="A1072" s="272"/>
      <c r="B1072" s="273"/>
      <c r="C1072" s="273"/>
      <c r="D1072" s="263"/>
      <c r="E1072" s="263"/>
      <c r="F1072" s="263"/>
      <c r="G1072" s="263"/>
      <c r="H1072" s="263"/>
    </row>
    <row r="1073" spans="1:8" ht="11.25" customHeight="1">
      <c r="A1073" s="272"/>
      <c r="B1073" s="273"/>
      <c r="C1073" s="273"/>
      <c r="D1073" s="263"/>
      <c r="E1073" s="263"/>
      <c r="F1073" s="263"/>
      <c r="G1073" s="263"/>
      <c r="H1073" s="263"/>
    </row>
    <row r="1074" spans="1:8" ht="11.25" customHeight="1">
      <c r="A1074" s="272"/>
      <c r="B1074" s="273"/>
      <c r="C1074" s="273"/>
      <c r="D1074" s="263"/>
      <c r="E1074" s="263"/>
      <c r="F1074" s="263"/>
      <c r="G1074" s="263"/>
      <c r="H1074" s="263"/>
    </row>
    <row r="1075" spans="1:8" ht="11.25" customHeight="1">
      <c r="A1075" s="272"/>
      <c r="B1075" s="273"/>
      <c r="C1075" s="273"/>
      <c r="D1075" s="263"/>
      <c r="E1075" s="263"/>
      <c r="F1075" s="263"/>
      <c r="G1075" s="263"/>
      <c r="H1075" s="263"/>
    </row>
    <row r="1076" spans="1:8" ht="11.25" customHeight="1">
      <c r="A1076" s="272"/>
      <c r="B1076" s="273"/>
      <c r="C1076" s="273"/>
      <c r="D1076" s="263"/>
      <c r="E1076" s="263"/>
      <c r="F1076" s="263"/>
      <c r="G1076" s="263"/>
      <c r="H1076" s="263"/>
    </row>
    <row r="1077" spans="1:8" ht="11.25" customHeight="1">
      <c r="A1077" s="272"/>
      <c r="B1077" s="273"/>
      <c r="C1077" s="273"/>
      <c r="D1077" s="263"/>
      <c r="E1077" s="263"/>
      <c r="F1077" s="263"/>
      <c r="G1077" s="263"/>
      <c r="H1077" s="263"/>
    </row>
    <row r="1078" spans="1:8" ht="11.25" customHeight="1">
      <c r="A1078" s="272"/>
      <c r="B1078" s="273"/>
      <c r="C1078" s="273"/>
      <c r="D1078" s="263"/>
      <c r="E1078" s="263"/>
      <c r="F1078" s="263"/>
      <c r="G1078" s="263"/>
      <c r="H1078" s="263"/>
    </row>
    <row r="1079" spans="1:8" ht="11.25" customHeight="1">
      <c r="A1079" s="272"/>
      <c r="B1079" s="273"/>
      <c r="C1079" s="273"/>
      <c r="D1079" s="263"/>
      <c r="E1079" s="263"/>
      <c r="F1079" s="263"/>
      <c r="G1079" s="263"/>
      <c r="H1079" s="263"/>
    </row>
    <row r="1080" spans="1:8" ht="11.25" customHeight="1">
      <c r="A1080" s="272"/>
      <c r="B1080" s="273"/>
      <c r="C1080" s="273"/>
      <c r="D1080" s="263"/>
      <c r="E1080" s="263"/>
      <c r="F1080" s="263"/>
      <c r="G1080" s="263"/>
      <c r="H1080" s="263"/>
    </row>
    <row r="1081" spans="1:8" ht="11.25" customHeight="1">
      <c r="A1081" s="272"/>
      <c r="B1081" s="273"/>
      <c r="C1081" s="273"/>
      <c r="D1081" s="263"/>
      <c r="E1081" s="263"/>
      <c r="F1081" s="263"/>
      <c r="G1081" s="263"/>
      <c r="H1081" s="263"/>
    </row>
    <row r="1082" spans="1:8" ht="11.25" customHeight="1">
      <c r="A1082" s="272"/>
      <c r="B1082" s="273"/>
      <c r="C1082" s="273"/>
      <c r="D1082" s="263"/>
      <c r="E1082" s="263"/>
      <c r="F1082" s="263"/>
      <c r="G1082" s="263"/>
      <c r="H1082" s="263"/>
    </row>
    <row r="1083" spans="1:8" ht="11.25" customHeight="1">
      <c r="A1083" s="272"/>
      <c r="B1083" s="273"/>
      <c r="C1083" s="273"/>
      <c r="D1083" s="263"/>
      <c r="E1083" s="263"/>
      <c r="F1083" s="263"/>
      <c r="G1083" s="263"/>
      <c r="H1083" s="263"/>
    </row>
    <row r="1084" spans="1:8" ht="11.25" customHeight="1">
      <c r="A1084" s="272"/>
      <c r="B1084" s="273"/>
      <c r="C1084" s="273"/>
      <c r="D1084" s="263"/>
      <c r="E1084" s="263"/>
      <c r="F1084" s="263"/>
      <c r="G1084" s="263"/>
      <c r="H1084" s="263"/>
    </row>
    <row r="1085" spans="1:8" ht="11.25" customHeight="1">
      <c r="A1085" s="272"/>
      <c r="B1085" s="273"/>
      <c r="C1085" s="273"/>
      <c r="D1085" s="263"/>
      <c r="E1085" s="263"/>
      <c r="F1085" s="263"/>
      <c r="G1085" s="263"/>
      <c r="H1085" s="263"/>
    </row>
    <row r="1086" spans="1:8" ht="11.25" customHeight="1">
      <c r="A1086" s="272"/>
      <c r="B1086" s="273"/>
      <c r="C1086" s="273"/>
      <c r="D1086" s="263"/>
      <c r="E1086" s="263"/>
      <c r="F1086" s="263"/>
      <c r="G1086" s="263"/>
      <c r="H1086" s="263"/>
    </row>
    <row r="1087" spans="1:8" ht="11.25" customHeight="1">
      <c r="A1087" s="272"/>
      <c r="B1087" s="273"/>
      <c r="C1087" s="273"/>
      <c r="D1087" s="263"/>
      <c r="E1087" s="263"/>
      <c r="F1087" s="263"/>
      <c r="G1087" s="263"/>
      <c r="H1087" s="263"/>
    </row>
    <row r="1088" spans="1:8" ht="11.25" customHeight="1">
      <c r="A1088" s="272"/>
      <c r="B1088" s="273"/>
      <c r="C1088" s="273"/>
      <c r="D1088" s="263"/>
      <c r="E1088" s="263"/>
      <c r="F1088" s="263"/>
      <c r="G1088" s="263"/>
      <c r="H1088" s="263"/>
    </row>
    <row r="1089" spans="1:8" ht="11.25" customHeight="1">
      <c r="A1089" s="272"/>
      <c r="B1089" s="273"/>
      <c r="C1089" s="273"/>
      <c r="D1089" s="263"/>
      <c r="E1089" s="263"/>
      <c r="F1089" s="263"/>
      <c r="G1089" s="263"/>
      <c r="H1089" s="263"/>
    </row>
    <row r="1090" spans="1:8" ht="11.25" customHeight="1">
      <c r="A1090" s="272"/>
      <c r="B1090" s="273"/>
      <c r="C1090" s="273"/>
      <c r="D1090" s="263"/>
      <c r="E1090" s="263"/>
      <c r="F1090" s="263"/>
      <c r="G1090" s="263"/>
      <c r="H1090" s="263"/>
    </row>
    <row r="1091" spans="1:8" ht="11.25" customHeight="1">
      <c r="A1091" s="272"/>
      <c r="B1091" s="273"/>
      <c r="C1091" s="273"/>
      <c r="D1091" s="263"/>
      <c r="E1091" s="263"/>
      <c r="F1091" s="263"/>
      <c r="G1091" s="263"/>
      <c r="H1091" s="263"/>
    </row>
    <row r="1092" spans="1:8" ht="11.25" customHeight="1">
      <c r="A1092" s="272"/>
      <c r="B1092" s="273"/>
      <c r="C1092" s="273"/>
      <c r="D1092" s="263"/>
      <c r="E1092" s="263"/>
      <c r="F1092" s="263"/>
      <c r="G1092" s="263"/>
      <c r="H1092" s="263"/>
    </row>
    <row r="1093" spans="1:8" ht="11.25" customHeight="1">
      <c r="A1093" s="272"/>
      <c r="B1093" s="273"/>
      <c r="C1093" s="273"/>
      <c r="D1093" s="263"/>
      <c r="E1093" s="263"/>
      <c r="F1093" s="263"/>
      <c r="G1093" s="263"/>
      <c r="H1093" s="263"/>
    </row>
    <row r="1094" spans="1:8" ht="11.25" customHeight="1">
      <c r="A1094" s="272"/>
      <c r="B1094" s="273"/>
      <c r="C1094" s="273"/>
      <c r="D1094" s="263"/>
      <c r="E1094" s="263"/>
      <c r="F1094" s="263"/>
      <c r="G1094" s="263"/>
      <c r="H1094" s="263"/>
    </row>
    <row r="1095" spans="1:8" ht="11.25" customHeight="1">
      <c r="A1095" s="272"/>
      <c r="B1095" s="273"/>
      <c r="C1095" s="273"/>
      <c r="D1095" s="263"/>
      <c r="E1095" s="263"/>
      <c r="F1095" s="263"/>
      <c r="G1095" s="263"/>
      <c r="H1095" s="263"/>
    </row>
    <row r="1096" spans="1:8" ht="11.25" customHeight="1">
      <c r="A1096" s="272"/>
      <c r="B1096" s="273"/>
      <c r="C1096" s="273"/>
      <c r="D1096" s="263"/>
      <c r="E1096" s="263"/>
      <c r="F1096" s="263"/>
      <c r="G1096" s="263"/>
      <c r="H1096" s="263"/>
    </row>
    <row r="1097" spans="1:8" ht="11.25" customHeight="1">
      <c r="A1097" s="272"/>
      <c r="B1097" s="273"/>
      <c r="C1097" s="273"/>
      <c r="D1097" s="263"/>
      <c r="E1097" s="263"/>
      <c r="F1097" s="263"/>
      <c r="G1097" s="263"/>
      <c r="H1097" s="263"/>
    </row>
    <row r="1098" spans="1:8" ht="11.25" customHeight="1">
      <c r="A1098" s="272"/>
      <c r="B1098" s="273"/>
      <c r="C1098" s="273"/>
      <c r="D1098" s="263"/>
      <c r="E1098" s="263"/>
      <c r="F1098" s="263"/>
      <c r="G1098" s="263"/>
      <c r="H1098" s="263"/>
    </row>
    <row r="1099" spans="1:8" ht="11.25" customHeight="1">
      <c r="A1099" s="272"/>
      <c r="B1099" s="273"/>
      <c r="C1099" s="273"/>
      <c r="D1099" s="263"/>
      <c r="E1099" s="263"/>
      <c r="F1099" s="263"/>
      <c r="G1099" s="263"/>
      <c r="H1099" s="263"/>
    </row>
    <row r="1100" spans="1:8" ht="11.25" customHeight="1">
      <c r="A1100" s="272"/>
      <c r="B1100" s="273"/>
      <c r="C1100" s="273"/>
      <c r="D1100" s="263"/>
      <c r="E1100" s="263"/>
      <c r="F1100" s="263"/>
      <c r="G1100" s="263"/>
      <c r="H1100" s="263"/>
    </row>
    <row r="1101" spans="1:8" ht="11.25" customHeight="1">
      <c r="A1101" s="272"/>
      <c r="B1101" s="273"/>
      <c r="C1101" s="273"/>
      <c r="D1101" s="263"/>
      <c r="E1101" s="263"/>
      <c r="F1101" s="263"/>
      <c r="G1101" s="263"/>
      <c r="H1101" s="263"/>
    </row>
    <row r="1102" spans="1:8" ht="11.25" customHeight="1">
      <c r="A1102" s="272"/>
      <c r="B1102" s="273"/>
      <c r="C1102" s="273"/>
      <c r="D1102" s="263"/>
      <c r="E1102" s="263"/>
      <c r="F1102" s="263"/>
      <c r="G1102" s="263"/>
      <c r="H1102" s="263"/>
    </row>
    <row r="1103" spans="1:8" ht="11.25" customHeight="1">
      <c r="A1103" s="272"/>
      <c r="B1103" s="273"/>
      <c r="C1103" s="273"/>
      <c r="D1103" s="263"/>
      <c r="E1103" s="263"/>
      <c r="F1103" s="263"/>
      <c r="G1103" s="263"/>
      <c r="H1103" s="263"/>
    </row>
    <row r="1104" spans="1:8" ht="11.25" customHeight="1">
      <c r="A1104" s="272"/>
      <c r="B1104" s="273"/>
      <c r="C1104" s="273"/>
      <c r="D1104" s="263"/>
      <c r="E1104" s="263"/>
      <c r="F1104" s="263"/>
      <c r="G1104" s="263"/>
      <c r="H1104" s="263"/>
    </row>
    <row r="1105" spans="1:8" ht="11.25" customHeight="1">
      <c r="A1105" s="272"/>
      <c r="B1105" s="273"/>
      <c r="C1105" s="273"/>
      <c r="D1105" s="263"/>
      <c r="E1105" s="263"/>
      <c r="F1105" s="263"/>
      <c r="G1105" s="263"/>
      <c r="H1105" s="263"/>
    </row>
    <row r="1106" spans="1:8" ht="11.25" customHeight="1">
      <c r="A1106" s="272"/>
      <c r="B1106" s="273"/>
      <c r="C1106" s="273"/>
      <c r="D1106" s="263"/>
      <c r="E1106" s="263"/>
      <c r="F1106" s="263"/>
      <c r="G1106" s="263"/>
      <c r="H1106" s="263"/>
    </row>
    <row r="1107" spans="1:8" ht="11.25" customHeight="1">
      <c r="A1107" s="272"/>
      <c r="B1107" s="273"/>
      <c r="C1107" s="273"/>
      <c r="D1107" s="263"/>
      <c r="E1107" s="263"/>
      <c r="F1107" s="263"/>
      <c r="G1107" s="263"/>
      <c r="H1107" s="263"/>
    </row>
    <row r="1108" spans="1:8" ht="11.25" customHeight="1">
      <c r="A1108" s="272"/>
      <c r="B1108" s="273"/>
      <c r="C1108" s="273"/>
      <c r="D1108" s="263"/>
      <c r="E1108" s="263"/>
      <c r="F1108" s="263"/>
      <c r="G1108" s="263"/>
      <c r="H1108" s="263"/>
    </row>
    <row r="1109" spans="1:8" ht="11.25" customHeight="1">
      <c r="A1109" s="272"/>
      <c r="B1109" s="273"/>
      <c r="C1109" s="273"/>
      <c r="D1109" s="263"/>
      <c r="E1109" s="263"/>
      <c r="F1109" s="263"/>
      <c r="G1109" s="263"/>
      <c r="H1109" s="263"/>
    </row>
    <row r="1110" spans="1:8" ht="11.25" customHeight="1">
      <c r="A1110" s="272"/>
      <c r="B1110" s="273"/>
      <c r="C1110" s="273"/>
      <c r="D1110" s="263"/>
      <c r="E1110" s="263"/>
      <c r="F1110" s="263"/>
      <c r="G1110" s="263"/>
      <c r="H1110" s="263"/>
    </row>
    <row r="1111" spans="1:8" ht="11.25" customHeight="1">
      <c r="A1111" s="272"/>
      <c r="B1111" s="273"/>
      <c r="C1111" s="273"/>
      <c r="D1111" s="263"/>
      <c r="E1111" s="263"/>
      <c r="F1111" s="263"/>
      <c r="G1111" s="263"/>
      <c r="H1111" s="263"/>
    </row>
    <row r="1112" spans="1:8" ht="11.25" customHeight="1">
      <c r="A1112" s="272"/>
      <c r="B1112" s="273"/>
      <c r="C1112" s="273"/>
      <c r="D1112" s="263"/>
      <c r="E1112" s="263"/>
      <c r="F1112" s="263"/>
      <c r="G1112" s="263"/>
      <c r="H1112" s="263"/>
    </row>
    <row r="1113" spans="1:8" ht="11.25" customHeight="1">
      <c r="A1113" s="272"/>
      <c r="B1113" s="273"/>
      <c r="C1113" s="273"/>
      <c r="D1113" s="263"/>
      <c r="E1113" s="263"/>
      <c r="F1113" s="263"/>
      <c r="G1113" s="263"/>
      <c r="H1113" s="263"/>
    </row>
    <row r="1114" spans="1:8" ht="11.25" customHeight="1">
      <c r="A1114" s="272"/>
      <c r="B1114" s="273"/>
      <c r="C1114" s="273"/>
      <c r="D1114" s="263"/>
      <c r="E1114" s="263"/>
      <c r="F1114" s="263"/>
      <c r="G1114" s="263"/>
      <c r="H1114" s="263"/>
    </row>
    <row r="1115" spans="1:8" ht="11.25" customHeight="1">
      <c r="A1115" s="272"/>
      <c r="B1115" s="273"/>
      <c r="C1115" s="273"/>
      <c r="D1115" s="263"/>
      <c r="E1115" s="263"/>
      <c r="F1115" s="263"/>
      <c r="G1115" s="263"/>
      <c r="H1115" s="263"/>
    </row>
    <row r="1116" spans="1:8" ht="11.25" customHeight="1">
      <c r="A1116" s="272"/>
      <c r="B1116" s="273"/>
      <c r="C1116" s="273"/>
      <c r="D1116" s="263"/>
      <c r="E1116" s="263"/>
      <c r="F1116" s="263"/>
      <c r="G1116" s="263"/>
      <c r="H1116" s="263"/>
    </row>
    <row r="1117" spans="1:8" ht="11.25" customHeight="1">
      <c r="A1117" s="272"/>
      <c r="B1117" s="273"/>
      <c r="C1117" s="273"/>
      <c r="D1117" s="263"/>
      <c r="E1117" s="263"/>
      <c r="F1117" s="263"/>
      <c r="G1117" s="263"/>
      <c r="H1117" s="263"/>
    </row>
    <row r="1118" spans="1:8" ht="11.25" customHeight="1">
      <c r="A1118" s="272"/>
      <c r="B1118" s="273"/>
      <c r="C1118" s="273"/>
      <c r="D1118" s="263"/>
      <c r="E1118" s="263"/>
      <c r="F1118" s="263"/>
      <c r="G1118" s="263"/>
      <c r="H1118" s="263"/>
    </row>
    <row r="1119" spans="1:8" ht="11.25" customHeight="1">
      <c r="A1119" s="272"/>
      <c r="B1119" s="273"/>
      <c r="C1119" s="273"/>
      <c r="D1119" s="263"/>
      <c r="E1119" s="263"/>
      <c r="F1119" s="263"/>
      <c r="G1119" s="263"/>
      <c r="H1119" s="263"/>
    </row>
    <row r="1120" spans="1:8" ht="11.25" customHeight="1">
      <c r="A1120" s="272"/>
      <c r="B1120" s="273"/>
      <c r="C1120" s="273"/>
      <c r="D1120" s="263"/>
      <c r="E1120" s="263"/>
      <c r="F1120" s="263"/>
      <c r="G1120" s="263"/>
      <c r="H1120" s="263"/>
    </row>
    <row r="1121" spans="1:8" ht="11.25" customHeight="1">
      <c r="A1121" s="272"/>
      <c r="B1121" s="273"/>
      <c r="C1121" s="273"/>
      <c r="D1121" s="263"/>
      <c r="E1121" s="263"/>
      <c r="F1121" s="263"/>
      <c r="G1121" s="263"/>
      <c r="H1121" s="263"/>
    </row>
    <row r="1122" spans="1:8" ht="11.25" customHeight="1">
      <c r="A1122" s="272"/>
      <c r="B1122" s="273"/>
      <c r="C1122" s="273"/>
      <c r="D1122" s="263"/>
      <c r="E1122" s="263"/>
      <c r="F1122" s="263"/>
      <c r="G1122" s="263"/>
      <c r="H1122" s="263"/>
    </row>
    <row r="1123" spans="1:8" ht="11.25" customHeight="1">
      <c r="A1123" s="272"/>
      <c r="B1123" s="273"/>
      <c r="C1123" s="273"/>
      <c r="D1123" s="263"/>
      <c r="E1123" s="263"/>
      <c r="F1123" s="263"/>
      <c r="G1123" s="263"/>
      <c r="H1123" s="263"/>
    </row>
    <row r="1124" spans="1:8" ht="11.25" customHeight="1">
      <c r="A1124" s="272"/>
      <c r="B1124" s="273"/>
      <c r="C1124" s="273"/>
      <c r="D1124" s="263"/>
      <c r="E1124" s="263"/>
      <c r="F1124" s="263"/>
      <c r="G1124" s="263"/>
      <c r="H1124" s="263"/>
    </row>
    <row r="1125" spans="1:8" ht="11.25" customHeight="1">
      <c r="A1125" s="272"/>
      <c r="B1125" s="273"/>
      <c r="C1125" s="273"/>
      <c r="D1125" s="263"/>
      <c r="E1125" s="263"/>
      <c r="F1125" s="263"/>
      <c r="G1125" s="263"/>
      <c r="H1125" s="263"/>
    </row>
    <row r="1126" spans="1:8" ht="11.25" customHeight="1">
      <c r="A1126" s="272"/>
      <c r="B1126" s="273"/>
      <c r="C1126" s="273"/>
      <c r="D1126" s="263"/>
      <c r="E1126" s="263"/>
      <c r="F1126" s="263"/>
      <c r="G1126" s="263"/>
      <c r="H1126" s="263"/>
    </row>
    <row r="1127" spans="1:8" ht="11.25" customHeight="1">
      <c r="A1127" s="272"/>
      <c r="B1127" s="273"/>
      <c r="C1127" s="273"/>
      <c r="D1127" s="263"/>
      <c r="E1127" s="263"/>
      <c r="F1127" s="263"/>
      <c r="G1127" s="263"/>
      <c r="H1127" s="263"/>
    </row>
    <row r="1128" spans="1:8" ht="11.25" customHeight="1">
      <c r="A1128" s="272"/>
      <c r="B1128" s="273"/>
      <c r="C1128" s="273"/>
      <c r="D1128" s="263"/>
      <c r="E1128" s="263"/>
      <c r="F1128" s="263"/>
      <c r="G1128" s="263"/>
      <c r="H1128" s="263"/>
    </row>
    <row r="1129" spans="1:8" ht="11.25" customHeight="1">
      <c r="A1129" s="272"/>
      <c r="B1129" s="273"/>
      <c r="C1129" s="273"/>
      <c r="D1129" s="263"/>
      <c r="E1129" s="263"/>
      <c r="F1129" s="263"/>
      <c r="G1129" s="263"/>
      <c r="H1129" s="263"/>
    </row>
    <row r="1130" spans="1:8" ht="11.25" customHeight="1">
      <c r="A1130" s="272"/>
      <c r="B1130" s="273"/>
      <c r="C1130" s="273"/>
      <c r="D1130" s="263"/>
      <c r="E1130" s="263"/>
      <c r="F1130" s="263"/>
      <c r="G1130" s="263"/>
      <c r="H1130" s="263"/>
    </row>
    <row r="1131" spans="1:8" ht="11.25" customHeight="1">
      <c r="A1131" s="272"/>
      <c r="B1131" s="273"/>
      <c r="C1131" s="273"/>
      <c r="D1131" s="263"/>
      <c r="E1131" s="263"/>
      <c r="F1131" s="263"/>
      <c r="G1131" s="263"/>
      <c r="H1131" s="263"/>
    </row>
    <row r="1132" spans="1:8" ht="11.25" customHeight="1">
      <c r="A1132" s="272"/>
      <c r="B1132" s="273"/>
      <c r="C1132" s="273"/>
      <c r="D1132" s="263"/>
      <c r="E1132" s="263"/>
      <c r="F1132" s="263"/>
      <c r="G1132" s="263"/>
      <c r="H1132" s="263"/>
    </row>
    <row r="1133" spans="1:8" ht="11.25" customHeight="1">
      <c r="A1133" s="272"/>
      <c r="B1133" s="273"/>
      <c r="C1133" s="273"/>
      <c r="D1133" s="263"/>
      <c r="E1133" s="263"/>
      <c r="F1133" s="263"/>
      <c r="G1133" s="263"/>
      <c r="H1133" s="263"/>
    </row>
    <row r="1134" spans="1:8" ht="11.25" customHeight="1">
      <c r="A1134" s="272"/>
      <c r="B1134" s="273"/>
      <c r="C1134" s="273"/>
      <c r="D1134" s="263"/>
      <c r="E1134" s="263"/>
      <c r="F1134" s="263"/>
      <c r="G1134" s="263"/>
      <c r="H1134" s="263"/>
    </row>
    <row r="1135" spans="1:8" ht="11.25" customHeight="1">
      <c r="A1135" s="272"/>
      <c r="B1135" s="273"/>
      <c r="C1135" s="273"/>
      <c r="D1135" s="263"/>
      <c r="E1135" s="263"/>
      <c r="F1135" s="263"/>
      <c r="G1135" s="263"/>
      <c r="H1135" s="263"/>
    </row>
    <row r="1136" spans="1:8" ht="11.25" customHeight="1">
      <c r="A1136" s="272"/>
      <c r="B1136" s="273"/>
      <c r="C1136" s="273"/>
      <c r="D1136" s="263"/>
      <c r="E1136" s="263"/>
      <c r="F1136" s="263"/>
      <c r="G1136" s="263"/>
      <c r="H1136" s="263"/>
    </row>
    <row r="1137" spans="1:8" ht="11.25" customHeight="1">
      <c r="A1137" s="272"/>
      <c r="B1137" s="273"/>
      <c r="C1137" s="273"/>
      <c r="D1137" s="263"/>
      <c r="E1137" s="263"/>
      <c r="F1137" s="263"/>
      <c r="G1137" s="263"/>
      <c r="H1137" s="263"/>
    </row>
    <row r="1138" spans="1:8" ht="11.25" customHeight="1">
      <c r="A1138" s="272"/>
      <c r="B1138" s="273"/>
      <c r="C1138" s="273"/>
      <c r="D1138" s="263"/>
      <c r="E1138" s="263"/>
      <c r="F1138" s="263"/>
      <c r="G1138" s="263"/>
      <c r="H1138" s="263"/>
    </row>
    <row r="1139" spans="1:8" ht="11.25" customHeight="1">
      <c r="A1139" s="272"/>
      <c r="B1139" s="273"/>
      <c r="C1139" s="273"/>
      <c r="D1139" s="263"/>
      <c r="E1139" s="263"/>
      <c r="F1139" s="263"/>
      <c r="G1139" s="263"/>
      <c r="H1139" s="263"/>
    </row>
    <row r="1140" spans="1:8" ht="11.25" customHeight="1">
      <c r="A1140" s="272"/>
      <c r="B1140" s="273"/>
      <c r="C1140" s="273"/>
      <c r="D1140" s="263"/>
      <c r="E1140" s="263"/>
      <c r="F1140" s="263"/>
      <c r="G1140" s="263"/>
      <c r="H1140" s="263"/>
    </row>
    <row r="1141" spans="1:8" ht="11.25" customHeight="1">
      <c r="A1141" s="272"/>
      <c r="B1141" s="273"/>
      <c r="C1141" s="273"/>
      <c r="D1141" s="263"/>
      <c r="E1141" s="263"/>
      <c r="F1141" s="263"/>
      <c r="G1141" s="263"/>
      <c r="H1141" s="263"/>
    </row>
    <row r="1142" spans="1:8" ht="11.25" customHeight="1">
      <c r="A1142" s="272"/>
      <c r="B1142" s="273"/>
      <c r="C1142" s="273"/>
      <c r="D1142" s="263"/>
      <c r="E1142" s="263"/>
      <c r="F1142" s="263"/>
      <c r="G1142" s="263"/>
      <c r="H1142" s="263"/>
    </row>
    <row r="1143" spans="1:8" ht="11.25" customHeight="1">
      <c r="A1143" s="272"/>
      <c r="B1143" s="273"/>
      <c r="C1143" s="273"/>
      <c r="D1143" s="263"/>
      <c r="E1143" s="263"/>
      <c r="F1143" s="263"/>
      <c r="G1143" s="263"/>
      <c r="H1143" s="263"/>
    </row>
    <row r="1144" spans="1:8" ht="11.25" customHeight="1">
      <c r="A1144" s="272"/>
      <c r="B1144" s="273"/>
      <c r="C1144" s="273"/>
      <c r="D1144" s="263"/>
      <c r="E1144" s="263"/>
      <c r="F1144" s="263"/>
      <c r="G1144" s="263"/>
      <c r="H1144" s="263"/>
    </row>
    <row r="1145" spans="1:8" ht="11.25" customHeight="1">
      <c r="A1145" s="272"/>
      <c r="B1145" s="273"/>
      <c r="C1145" s="273"/>
      <c r="D1145" s="263"/>
      <c r="E1145" s="263"/>
      <c r="F1145" s="263"/>
      <c r="G1145" s="263"/>
      <c r="H1145" s="263"/>
    </row>
    <row r="1146" spans="1:8" ht="11.25" customHeight="1">
      <c r="A1146" s="272"/>
      <c r="B1146" s="273"/>
      <c r="C1146" s="273"/>
      <c r="D1146" s="263"/>
      <c r="E1146" s="263"/>
      <c r="F1146" s="263"/>
      <c r="G1146" s="263"/>
      <c r="H1146" s="263"/>
    </row>
    <row r="1147" spans="1:8" ht="11.25" customHeight="1">
      <c r="A1147" s="272"/>
      <c r="B1147" s="273"/>
      <c r="C1147" s="273"/>
      <c r="D1147" s="263"/>
      <c r="E1147" s="263"/>
      <c r="F1147" s="263"/>
      <c r="G1147" s="263"/>
      <c r="H1147" s="263"/>
    </row>
    <row r="1148" spans="1:8" ht="11.25" customHeight="1">
      <c r="A1148" s="272"/>
      <c r="B1148" s="273"/>
      <c r="C1148" s="273"/>
      <c r="D1148" s="263"/>
      <c r="E1148" s="263"/>
      <c r="F1148" s="263"/>
      <c r="G1148" s="263"/>
      <c r="H1148" s="263"/>
    </row>
    <row r="1149" spans="1:8" ht="11.25" customHeight="1">
      <c r="A1149" s="272"/>
      <c r="B1149" s="273"/>
      <c r="C1149" s="273"/>
      <c r="D1149" s="263"/>
      <c r="E1149" s="263"/>
      <c r="F1149" s="263"/>
      <c r="G1149" s="263"/>
      <c r="H1149" s="263"/>
    </row>
    <row r="1150" spans="1:8" ht="11.25" customHeight="1">
      <c r="A1150" s="272"/>
      <c r="B1150" s="273"/>
      <c r="C1150" s="273"/>
      <c r="D1150" s="263"/>
      <c r="E1150" s="263"/>
      <c r="F1150" s="263"/>
      <c r="G1150" s="263"/>
      <c r="H1150" s="263"/>
    </row>
    <row r="1151" spans="1:8" ht="11.25" customHeight="1">
      <c r="A1151" s="272"/>
      <c r="B1151" s="273"/>
      <c r="C1151" s="273"/>
      <c r="D1151" s="263"/>
      <c r="E1151" s="263"/>
      <c r="F1151" s="263"/>
      <c r="G1151" s="263"/>
      <c r="H1151" s="263"/>
    </row>
    <row r="1152" spans="1:8" ht="11.25" customHeight="1">
      <c r="A1152" s="272"/>
      <c r="B1152" s="273"/>
      <c r="C1152" s="273"/>
      <c r="D1152" s="263"/>
      <c r="E1152" s="263"/>
      <c r="F1152" s="263"/>
      <c r="G1152" s="263"/>
      <c r="H1152" s="263"/>
    </row>
    <row r="1153" spans="1:8" ht="11.25" customHeight="1">
      <c r="A1153" s="272"/>
      <c r="B1153" s="273"/>
      <c r="C1153" s="273"/>
      <c r="D1153" s="263"/>
      <c r="E1153" s="263"/>
      <c r="F1153" s="263"/>
      <c r="G1153" s="263"/>
      <c r="H1153" s="263"/>
    </row>
    <row r="1154" spans="1:8" ht="11.25" customHeight="1">
      <c r="A1154" s="272"/>
      <c r="B1154" s="273"/>
      <c r="C1154" s="273"/>
      <c r="D1154" s="263"/>
      <c r="E1154" s="263"/>
      <c r="F1154" s="263"/>
      <c r="G1154" s="263"/>
      <c r="H1154" s="263"/>
    </row>
    <row r="1155" spans="1:8" ht="11.25" customHeight="1">
      <c r="A1155" s="272"/>
      <c r="B1155" s="273"/>
      <c r="C1155" s="273"/>
      <c r="D1155" s="263"/>
      <c r="E1155" s="263"/>
      <c r="F1155" s="263"/>
      <c r="G1155" s="263"/>
      <c r="H1155" s="263"/>
    </row>
    <row r="1156" spans="1:8" ht="11.25" customHeight="1">
      <c r="A1156" s="272"/>
      <c r="B1156" s="273"/>
      <c r="C1156" s="273"/>
      <c r="D1156" s="263"/>
      <c r="E1156" s="263"/>
      <c r="F1156" s="263"/>
      <c r="G1156" s="263"/>
      <c r="H1156" s="263"/>
    </row>
    <row r="1157" spans="1:8" ht="11.25" customHeight="1">
      <c r="A1157" s="272"/>
      <c r="B1157" s="273"/>
      <c r="C1157" s="273"/>
      <c r="D1157" s="263"/>
      <c r="E1157" s="263"/>
      <c r="F1157" s="263"/>
      <c r="G1157" s="263"/>
      <c r="H1157" s="263"/>
    </row>
    <row r="1158" spans="1:8" ht="11.25" customHeight="1">
      <c r="A1158" s="272"/>
      <c r="B1158" s="273"/>
      <c r="C1158" s="273"/>
      <c r="D1158" s="263"/>
      <c r="E1158" s="263"/>
      <c r="F1158" s="263"/>
      <c r="G1158" s="263"/>
      <c r="H1158" s="263"/>
    </row>
    <row r="1159" spans="1:8" ht="11.25" customHeight="1">
      <c r="A1159" s="272"/>
      <c r="B1159" s="273"/>
      <c r="C1159" s="273"/>
      <c r="D1159" s="263"/>
      <c r="E1159" s="263"/>
      <c r="F1159" s="263"/>
      <c r="G1159" s="263"/>
      <c r="H1159" s="263"/>
    </row>
    <row r="1160" spans="1:8" ht="11.25" customHeight="1">
      <c r="A1160" s="272"/>
      <c r="B1160" s="273"/>
      <c r="C1160" s="273"/>
      <c r="D1160" s="263"/>
      <c r="E1160" s="263"/>
      <c r="F1160" s="263"/>
      <c r="G1160" s="263"/>
      <c r="H1160" s="263"/>
    </row>
    <row r="1161" spans="1:8" ht="11.25" customHeight="1">
      <c r="A1161" s="272"/>
      <c r="B1161" s="273"/>
      <c r="C1161" s="273"/>
      <c r="D1161" s="263"/>
      <c r="E1161" s="263"/>
      <c r="F1161" s="263"/>
      <c r="G1161" s="263"/>
      <c r="H1161" s="263"/>
    </row>
    <row r="1162" spans="1:8" ht="11.25" customHeight="1">
      <c r="A1162" s="272"/>
      <c r="B1162" s="273"/>
      <c r="C1162" s="273"/>
      <c r="D1162" s="263"/>
      <c r="E1162" s="263"/>
      <c r="F1162" s="263"/>
      <c r="G1162" s="263"/>
      <c r="H1162" s="263"/>
    </row>
    <row r="1163" spans="1:8" ht="11.25" customHeight="1">
      <c r="A1163" s="272"/>
      <c r="B1163" s="273"/>
      <c r="C1163" s="273"/>
      <c r="D1163" s="263"/>
      <c r="E1163" s="263"/>
      <c r="F1163" s="263"/>
      <c r="G1163" s="263"/>
      <c r="H1163" s="263"/>
    </row>
    <row r="1164" spans="1:8" ht="11.25" customHeight="1">
      <c r="A1164" s="272"/>
      <c r="B1164" s="273"/>
      <c r="C1164" s="273"/>
      <c r="D1164" s="263"/>
      <c r="E1164" s="263"/>
      <c r="F1164" s="263"/>
      <c r="G1164" s="263"/>
      <c r="H1164" s="263"/>
    </row>
    <row r="1165" spans="1:8" ht="11.25" customHeight="1">
      <c r="A1165" s="272"/>
      <c r="B1165" s="273"/>
      <c r="C1165" s="273"/>
      <c r="D1165" s="263"/>
      <c r="E1165" s="263"/>
      <c r="F1165" s="263"/>
      <c r="G1165" s="263"/>
      <c r="H1165" s="263"/>
    </row>
    <row r="1166" spans="1:8" ht="11.25" customHeight="1">
      <c r="A1166" s="272"/>
      <c r="B1166" s="273"/>
      <c r="C1166" s="273"/>
      <c r="D1166" s="263"/>
      <c r="E1166" s="263"/>
      <c r="F1166" s="263"/>
      <c r="G1166" s="263"/>
      <c r="H1166" s="263"/>
    </row>
    <row r="1167" spans="1:8" ht="11.25" customHeight="1">
      <c r="A1167" s="272"/>
      <c r="B1167" s="273"/>
      <c r="C1167" s="273"/>
      <c r="D1167" s="263"/>
      <c r="E1167" s="263"/>
      <c r="F1167" s="263"/>
      <c r="G1167" s="263"/>
      <c r="H1167" s="263"/>
    </row>
    <row r="1168" spans="1:8" ht="11.25" customHeight="1">
      <c r="A1168" s="272"/>
      <c r="B1168" s="273"/>
      <c r="C1168" s="273"/>
      <c r="D1168" s="263"/>
      <c r="E1168" s="263"/>
      <c r="F1168" s="263"/>
      <c r="G1168" s="263"/>
      <c r="H1168" s="263"/>
    </row>
    <row r="1169" spans="1:8" ht="11.25" customHeight="1">
      <c r="A1169" s="272"/>
      <c r="B1169" s="273"/>
      <c r="C1169" s="273"/>
      <c r="D1169" s="263"/>
      <c r="E1169" s="263"/>
      <c r="F1169" s="263"/>
      <c r="G1169" s="263"/>
      <c r="H1169" s="263"/>
    </row>
    <row r="1170" spans="1:8" ht="11.25" customHeight="1">
      <c r="A1170" s="272"/>
      <c r="B1170" s="273"/>
      <c r="C1170" s="273"/>
      <c r="D1170" s="263"/>
      <c r="E1170" s="263"/>
      <c r="F1170" s="263"/>
      <c r="G1170" s="263"/>
      <c r="H1170" s="263"/>
    </row>
    <row r="1171" spans="1:8" ht="11.25" customHeight="1">
      <c r="A1171" s="272"/>
      <c r="B1171" s="273"/>
      <c r="C1171" s="273"/>
      <c r="D1171" s="263"/>
      <c r="E1171" s="263"/>
      <c r="F1171" s="263"/>
      <c r="G1171" s="263"/>
      <c r="H1171" s="263"/>
    </row>
    <row r="1172" spans="1:8" ht="11.25" customHeight="1">
      <c r="A1172" s="272"/>
      <c r="B1172" s="273"/>
      <c r="C1172" s="273"/>
      <c r="D1172" s="263"/>
      <c r="E1172" s="263"/>
      <c r="F1172" s="263"/>
      <c r="G1172" s="263"/>
      <c r="H1172" s="263"/>
    </row>
    <row r="1173" spans="1:8" ht="11.25" customHeight="1">
      <c r="A1173" s="272"/>
      <c r="B1173" s="273"/>
      <c r="C1173" s="273"/>
      <c r="D1173" s="263"/>
      <c r="E1173" s="263"/>
      <c r="F1173" s="263"/>
      <c r="G1173" s="263"/>
      <c r="H1173" s="263"/>
    </row>
    <row r="1174" spans="1:8" ht="11.25" customHeight="1">
      <c r="A1174" s="272"/>
      <c r="B1174" s="273"/>
      <c r="C1174" s="273"/>
      <c r="D1174" s="263"/>
      <c r="E1174" s="263"/>
      <c r="F1174" s="263"/>
      <c r="G1174" s="263"/>
      <c r="H1174" s="263"/>
    </row>
    <row r="1175" spans="1:8" ht="11.25" customHeight="1">
      <c r="A1175" s="272"/>
      <c r="B1175" s="273"/>
      <c r="C1175" s="273"/>
      <c r="D1175" s="263"/>
      <c r="E1175" s="263"/>
      <c r="F1175" s="263"/>
      <c r="G1175" s="263"/>
      <c r="H1175" s="263"/>
    </row>
    <row r="1176" spans="1:8" ht="11.25" customHeight="1">
      <c r="A1176" s="272"/>
      <c r="B1176" s="273"/>
      <c r="C1176" s="273"/>
      <c r="D1176" s="263"/>
      <c r="E1176" s="263"/>
      <c r="F1176" s="263"/>
      <c r="G1176" s="263"/>
      <c r="H1176" s="263"/>
    </row>
    <row r="1177" spans="1:8" ht="11.25" customHeight="1">
      <c r="A1177" s="272"/>
      <c r="B1177" s="273"/>
      <c r="C1177" s="273"/>
      <c r="D1177" s="263"/>
      <c r="E1177" s="263"/>
      <c r="F1177" s="263"/>
      <c r="G1177" s="263"/>
      <c r="H1177" s="263"/>
    </row>
    <row r="1178" spans="1:8" ht="11.25" customHeight="1">
      <c r="A1178" s="272"/>
      <c r="B1178" s="273"/>
      <c r="C1178" s="273"/>
      <c r="D1178" s="263"/>
      <c r="E1178" s="263"/>
      <c r="F1178" s="263"/>
      <c r="G1178" s="263"/>
      <c r="H1178" s="263"/>
    </row>
    <row r="1179" spans="1:8" ht="11.25" customHeight="1">
      <c r="A1179" s="272"/>
      <c r="B1179" s="273"/>
      <c r="C1179" s="273"/>
      <c r="D1179" s="263"/>
      <c r="E1179" s="263"/>
      <c r="F1179" s="263"/>
      <c r="G1179" s="263"/>
      <c r="H1179" s="263"/>
    </row>
    <row r="1180" spans="1:8" ht="11.25" customHeight="1">
      <c r="A1180" s="272"/>
      <c r="B1180" s="273"/>
      <c r="C1180" s="273"/>
      <c r="D1180" s="263"/>
      <c r="E1180" s="263"/>
      <c r="F1180" s="263"/>
      <c r="G1180" s="263"/>
      <c r="H1180" s="263"/>
    </row>
    <row r="1181" spans="1:8" ht="11.25" customHeight="1">
      <c r="A1181" s="272"/>
      <c r="B1181" s="273"/>
      <c r="C1181" s="273"/>
      <c r="D1181" s="263"/>
      <c r="E1181" s="263"/>
      <c r="F1181" s="263"/>
      <c r="G1181" s="263"/>
      <c r="H1181" s="263"/>
    </row>
    <row r="1182" spans="1:8" ht="11.25" customHeight="1">
      <c r="A1182" s="272"/>
      <c r="B1182" s="273"/>
      <c r="C1182" s="273"/>
      <c r="D1182" s="263"/>
      <c r="E1182" s="263"/>
      <c r="F1182" s="263"/>
      <c r="G1182" s="263"/>
      <c r="H1182" s="263"/>
    </row>
    <row r="1183" spans="1:8" ht="11.25" customHeight="1">
      <c r="A1183" s="272"/>
      <c r="B1183" s="273"/>
      <c r="C1183" s="273"/>
      <c r="D1183" s="263"/>
      <c r="E1183" s="263"/>
      <c r="F1183" s="263"/>
      <c r="G1183" s="263"/>
      <c r="H1183" s="263"/>
    </row>
    <row r="1184" spans="1:8" ht="11.25" customHeight="1">
      <c r="A1184" s="272"/>
      <c r="B1184" s="273"/>
      <c r="C1184" s="273"/>
      <c r="D1184" s="263"/>
      <c r="E1184" s="263"/>
      <c r="F1184" s="263"/>
      <c r="G1184" s="263"/>
      <c r="H1184" s="263"/>
    </row>
    <row r="1185" spans="1:8" ht="11.25" customHeight="1">
      <c r="A1185" s="272"/>
      <c r="B1185" s="273"/>
      <c r="C1185" s="273"/>
      <c r="D1185" s="263"/>
      <c r="E1185" s="263"/>
      <c r="F1185" s="263"/>
      <c r="G1185" s="263"/>
      <c r="H1185" s="263"/>
    </row>
    <row r="1186" spans="1:8" ht="11.25" customHeight="1">
      <c r="A1186" s="272"/>
      <c r="B1186" s="273"/>
      <c r="C1186" s="273"/>
      <c r="D1186" s="263"/>
      <c r="E1186" s="263"/>
      <c r="F1186" s="263"/>
      <c r="G1186" s="263"/>
      <c r="H1186" s="263"/>
    </row>
    <row r="1187" spans="1:8" ht="11.25" customHeight="1">
      <c r="A1187" s="272"/>
      <c r="B1187" s="273"/>
      <c r="C1187" s="273"/>
      <c r="D1187" s="263"/>
      <c r="E1187" s="263"/>
      <c r="F1187" s="263"/>
      <c r="G1187" s="263"/>
      <c r="H1187" s="263"/>
    </row>
    <row r="1188" spans="1:8" ht="11.25" customHeight="1">
      <c r="A1188" s="272"/>
      <c r="B1188" s="273"/>
      <c r="C1188" s="273"/>
      <c r="D1188" s="263"/>
      <c r="E1188" s="263"/>
      <c r="F1188" s="263"/>
      <c r="G1188" s="263"/>
      <c r="H1188" s="263"/>
    </row>
    <row r="1189" spans="1:8" ht="11.25" customHeight="1">
      <c r="A1189" s="272"/>
      <c r="B1189" s="273"/>
      <c r="C1189" s="273"/>
      <c r="D1189" s="263"/>
      <c r="E1189" s="263"/>
      <c r="F1189" s="263"/>
      <c r="G1189" s="263"/>
      <c r="H1189" s="263"/>
    </row>
    <row r="1190" spans="1:8" ht="11.25" customHeight="1">
      <c r="A1190" s="272"/>
      <c r="B1190" s="273"/>
      <c r="C1190" s="273"/>
      <c r="D1190" s="263"/>
      <c r="E1190" s="263"/>
      <c r="F1190" s="263"/>
      <c r="G1190" s="263"/>
      <c r="H1190" s="263"/>
    </row>
    <row r="1191" spans="1:8" ht="11.25" customHeight="1">
      <c r="A1191" s="272"/>
      <c r="B1191" s="273"/>
      <c r="C1191" s="273"/>
      <c r="D1191" s="263"/>
      <c r="E1191" s="263"/>
      <c r="F1191" s="263"/>
      <c r="G1191" s="263"/>
      <c r="H1191" s="263"/>
    </row>
    <row r="1192" spans="1:8" ht="11.25" customHeight="1">
      <c r="A1192" s="272"/>
      <c r="B1192" s="273"/>
      <c r="C1192" s="273"/>
      <c r="D1192" s="263"/>
      <c r="E1192" s="263"/>
      <c r="F1192" s="263"/>
      <c r="G1192" s="263"/>
      <c r="H1192" s="263"/>
    </row>
    <row r="1193" spans="1:8" ht="11.25" customHeight="1">
      <c r="A1193" s="272"/>
      <c r="B1193" s="273"/>
      <c r="C1193" s="273"/>
      <c r="D1193" s="263"/>
      <c r="E1193" s="263"/>
      <c r="F1193" s="263"/>
      <c r="G1193" s="263"/>
      <c r="H1193" s="263"/>
    </row>
    <row r="1194" spans="1:8" ht="11.25" customHeight="1">
      <c r="A1194" s="272"/>
      <c r="B1194" s="273"/>
      <c r="C1194" s="273"/>
      <c r="D1194" s="263"/>
      <c r="E1194" s="263"/>
      <c r="F1194" s="263"/>
      <c r="G1194" s="263"/>
      <c r="H1194" s="263"/>
    </row>
    <row r="1195" spans="1:8" ht="11.25" customHeight="1">
      <c r="A1195" s="272"/>
      <c r="B1195" s="273"/>
      <c r="C1195" s="273"/>
      <c r="D1195" s="263"/>
      <c r="E1195" s="263"/>
      <c r="F1195" s="263"/>
      <c r="G1195" s="263"/>
      <c r="H1195" s="263"/>
    </row>
    <row r="1196" spans="1:8" ht="11.25" customHeight="1">
      <c r="A1196" s="272"/>
      <c r="B1196" s="273"/>
      <c r="C1196" s="273"/>
      <c r="D1196" s="263"/>
      <c r="E1196" s="263"/>
      <c r="F1196" s="263"/>
      <c r="G1196" s="263"/>
      <c r="H1196" s="263"/>
    </row>
    <row r="1197" spans="1:8" ht="11.25" customHeight="1">
      <c r="A1197" s="272"/>
      <c r="B1197" s="273"/>
      <c r="C1197" s="273"/>
      <c r="D1197" s="263"/>
      <c r="E1197" s="263"/>
      <c r="F1197" s="263"/>
      <c r="G1197" s="263"/>
      <c r="H1197" s="263"/>
    </row>
    <row r="1198" spans="1:8" ht="11.25" customHeight="1">
      <c r="A1198" s="272"/>
      <c r="B1198" s="273"/>
      <c r="C1198" s="273"/>
      <c r="D1198" s="263"/>
      <c r="E1198" s="263"/>
      <c r="F1198" s="263"/>
      <c r="G1198" s="263"/>
      <c r="H1198" s="263"/>
    </row>
    <row r="1199" spans="1:8" ht="11.25" customHeight="1">
      <c r="A1199" s="272"/>
      <c r="B1199" s="273"/>
      <c r="C1199" s="273"/>
      <c r="D1199" s="263"/>
      <c r="E1199" s="263"/>
      <c r="F1199" s="263"/>
      <c r="G1199" s="263"/>
      <c r="H1199" s="263"/>
    </row>
    <row r="1200" spans="1:8" ht="11.25" customHeight="1">
      <c r="A1200" s="272"/>
      <c r="B1200" s="273"/>
      <c r="C1200" s="273"/>
      <c r="D1200" s="263"/>
      <c r="E1200" s="263"/>
      <c r="F1200" s="263"/>
      <c r="G1200" s="263"/>
      <c r="H1200" s="263"/>
    </row>
    <row r="1201" spans="1:8" ht="11.25" customHeight="1">
      <c r="A1201" s="272"/>
      <c r="B1201" s="273"/>
      <c r="C1201" s="273"/>
      <c r="D1201" s="263"/>
      <c r="E1201" s="263"/>
      <c r="F1201" s="263"/>
      <c r="G1201" s="263"/>
      <c r="H1201" s="263"/>
    </row>
    <row r="1202" spans="1:8" ht="11.25" customHeight="1">
      <c r="A1202" s="272"/>
      <c r="B1202" s="273"/>
      <c r="C1202" s="273"/>
      <c r="D1202" s="263"/>
      <c r="E1202" s="263"/>
      <c r="F1202" s="263"/>
      <c r="G1202" s="263"/>
      <c r="H1202" s="263"/>
    </row>
    <row r="1203" spans="1:8" ht="11.25" customHeight="1">
      <c r="A1203" s="272"/>
      <c r="B1203" s="273"/>
      <c r="C1203" s="273"/>
      <c r="D1203" s="263"/>
      <c r="E1203" s="263"/>
      <c r="F1203" s="263"/>
      <c r="G1203" s="263"/>
      <c r="H1203" s="263"/>
    </row>
    <row r="1204" spans="1:8" ht="11.25" customHeight="1">
      <c r="A1204" s="272"/>
      <c r="B1204" s="273"/>
      <c r="C1204" s="273"/>
      <c r="D1204" s="263"/>
      <c r="E1204" s="263"/>
      <c r="F1204" s="263"/>
      <c r="G1204" s="263"/>
      <c r="H1204" s="263"/>
    </row>
    <row r="1205" spans="1:8" ht="11.25" customHeight="1">
      <c r="A1205" s="272"/>
      <c r="B1205" s="273"/>
      <c r="C1205" s="273"/>
      <c r="D1205" s="263"/>
      <c r="E1205" s="263"/>
      <c r="F1205" s="263"/>
      <c r="G1205" s="263"/>
      <c r="H1205" s="263"/>
    </row>
    <row r="1206" spans="1:8" ht="11.25" customHeight="1">
      <c r="A1206" s="272"/>
      <c r="B1206" s="273"/>
      <c r="C1206" s="273"/>
      <c r="D1206" s="263"/>
      <c r="E1206" s="263"/>
      <c r="F1206" s="263"/>
      <c r="G1206" s="263"/>
      <c r="H1206" s="263"/>
    </row>
    <row r="1207" spans="1:8" ht="11.25" customHeight="1">
      <c r="A1207" s="272"/>
      <c r="B1207" s="273"/>
      <c r="C1207" s="273"/>
      <c r="D1207" s="263"/>
      <c r="E1207" s="263"/>
      <c r="F1207" s="263"/>
      <c r="G1207" s="263"/>
      <c r="H1207" s="263"/>
    </row>
    <row r="1208" spans="1:8" ht="11.25" customHeight="1">
      <c r="A1208" s="272"/>
      <c r="B1208" s="273"/>
      <c r="C1208" s="273"/>
      <c r="D1208" s="263"/>
      <c r="E1208" s="263"/>
      <c r="F1208" s="263"/>
      <c r="G1208" s="263"/>
      <c r="H1208" s="263"/>
    </row>
    <row r="1209" spans="1:8" ht="11.25" customHeight="1">
      <c r="A1209" s="272"/>
      <c r="B1209" s="273"/>
      <c r="C1209" s="273"/>
      <c r="D1209" s="263"/>
      <c r="E1209" s="263"/>
      <c r="F1209" s="263"/>
      <c r="G1209" s="263"/>
      <c r="H1209" s="263"/>
    </row>
    <row r="1210" spans="1:8" ht="11.25" customHeight="1">
      <c r="A1210" s="272"/>
      <c r="B1210" s="273"/>
      <c r="C1210" s="273"/>
      <c r="D1210" s="263"/>
      <c r="E1210" s="263"/>
      <c r="F1210" s="263"/>
      <c r="G1210" s="263"/>
      <c r="H1210" s="263"/>
    </row>
    <row r="1211" spans="1:8" ht="11.25" customHeight="1">
      <c r="A1211" s="272"/>
      <c r="B1211" s="273"/>
      <c r="C1211" s="273"/>
      <c r="D1211" s="263"/>
      <c r="E1211" s="263"/>
      <c r="F1211" s="263"/>
      <c r="G1211" s="263"/>
      <c r="H1211" s="263"/>
    </row>
    <row r="1212" spans="1:8" ht="11.25" customHeight="1">
      <c r="A1212" s="272"/>
      <c r="B1212" s="273"/>
      <c r="C1212" s="273"/>
      <c r="D1212" s="263"/>
      <c r="E1212" s="263"/>
      <c r="F1212" s="263"/>
      <c r="G1212" s="263"/>
      <c r="H1212" s="263"/>
    </row>
    <row r="1213" spans="1:8" ht="11.25" customHeight="1">
      <c r="A1213" s="272"/>
      <c r="B1213" s="273"/>
      <c r="C1213" s="273"/>
      <c r="D1213" s="263"/>
      <c r="E1213" s="263"/>
      <c r="F1213" s="263"/>
      <c r="G1213" s="263"/>
      <c r="H1213" s="263"/>
    </row>
    <row r="1214" spans="1:8" ht="11.25" customHeight="1">
      <c r="A1214" s="272"/>
      <c r="B1214" s="273"/>
      <c r="C1214" s="273"/>
      <c r="D1214" s="263"/>
      <c r="E1214" s="263"/>
      <c r="F1214" s="263"/>
      <c r="G1214" s="263"/>
      <c r="H1214" s="263"/>
    </row>
    <row r="1215" spans="1:8" ht="11.25" customHeight="1">
      <c r="A1215" s="272"/>
      <c r="B1215" s="273"/>
      <c r="C1215" s="273"/>
      <c r="D1215" s="263"/>
      <c r="E1215" s="263"/>
      <c r="F1215" s="263"/>
      <c r="G1215" s="263"/>
      <c r="H1215" s="263"/>
    </row>
    <row r="1216" spans="1:8" ht="11.25" customHeight="1">
      <c r="A1216" s="272"/>
      <c r="B1216" s="273"/>
      <c r="C1216" s="273"/>
      <c r="D1216" s="263"/>
      <c r="E1216" s="263"/>
      <c r="F1216" s="263"/>
      <c r="G1216" s="263"/>
      <c r="H1216" s="263"/>
    </row>
    <row r="1217" spans="1:8" ht="11.25" customHeight="1">
      <c r="A1217" s="272"/>
      <c r="B1217" s="273"/>
      <c r="C1217" s="273"/>
      <c r="D1217" s="263"/>
      <c r="E1217" s="263"/>
      <c r="F1217" s="263"/>
      <c r="G1217" s="263"/>
      <c r="H1217" s="263"/>
    </row>
    <row r="1218" spans="1:8" ht="11.25" customHeight="1">
      <c r="A1218" s="272"/>
      <c r="B1218" s="273"/>
      <c r="C1218" s="273"/>
      <c r="D1218" s="263"/>
      <c r="E1218" s="263"/>
      <c r="F1218" s="263"/>
      <c r="G1218" s="263"/>
      <c r="H1218" s="263"/>
    </row>
    <row r="1219" spans="1:8" ht="11.25" customHeight="1">
      <c r="A1219" s="272"/>
      <c r="B1219" s="273"/>
      <c r="C1219" s="273"/>
      <c r="D1219" s="263"/>
      <c r="E1219" s="263"/>
      <c r="F1219" s="263"/>
      <c r="G1219" s="263"/>
      <c r="H1219" s="263"/>
    </row>
    <row r="1220" spans="1:8" ht="11.25" customHeight="1">
      <c r="A1220" s="272"/>
      <c r="B1220" s="273"/>
      <c r="C1220" s="273"/>
      <c r="D1220" s="263"/>
      <c r="E1220" s="263"/>
      <c r="F1220" s="263"/>
      <c r="G1220" s="263"/>
      <c r="H1220" s="263"/>
    </row>
    <row r="1221" spans="1:8" ht="11.25" customHeight="1">
      <c r="A1221" s="272"/>
      <c r="B1221" s="273"/>
      <c r="C1221" s="273"/>
      <c r="D1221" s="263"/>
      <c r="E1221" s="263"/>
      <c r="F1221" s="263"/>
      <c r="G1221" s="263"/>
      <c r="H1221" s="263"/>
    </row>
    <row r="1222" spans="1:8" ht="11.25" customHeight="1">
      <c r="A1222" s="272"/>
      <c r="B1222" s="273"/>
      <c r="C1222" s="273"/>
      <c r="D1222" s="263"/>
      <c r="E1222" s="263"/>
      <c r="F1222" s="263"/>
      <c r="G1222" s="263"/>
      <c r="H1222" s="263"/>
    </row>
    <row r="1223" spans="1:8" ht="11.25" customHeight="1">
      <c r="A1223" s="272"/>
      <c r="B1223" s="273"/>
      <c r="C1223" s="273"/>
      <c r="D1223" s="263"/>
      <c r="E1223" s="263"/>
      <c r="F1223" s="263"/>
      <c r="G1223" s="263"/>
      <c r="H1223" s="263"/>
    </row>
    <row r="1224" spans="1:8" ht="11.25" customHeight="1">
      <c r="A1224" s="272"/>
      <c r="B1224" s="273"/>
      <c r="C1224" s="273"/>
      <c r="D1224" s="263"/>
      <c r="E1224" s="263"/>
      <c r="F1224" s="263"/>
      <c r="G1224" s="263"/>
      <c r="H1224" s="263"/>
    </row>
    <row r="1225" spans="1:8" ht="11.25" customHeight="1">
      <c r="A1225" s="272"/>
      <c r="B1225" s="273"/>
      <c r="C1225" s="273"/>
      <c r="D1225" s="263"/>
      <c r="E1225" s="263"/>
      <c r="F1225" s="263"/>
      <c r="G1225" s="263"/>
      <c r="H1225" s="263"/>
    </row>
    <row r="1226" spans="1:8" ht="11.25" customHeight="1">
      <c r="A1226" s="272"/>
      <c r="B1226" s="273"/>
      <c r="C1226" s="273"/>
      <c r="D1226" s="263"/>
      <c r="E1226" s="263"/>
      <c r="F1226" s="263"/>
      <c r="G1226" s="263"/>
      <c r="H1226" s="263"/>
    </row>
    <row r="1227" spans="1:8" ht="11.25" customHeight="1">
      <c r="A1227" s="272"/>
      <c r="B1227" s="273"/>
      <c r="C1227" s="273"/>
      <c r="D1227" s="263"/>
      <c r="E1227" s="263"/>
      <c r="F1227" s="263"/>
      <c r="G1227" s="263"/>
      <c r="H1227" s="263"/>
    </row>
    <row r="1228" spans="1:8" ht="11.25" customHeight="1">
      <c r="A1228" s="272"/>
      <c r="B1228" s="273"/>
      <c r="C1228" s="273"/>
      <c r="D1228" s="263"/>
      <c r="E1228" s="263"/>
      <c r="F1228" s="263"/>
      <c r="G1228" s="263"/>
      <c r="H1228" s="263"/>
    </row>
    <row r="1229" spans="1:8" ht="11.25" customHeight="1">
      <c r="A1229" s="272"/>
      <c r="B1229" s="273"/>
      <c r="C1229" s="273"/>
      <c r="D1229" s="263"/>
      <c r="E1229" s="263"/>
      <c r="F1229" s="263"/>
      <c r="G1229" s="263"/>
      <c r="H1229" s="263"/>
    </row>
    <row r="1230" spans="1:8" ht="11.25" customHeight="1">
      <c r="A1230" s="272"/>
      <c r="B1230" s="273"/>
      <c r="C1230" s="273"/>
      <c r="D1230" s="263"/>
      <c r="E1230" s="263"/>
      <c r="F1230" s="263"/>
      <c r="G1230" s="263"/>
      <c r="H1230" s="263"/>
    </row>
    <row r="1231" spans="1:8" ht="11.25" customHeight="1">
      <c r="A1231" s="272"/>
      <c r="B1231" s="273"/>
      <c r="C1231" s="273"/>
      <c r="D1231" s="263"/>
      <c r="E1231" s="263"/>
      <c r="F1231" s="263"/>
      <c r="G1231" s="263"/>
      <c r="H1231" s="263"/>
    </row>
    <row r="1232" spans="1:8" ht="11.25" customHeight="1">
      <c r="A1232" s="272"/>
      <c r="B1232" s="273"/>
      <c r="C1232" s="273"/>
      <c r="D1232" s="263"/>
      <c r="E1232" s="263"/>
      <c r="F1232" s="263"/>
      <c r="G1232" s="263"/>
      <c r="H1232" s="263"/>
    </row>
    <row r="1233" spans="1:8" ht="11.25" customHeight="1">
      <c r="A1233" s="272"/>
      <c r="B1233" s="273"/>
      <c r="C1233" s="273"/>
      <c r="D1233" s="263"/>
      <c r="E1233" s="263"/>
      <c r="F1233" s="263"/>
      <c r="G1233" s="263"/>
      <c r="H1233" s="263"/>
    </row>
    <row r="1234" spans="1:8" ht="11.25" customHeight="1">
      <c r="A1234" s="272"/>
      <c r="B1234" s="273"/>
      <c r="C1234" s="273"/>
      <c r="D1234" s="263"/>
      <c r="E1234" s="263"/>
      <c r="F1234" s="263"/>
      <c r="G1234" s="263"/>
      <c r="H1234" s="263"/>
    </row>
    <row r="1235" spans="1:8" ht="11.25" customHeight="1">
      <c r="A1235" s="272"/>
      <c r="B1235" s="273"/>
      <c r="C1235" s="273"/>
      <c r="D1235" s="263"/>
      <c r="E1235" s="263"/>
      <c r="F1235" s="263"/>
      <c r="G1235" s="263"/>
      <c r="H1235" s="263"/>
    </row>
    <row r="1236" spans="1:8" ht="11.25" customHeight="1">
      <c r="A1236" s="272"/>
      <c r="B1236" s="273"/>
      <c r="C1236" s="273"/>
      <c r="D1236" s="263"/>
      <c r="E1236" s="263"/>
      <c r="F1236" s="263"/>
      <c r="G1236" s="263"/>
      <c r="H1236" s="263"/>
    </row>
    <row r="1237" spans="1:8" ht="11.25" customHeight="1">
      <c r="A1237" s="272"/>
      <c r="B1237" s="273"/>
      <c r="C1237" s="273"/>
      <c r="D1237" s="263"/>
      <c r="E1237" s="263"/>
      <c r="F1237" s="263"/>
      <c r="G1237" s="263"/>
      <c r="H1237" s="263"/>
    </row>
    <row r="1238" spans="1:8" ht="11.25" customHeight="1">
      <c r="A1238" s="272"/>
      <c r="B1238" s="273"/>
      <c r="C1238" s="273"/>
      <c r="D1238" s="263"/>
      <c r="E1238" s="263"/>
      <c r="F1238" s="263"/>
      <c r="G1238" s="263"/>
      <c r="H1238" s="263"/>
    </row>
    <row r="1239" spans="1:8" ht="11.25" customHeight="1">
      <c r="A1239" s="272"/>
      <c r="B1239" s="273"/>
      <c r="C1239" s="273"/>
      <c r="D1239" s="263"/>
      <c r="E1239" s="263"/>
      <c r="F1239" s="263"/>
      <c r="G1239" s="263"/>
      <c r="H1239" s="263"/>
    </row>
    <row r="1240" spans="1:8" ht="11.25" customHeight="1">
      <c r="A1240" s="272"/>
      <c r="B1240" s="273"/>
      <c r="C1240" s="273"/>
      <c r="D1240" s="263"/>
      <c r="E1240" s="263"/>
      <c r="F1240" s="263"/>
      <c r="G1240" s="263"/>
      <c r="H1240" s="263"/>
    </row>
    <row r="1241" spans="1:8" ht="11.25" customHeight="1">
      <c r="A1241" s="272"/>
      <c r="B1241" s="273"/>
      <c r="C1241" s="273"/>
      <c r="D1241" s="263"/>
      <c r="E1241" s="263"/>
      <c r="F1241" s="263"/>
      <c r="G1241" s="263"/>
      <c r="H1241" s="263"/>
    </row>
    <row r="1242" spans="1:8" ht="11.25" customHeight="1">
      <c r="A1242" s="272"/>
      <c r="B1242" s="273"/>
      <c r="C1242" s="273"/>
      <c r="D1242" s="263"/>
      <c r="E1242" s="263"/>
      <c r="F1242" s="263"/>
      <c r="G1242" s="263"/>
      <c r="H1242" s="263"/>
    </row>
    <row r="1243" spans="1:8" ht="11.25" customHeight="1">
      <c r="A1243" s="272"/>
      <c r="B1243" s="273"/>
      <c r="C1243" s="273"/>
      <c r="D1243" s="263"/>
      <c r="E1243" s="263"/>
      <c r="F1243" s="263"/>
      <c r="G1243" s="263"/>
      <c r="H1243" s="263"/>
    </row>
    <row r="1244" spans="1:8" ht="11.25" customHeight="1">
      <c r="A1244" s="272"/>
      <c r="B1244" s="273"/>
      <c r="C1244" s="273"/>
      <c r="D1244" s="263"/>
      <c r="E1244" s="263"/>
      <c r="F1244" s="263"/>
      <c r="G1244" s="263"/>
      <c r="H1244" s="263"/>
    </row>
    <row r="1245" spans="1:8" ht="11.25" customHeight="1">
      <c r="A1245" s="272"/>
      <c r="B1245" s="273"/>
      <c r="C1245" s="273"/>
      <c r="D1245" s="263"/>
      <c r="E1245" s="263"/>
      <c r="F1245" s="263"/>
      <c r="G1245" s="263"/>
      <c r="H1245" s="263"/>
    </row>
    <row r="1246" spans="1:8" ht="11.25" customHeight="1">
      <c r="A1246" s="272"/>
      <c r="B1246" s="273"/>
      <c r="C1246" s="273"/>
      <c r="D1246" s="263"/>
      <c r="E1246" s="263"/>
      <c r="F1246" s="263"/>
      <c r="G1246" s="263"/>
      <c r="H1246" s="263"/>
    </row>
    <row r="1247" spans="1:8" ht="11.25" customHeight="1">
      <c r="A1247" s="272"/>
      <c r="B1247" s="273"/>
      <c r="C1247" s="273"/>
      <c r="D1247" s="263"/>
      <c r="E1247" s="263"/>
      <c r="F1247" s="263"/>
      <c r="G1247" s="263"/>
      <c r="H1247" s="263"/>
    </row>
    <row r="1248" spans="1:8" ht="11.25" customHeight="1">
      <c r="A1248" s="272"/>
      <c r="B1248" s="273"/>
      <c r="C1248" s="273"/>
      <c r="D1248" s="263"/>
      <c r="E1248" s="263"/>
      <c r="F1248" s="263"/>
      <c r="G1248" s="263"/>
      <c r="H1248" s="263"/>
    </row>
    <row r="1249" spans="1:8" ht="11.25" customHeight="1">
      <c r="A1249" s="272"/>
      <c r="B1249" s="273"/>
      <c r="C1249" s="273"/>
      <c r="D1249" s="263"/>
      <c r="E1249" s="263"/>
      <c r="F1249" s="263"/>
      <c r="G1249" s="263"/>
      <c r="H1249" s="263"/>
    </row>
    <row r="1250" spans="1:8" ht="11.25" customHeight="1">
      <c r="A1250" s="272"/>
      <c r="B1250" s="273"/>
      <c r="C1250" s="273"/>
      <c r="D1250" s="263"/>
      <c r="E1250" s="263"/>
      <c r="F1250" s="263"/>
      <c r="G1250" s="263"/>
      <c r="H1250" s="263"/>
    </row>
    <row r="1251" spans="1:8" ht="11.25" customHeight="1">
      <c r="A1251" s="272"/>
      <c r="B1251" s="273"/>
      <c r="C1251" s="273"/>
      <c r="D1251" s="263"/>
      <c r="E1251" s="263"/>
      <c r="F1251" s="263"/>
      <c r="G1251" s="263"/>
      <c r="H1251" s="263"/>
    </row>
    <row r="1252" spans="1:8" ht="11.25" customHeight="1">
      <c r="A1252" s="272"/>
      <c r="B1252" s="273"/>
      <c r="C1252" s="273"/>
      <c r="D1252" s="263"/>
      <c r="E1252" s="263"/>
      <c r="F1252" s="263"/>
      <c r="G1252" s="263"/>
      <c r="H1252" s="263"/>
    </row>
    <row r="1253" spans="1:8" ht="11.25" customHeight="1">
      <c r="A1253" s="272"/>
      <c r="B1253" s="273"/>
      <c r="C1253" s="273"/>
      <c r="D1253" s="263"/>
      <c r="E1253" s="263"/>
      <c r="F1253" s="263"/>
      <c r="G1253" s="263"/>
      <c r="H1253" s="263"/>
    </row>
    <row r="1254" spans="1:8" ht="11.25" customHeight="1">
      <c r="A1254" s="272"/>
      <c r="B1254" s="273"/>
      <c r="C1254" s="273"/>
      <c r="D1254" s="263"/>
      <c r="E1254" s="263"/>
      <c r="F1254" s="263"/>
      <c r="G1254" s="263"/>
      <c r="H1254" s="263"/>
    </row>
    <row r="1255" spans="1:8" ht="11.25" customHeight="1">
      <c r="A1255" s="272"/>
      <c r="B1255" s="273"/>
      <c r="C1255" s="273"/>
      <c r="D1255" s="263"/>
      <c r="E1255" s="263"/>
      <c r="F1255" s="263"/>
      <c r="G1255" s="263"/>
      <c r="H1255" s="263"/>
    </row>
    <row r="1256" spans="1:8" ht="11.25" customHeight="1">
      <c r="A1256" s="272"/>
      <c r="B1256" s="273"/>
      <c r="C1256" s="273"/>
      <c r="D1256" s="263"/>
      <c r="E1256" s="263"/>
      <c r="F1256" s="263"/>
      <c r="G1256" s="263"/>
      <c r="H1256" s="263"/>
    </row>
    <row r="1257" spans="1:8" ht="11.25" customHeight="1">
      <c r="A1257" s="272"/>
      <c r="B1257" s="273"/>
      <c r="C1257" s="273"/>
      <c r="D1257" s="263"/>
      <c r="E1257" s="263"/>
      <c r="F1257" s="263"/>
      <c r="G1257" s="263"/>
      <c r="H1257" s="263"/>
    </row>
    <row r="1258" spans="1:8" ht="11.25" customHeight="1">
      <c r="A1258" s="272"/>
      <c r="B1258" s="273"/>
      <c r="C1258" s="273"/>
      <c r="D1258" s="263"/>
      <c r="E1258" s="263"/>
      <c r="F1258" s="263"/>
      <c r="G1258" s="263"/>
      <c r="H1258" s="263"/>
    </row>
    <row r="1259" spans="1:8" ht="11.25" customHeight="1">
      <c r="A1259" s="272"/>
      <c r="B1259" s="273"/>
      <c r="C1259" s="273"/>
      <c r="D1259" s="263"/>
      <c r="E1259" s="263"/>
      <c r="F1259" s="263"/>
      <c r="G1259" s="263"/>
      <c r="H1259" s="263"/>
    </row>
    <row r="1260" spans="1:8" ht="11.25" customHeight="1">
      <c r="A1260" s="272"/>
      <c r="B1260" s="273"/>
      <c r="C1260" s="273"/>
      <c r="D1260" s="263"/>
      <c r="E1260" s="263"/>
      <c r="F1260" s="263"/>
      <c r="G1260" s="263"/>
      <c r="H1260" s="263"/>
    </row>
    <row r="1261" spans="1:8" ht="11.25" customHeight="1">
      <c r="A1261" s="272"/>
      <c r="B1261" s="273"/>
      <c r="C1261" s="273"/>
      <c r="D1261" s="263"/>
      <c r="E1261" s="263"/>
      <c r="F1261" s="263"/>
      <c r="G1261" s="263"/>
      <c r="H1261" s="263"/>
    </row>
    <row r="1262" spans="1:8" ht="11.25" customHeight="1">
      <c r="A1262" s="272"/>
      <c r="B1262" s="273"/>
      <c r="C1262" s="273"/>
      <c r="D1262" s="263"/>
      <c r="E1262" s="263"/>
      <c r="F1262" s="263"/>
      <c r="G1262" s="263"/>
      <c r="H1262" s="263"/>
    </row>
    <row r="1263" spans="1:8" ht="11.25" customHeight="1">
      <c r="A1263" s="272"/>
      <c r="B1263" s="273"/>
      <c r="C1263" s="273"/>
      <c r="D1263" s="263"/>
      <c r="E1263" s="263"/>
      <c r="F1263" s="263"/>
      <c r="G1263" s="263"/>
      <c r="H1263" s="263"/>
    </row>
    <row r="1264" spans="1:8" ht="11.25" customHeight="1">
      <c r="A1264" s="272"/>
      <c r="B1264" s="273"/>
      <c r="C1264" s="273"/>
      <c r="D1264" s="263"/>
      <c r="E1264" s="263"/>
      <c r="F1264" s="263"/>
      <c r="G1264" s="263"/>
      <c r="H1264" s="263"/>
    </row>
    <row r="1265" spans="1:8" ht="11.25" customHeight="1">
      <c r="A1265" s="272"/>
      <c r="B1265" s="273"/>
      <c r="C1265" s="273"/>
      <c r="D1265" s="263"/>
      <c r="E1265" s="263"/>
      <c r="F1265" s="263"/>
      <c r="G1265" s="263"/>
      <c r="H1265" s="263"/>
    </row>
    <row r="1266" spans="1:8" ht="11.25" customHeight="1">
      <c r="A1266" s="272"/>
      <c r="B1266" s="273"/>
      <c r="C1266" s="273"/>
      <c r="D1266" s="263"/>
      <c r="E1266" s="263"/>
      <c r="F1266" s="263"/>
      <c r="G1266" s="263"/>
      <c r="H1266" s="263"/>
    </row>
    <row r="1267" spans="1:8" ht="11.25" customHeight="1">
      <c r="A1267" s="272"/>
      <c r="B1267" s="273"/>
      <c r="C1267" s="273"/>
      <c r="D1267" s="263"/>
      <c r="E1267" s="263"/>
      <c r="F1267" s="263"/>
      <c r="G1267" s="263"/>
      <c r="H1267" s="263"/>
    </row>
    <row r="1268" spans="1:8" ht="11.25" customHeight="1">
      <c r="A1268" s="272"/>
      <c r="B1268" s="273"/>
      <c r="C1268" s="273"/>
      <c r="D1268" s="263"/>
      <c r="E1268" s="263"/>
      <c r="F1268" s="263"/>
      <c r="G1268" s="263"/>
      <c r="H1268" s="263"/>
    </row>
    <row r="1269" spans="1:8" ht="11.25" customHeight="1">
      <c r="A1269" s="272"/>
      <c r="B1269" s="273"/>
      <c r="C1269" s="273"/>
      <c r="D1269" s="263"/>
      <c r="E1269" s="263"/>
      <c r="F1269" s="263"/>
      <c r="G1269" s="263"/>
      <c r="H1269" s="263"/>
    </row>
    <row r="1270" spans="1:8" ht="11.25" customHeight="1">
      <c r="A1270" s="272"/>
      <c r="B1270" s="273"/>
      <c r="C1270" s="273"/>
      <c r="D1270" s="263"/>
      <c r="E1270" s="263"/>
      <c r="F1270" s="263"/>
      <c r="G1270" s="263"/>
      <c r="H1270" s="263"/>
    </row>
    <row r="1271" spans="1:8" ht="11.25" customHeight="1">
      <c r="A1271" s="272"/>
      <c r="B1271" s="273"/>
      <c r="C1271" s="273"/>
      <c r="D1271" s="263"/>
      <c r="E1271" s="263"/>
      <c r="F1271" s="263"/>
      <c r="G1271" s="263"/>
      <c r="H1271" s="263"/>
    </row>
    <row r="1272" spans="1:8" ht="11.25" customHeight="1">
      <c r="A1272" s="272"/>
      <c r="B1272" s="273"/>
      <c r="C1272" s="273"/>
      <c r="D1272" s="263"/>
      <c r="E1272" s="263"/>
      <c r="F1272" s="263"/>
      <c r="G1272" s="263"/>
      <c r="H1272" s="263"/>
    </row>
    <row r="1273" spans="1:8" ht="11.25" customHeight="1">
      <c r="A1273" s="272"/>
      <c r="B1273" s="273"/>
      <c r="C1273" s="273"/>
      <c r="D1273" s="263"/>
      <c r="E1273" s="263"/>
      <c r="F1273" s="263"/>
      <c r="G1273" s="263"/>
      <c r="H1273" s="263"/>
    </row>
    <row r="1274" spans="1:8" ht="11.25" customHeight="1">
      <c r="A1274" s="272"/>
      <c r="B1274" s="273"/>
      <c r="C1274" s="273"/>
      <c r="D1274" s="263"/>
      <c r="E1274" s="263"/>
      <c r="F1274" s="263"/>
      <c r="G1274" s="263"/>
      <c r="H1274" s="263"/>
    </row>
    <row r="1275" spans="1:8" ht="11.25" customHeight="1">
      <c r="A1275" s="272"/>
      <c r="B1275" s="273"/>
      <c r="C1275" s="273"/>
      <c r="D1275" s="263"/>
      <c r="E1275" s="263"/>
      <c r="F1275" s="263"/>
      <c r="G1275" s="263"/>
      <c r="H1275" s="263"/>
    </row>
    <row r="1276" spans="1:8" ht="11.25" customHeight="1">
      <c r="A1276" s="272"/>
      <c r="B1276" s="273"/>
      <c r="C1276" s="273"/>
      <c r="D1276" s="263"/>
      <c r="E1276" s="263"/>
      <c r="F1276" s="263"/>
      <c r="G1276" s="263"/>
      <c r="H1276" s="263"/>
    </row>
    <row r="1277" spans="1:8" ht="11.25" customHeight="1">
      <c r="A1277" s="272"/>
      <c r="B1277" s="273"/>
      <c r="C1277" s="273"/>
      <c r="D1277" s="263"/>
      <c r="E1277" s="263"/>
      <c r="F1277" s="263"/>
      <c r="G1277" s="263"/>
      <c r="H1277" s="263"/>
    </row>
    <row r="1278" spans="1:8" ht="11.25" customHeight="1">
      <c r="A1278" s="272"/>
      <c r="B1278" s="273"/>
      <c r="C1278" s="273"/>
      <c r="D1278" s="263"/>
      <c r="E1278" s="263"/>
      <c r="F1278" s="263"/>
      <c r="G1278" s="263"/>
      <c r="H1278" s="263"/>
    </row>
    <row r="1279" spans="1:8" ht="11.25" customHeight="1">
      <c r="A1279" s="272"/>
      <c r="B1279" s="273"/>
      <c r="C1279" s="273"/>
      <c r="D1279" s="263"/>
      <c r="E1279" s="263"/>
      <c r="F1279" s="263"/>
      <c r="G1279" s="263"/>
      <c r="H1279" s="263"/>
    </row>
    <row r="1280" spans="1:8" ht="11.25" customHeight="1">
      <c r="A1280" s="272"/>
      <c r="B1280" s="273"/>
      <c r="C1280" s="273"/>
      <c r="D1280" s="263"/>
      <c r="E1280" s="263"/>
      <c r="F1280" s="263"/>
      <c r="G1280" s="263"/>
      <c r="H1280" s="263"/>
    </row>
    <row r="1281" spans="1:8" ht="11.25" customHeight="1">
      <c r="A1281" s="272"/>
      <c r="B1281" s="273"/>
      <c r="C1281" s="273"/>
      <c r="D1281" s="263"/>
      <c r="E1281" s="263"/>
      <c r="F1281" s="263"/>
      <c r="G1281" s="263"/>
      <c r="H1281" s="263"/>
    </row>
    <row r="1282" spans="1:8" ht="11.25" customHeight="1">
      <c r="A1282" s="272"/>
      <c r="B1282" s="273"/>
      <c r="C1282" s="273"/>
      <c r="D1282" s="263"/>
      <c r="E1282" s="263"/>
      <c r="F1282" s="263"/>
      <c r="G1282" s="263"/>
      <c r="H1282" s="263"/>
    </row>
    <row r="1283" spans="1:8" ht="11.25" customHeight="1">
      <c r="A1283" s="272"/>
      <c r="B1283" s="273"/>
      <c r="C1283" s="273"/>
      <c r="D1283" s="263"/>
      <c r="E1283" s="263"/>
      <c r="F1283" s="263"/>
      <c r="G1283" s="263"/>
      <c r="H1283" s="263"/>
    </row>
    <row r="1284" spans="1:8" ht="11.25" customHeight="1">
      <c r="A1284" s="272"/>
      <c r="B1284" s="273"/>
      <c r="C1284" s="273"/>
      <c r="D1284" s="263"/>
      <c r="E1284" s="263"/>
      <c r="F1284" s="263"/>
      <c r="G1284" s="263"/>
      <c r="H1284" s="263"/>
    </row>
    <row r="1285" spans="1:8" ht="11.25" customHeight="1">
      <c r="A1285" s="272"/>
      <c r="B1285" s="273"/>
      <c r="C1285" s="273"/>
      <c r="D1285" s="263"/>
      <c r="E1285" s="263"/>
      <c r="F1285" s="263"/>
      <c r="G1285" s="263"/>
      <c r="H1285" s="263"/>
    </row>
    <row r="1286" spans="1:8" ht="11.25" customHeight="1">
      <c r="A1286" s="272"/>
      <c r="B1286" s="273"/>
      <c r="C1286" s="273"/>
      <c r="D1286" s="263"/>
      <c r="E1286" s="263"/>
      <c r="F1286" s="263"/>
      <c r="G1286" s="263"/>
      <c r="H1286" s="263"/>
    </row>
    <row r="1287" spans="1:8" ht="11.25" customHeight="1">
      <c r="A1287" s="272"/>
      <c r="B1287" s="273"/>
      <c r="C1287" s="273"/>
      <c r="D1287" s="263"/>
      <c r="E1287" s="263"/>
      <c r="F1287" s="263"/>
      <c r="G1287" s="263"/>
      <c r="H1287" s="263"/>
    </row>
    <row r="1288" spans="1:8" ht="11.25" customHeight="1">
      <c r="A1288" s="272"/>
      <c r="B1288" s="273"/>
      <c r="C1288" s="273"/>
      <c r="D1288" s="263"/>
      <c r="E1288" s="263"/>
      <c r="F1288" s="263"/>
      <c r="G1288" s="263"/>
      <c r="H1288" s="263"/>
    </row>
    <row r="1289" spans="1:8" ht="11.25" customHeight="1">
      <c r="A1289" s="272"/>
      <c r="B1289" s="273"/>
      <c r="C1289" s="273"/>
      <c r="D1289" s="263"/>
      <c r="E1289" s="263"/>
      <c r="F1289" s="263"/>
      <c r="G1289" s="263"/>
      <c r="H1289" s="263"/>
    </row>
    <row r="1290" spans="1:8" ht="11.25" customHeight="1">
      <c r="A1290" s="272"/>
      <c r="B1290" s="273"/>
      <c r="C1290" s="273"/>
      <c r="D1290" s="263"/>
      <c r="E1290" s="263"/>
      <c r="F1290" s="263"/>
      <c r="G1290" s="263"/>
      <c r="H1290" s="263"/>
    </row>
    <row r="1291" spans="1:8" ht="11.25" customHeight="1">
      <c r="A1291" s="272"/>
      <c r="B1291" s="273"/>
      <c r="C1291" s="273"/>
      <c r="D1291" s="263"/>
      <c r="E1291" s="263"/>
      <c r="F1291" s="263"/>
      <c r="G1291" s="263"/>
      <c r="H1291" s="263"/>
    </row>
    <row r="1292" spans="1:8" ht="11.25" customHeight="1">
      <c r="A1292" s="272"/>
      <c r="B1292" s="273"/>
      <c r="C1292" s="273"/>
      <c r="D1292" s="263"/>
      <c r="E1292" s="263"/>
      <c r="F1292" s="263"/>
      <c r="G1292" s="263"/>
      <c r="H1292" s="263"/>
    </row>
    <row r="1293" spans="1:8" ht="11.25" customHeight="1">
      <c r="A1293" s="272"/>
      <c r="B1293" s="273"/>
      <c r="C1293" s="273"/>
      <c r="D1293" s="263"/>
      <c r="E1293" s="263"/>
      <c r="F1293" s="263"/>
      <c r="G1293" s="263"/>
      <c r="H1293" s="263"/>
    </row>
    <row r="1294" spans="1:8" ht="11.25" customHeight="1">
      <c r="A1294" s="272"/>
      <c r="B1294" s="273"/>
      <c r="C1294" s="273"/>
      <c r="D1294" s="263"/>
      <c r="E1294" s="263"/>
      <c r="F1294" s="263"/>
      <c r="G1294" s="263"/>
      <c r="H1294" s="263"/>
    </row>
    <row r="1295" spans="1:8" ht="11.25" customHeight="1">
      <c r="A1295" s="272"/>
      <c r="B1295" s="273"/>
      <c r="C1295" s="273"/>
      <c r="D1295" s="263"/>
      <c r="E1295" s="263"/>
      <c r="F1295" s="263"/>
      <c r="G1295" s="263"/>
      <c r="H1295" s="263"/>
    </row>
    <row r="1296" spans="1:8" ht="11.25" customHeight="1">
      <c r="A1296" s="272"/>
      <c r="B1296" s="273"/>
      <c r="C1296" s="273"/>
      <c r="D1296" s="263"/>
      <c r="E1296" s="263"/>
      <c r="F1296" s="263"/>
      <c r="G1296" s="263"/>
      <c r="H1296" s="263"/>
    </row>
    <row r="1297" spans="1:8" ht="11.25" customHeight="1">
      <c r="A1297" s="272"/>
      <c r="B1297" s="273"/>
      <c r="C1297" s="273"/>
      <c r="D1297" s="263"/>
      <c r="E1297" s="263"/>
      <c r="F1297" s="263"/>
      <c r="G1297" s="263"/>
      <c r="H1297" s="263"/>
    </row>
    <row r="1298" spans="1:8" ht="11.25" customHeight="1">
      <c r="A1298" s="272"/>
      <c r="B1298" s="273"/>
      <c r="C1298" s="273"/>
      <c r="D1298" s="263"/>
      <c r="E1298" s="263"/>
      <c r="F1298" s="263"/>
      <c r="G1298" s="263"/>
      <c r="H1298" s="263"/>
    </row>
    <row r="1299" spans="1:8" ht="11.25" customHeight="1">
      <c r="A1299" s="272"/>
      <c r="B1299" s="273"/>
      <c r="C1299" s="273"/>
      <c r="D1299" s="263"/>
      <c r="E1299" s="263"/>
      <c r="F1299" s="263"/>
      <c r="G1299" s="263"/>
      <c r="H1299" s="263"/>
    </row>
    <row r="1300" spans="1:8" ht="11.25" customHeight="1">
      <c r="A1300" s="272"/>
      <c r="B1300" s="273"/>
      <c r="C1300" s="273"/>
      <c r="D1300" s="263"/>
      <c r="E1300" s="263"/>
      <c r="F1300" s="263"/>
      <c r="G1300" s="263"/>
      <c r="H1300" s="263"/>
    </row>
    <row r="1301" spans="1:8" ht="11.25" customHeight="1">
      <c r="A1301" s="272"/>
      <c r="B1301" s="273"/>
      <c r="C1301" s="273"/>
      <c r="D1301" s="263"/>
      <c r="E1301" s="263"/>
      <c r="F1301" s="263"/>
      <c r="G1301" s="263"/>
      <c r="H1301" s="263"/>
    </row>
    <row r="1302" spans="1:8" ht="11.25" customHeight="1">
      <c r="A1302" s="272"/>
      <c r="B1302" s="273"/>
      <c r="C1302" s="273"/>
      <c r="D1302" s="263"/>
      <c r="E1302" s="263"/>
      <c r="F1302" s="263"/>
      <c r="G1302" s="263"/>
      <c r="H1302" s="263"/>
    </row>
    <row r="1303" spans="1:8" ht="11.25" customHeight="1">
      <c r="A1303" s="272"/>
      <c r="B1303" s="273"/>
      <c r="C1303" s="273"/>
      <c r="D1303" s="263"/>
      <c r="E1303" s="263"/>
      <c r="F1303" s="263"/>
      <c r="G1303" s="263"/>
      <c r="H1303" s="263"/>
    </row>
    <row r="1304" spans="1:8" ht="11.25" customHeight="1">
      <c r="A1304" s="272"/>
      <c r="B1304" s="273"/>
      <c r="C1304" s="273"/>
      <c r="D1304" s="263"/>
      <c r="E1304" s="263"/>
      <c r="F1304" s="263"/>
      <c r="G1304" s="263"/>
      <c r="H1304" s="263"/>
    </row>
    <row r="1305" spans="1:8" ht="11.25" customHeight="1">
      <c r="A1305" s="272"/>
      <c r="B1305" s="273"/>
      <c r="C1305" s="273"/>
      <c r="D1305" s="263"/>
      <c r="E1305" s="263"/>
      <c r="F1305" s="263"/>
      <c r="G1305" s="263"/>
      <c r="H1305" s="263"/>
    </row>
    <row r="1306" spans="1:8" ht="11.25" customHeight="1">
      <c r="A1306" s="272"/>
      <c r="B1306" s="273"/>
      <c r="C1306" s="273"/>
      <c r="D1306" s="263"/>
      <c r="E1306" s="263"/>
      <c r="F1306" s="263"/>
      <c r="G1306" s="263"/>
      <c r="H1306" s="263"/>
    </row>
    <row r="1307" spans="1:8" ht="11.25" customHeight="1">
      <c r="A1307" s="272"/>
      <c r="B1307" s="273"/>
      <c r="C1307" s="273"/>
      <c r="D1307" s="263"/>
      <c r="E1307" s="263"/>
      <c r="F1307" s="263"/>
      <c r="G1307" s="263"/>
      <c r="H1307" s="263"/>
    </row>
    <row r="1308" spans="1:8" ht="11.25" customHeight="1">
      <c r="A1308" s="272"/>
      <c r="B1308" s="273"/>
      <c r="C1308" s="273"/>
      <c r="D1308" s="263"/>
      <c r="E1308" s="263"/>
      <c r="F1308" s="263"/>
      <c r="G1308" s="263"/>
      <c r="H1308" s="263"/>
    </row>
    <row r="1309" spans="1:8" ht="11.25" customHeight="1">
      <c r="A1309" s="272"/>
      <c r="B1309" s="273"/>
      <c r="C1309" s="273"/>
      <c r="D1309" s="263"/>
      <c r="E1309" s="263"/>
      <c r="F1309" s="263"/>
      <c r="G1309" s="263"/>
      <c r="H1309" s="263"/>
    </row>
    <row r="1310" spans="1:8" ht="11.25" customHeight="1">
      <c r="A1310" s="272"/>
      <c r="B1310" s="273"/>
      <c r="C1310" s="273"/>
      <c r="D1310" s="263"/>
      <c r="E1310" s="263"/>
      <c r="F1310" s="263"/>
      <c r="G1310" s="263"/>
      <c r="H1310" s="263"/>
    </row>
    <row r="1311" spans="1:8" ht="11.25" customHeight="1">
      <c r="A1311" s="272"/>
      <c r="B1311" s="273"/>
      <c r="C1311" s="273"/>
      <c r="D1311" s="263"/>
      <c r="E1311" s="263"/>
      <c r="F1311" s="263"/>
      <c r="G1311" s="263"/>
      <c r="H1311" s="263"/>
    </row>
    <row r="1312" spans="1:8" ht="11.25" customHeight="1">
      <c r="A1312" s="272"/>
      <c r="B1312" s="273"/>
      <c r="C1312" s="273"/>
      <c r="D1312" s="263"/>
      <c r="E1312" s="263"/>
      <c r="F1312" s="263"/>
      <c r="G1312" s="263"/>
      <c r="H1312" s="263"/>
    </row>
    <row r="1313" spans="1:8" ht="11.25" customHeight="1">
      <c r="A1313" s="272"/>
      <c r="B1313" s="273"/>
      <c r="C1313" s="273"/>
      <c r="D1313" s="263"/>
      <c r="E1313" s="263"/>
      <c r="F1313" s="263"/>
      <c r="G1313" s="263"/>
      <c r="H1313" s="263"/>
    </row>
    <row r="1314" spans="1:8" ht="11.25" customHeight="1">
      <c r="A1314" s="272"/>
      <c r="B1314" s="273"/>
      <c r="C1314" s="273"/>
      <c r="D1314" s="263"/>
      <c r="E1314" s="263"/>
      <c r="F1314" s="263"/>
      <c r="G1314" s="263"/>
      <c r="H1314" s="263"/>
    </row>
    <row r="1315" spans="1:8" ht="11.25" customHeight="1">
      <c r="A1315" s="272"/>
      <c r="B1315" s="273"/>
      <c r="C1315" s="273"/>
      <c r="D1315" s="263"/>
      <c r="E1315" s="263"/>
      <c r="F1315" s="263"/>
      <c r="G1315" s="263"/>
      <c r="H1315" s="263"/>
    </row>
    <row r="1316" spans="1:8" ht="11.25" customHeight="1">
      <c r="A1316" s="272"/>
      <c r="B1316" s="273"/>
      <c r="C1316" s="273"/>
      <c r="D1316" s="263"/>
      <c r="E1316" s="263"/>
      <c r="F1316" s="263"/>
      <c r="G1316" s="263"/>
      <c r="H1316" s="263"/>
    </row>
    <row r="1317" spans="1:8" ht="11.25" customHeight="1">
      <c r="A1317" s="272"/>
      <c r="B1317" s="273"/>
      <c r="C1317" s="273"/>
      <c r="D1317" s="263"/>
      <c r="E1317" s="263"/>
      <c r="F1317" s="263"/>
      <c r="G1317" s="263"/>
      <c r="H1317" s="263"/>
    </row>
    <row r="1318" spans="1:8" ht="11.25" customHeight="1">
      <c r="A1318" s="272"/>
      <c r="B1318" s="273"/>
      <c r="C1318" s="273"/>
      <c r="D1318" s="263"/>
      <c r="E1318" s="263"/>
      <c r="F1318" s="263"/>
      <c r="G1318" s="263"/>
      <c r="H1318" s="263"/>
    </row>
    <row r="1319" spans="1:8" ht="11.25" customHeight="1">
      <c r="A1319" s="272"/>
      <c r="B1319" s="273"/>
      <c r="C1319" s="273"/>
      <c r="D1319" s="263"/>
      <c r="E1319" s="263"/>
      <c r="F1319" s="263"/>
      <c r="G1319" s="263"/>
      <c r="H1319" s="263"/>
    </row>
    <row r="1320" spans="1:8" ht="11.25" customHeight="1">
      <c r="A1320" s="272"/>
      <c r="B1320" s="273"/>
      <c r="C1320" s="273"/>
      <c r="D1320" s="263"/>
      <c r="E1320" s="263"/>
      <c r="F1320" s="263"/>
      <c r="G1320" s="263"/>
      <c r="H1320" s="263"/>
    </row>
    <row r="1321" spans="1:8" ht="11.25" customHeight="1">
      <c r="A1321" s="272"/>
      <c r="B1321" s="273"/>
      <c r="C1321" s="273"/>
      <c r="D1321" s="263"/>
      <c r="E1321" s="263"/>
      <c r="F1321" s="263"/>
      <c r="G1321" s="263"/>
      <c r="H1321" s="263"/>
    </row>
    <row r="1322" spans="1:8" ht="11.25" customHeight="1">
      <c r="A1322" s="272"/>
      <c r="B1322" s="273"/>
      <c r="C1322" s="273"/>
      <c r="D1322" s="263"/>
      <c r="E1322" s="263"/>
      <c r="F1322" s="263"/>
      <c r="G1322" s="263"/>
      <c r="H1322" s="263"/>
    </row>
    <row r="1323" spans="1:8" ht="11.25" customHeight="1">
      <c r="A1323" s="272"/>
      <c r="B1323" s="273"/>
      <c r="C1323" s="273"/>
      <c r="D1323" s="263"/>
      <c r="E1323" s="263"/>
      <c r="F1323" s="263"/>
      <c r="G1323" s="263"/>
      <c r="H1323" s="263"/>
    </row>
    <row r="1324" spans="1:8" ht="11.25" customHeight="1">
      <c r="A1324" s="272"/>
      <c r="B1324" s="273"/>
      <c r="C1324" s="273"/>
      <c r="D1324" s="263"/>
      <c r="E1324" s="263"/>
      <c r="F1324" s="263"/>
      <c r="G1324" s="263"/>
      <c r="H1324" s="263"/>
    </row>
    <row r="1325" spans="1:8" ht="11.25" customHeight="1">
      <c r="A1325" s="272"/>
      <c r="B1325" s="273"/>
      <c r="C1325" s="273"/>
      <c r="D1325" s="263"/>
      <c r="E1325" s="263"/>
      <c r="F1325" s="263"/>
      <c r="G1325" s="263"/>
      <c r="H1325" s="263"/>
    </row>
    <row r="1326" spans="1:8" ht="11.25" customHeight="1">
      <c r="A1326" s="272"/>
      <c r="B1326" s="273"/>
      <c r="C1326" s="273"/>
      <c r="D1326" s="263"/>
      <c r="E1326" s="263"/>
      <c r="F1326" s="263"/>
      <c r="G1326" s="263"/>
      <c r="H1326" s="263"/>
    </row>
    <row r="1327" spans="1:8" ht="11.25" customHeight="1">
      <c r="A1327" s="272"/>
      <c r="B1327" s="273"/>
      <c r="C1327" s="273"/>
      <c r="D1327" s="263"/>
      <c r="E1327" s="263"/>
      <c r="F1327" s="263"/>
      <c r="G1327" s="263"/>
      <c r="H1327" s="263"/>
    </row>
    <row r="1328" spans="1:8" ht="11.25" customHeight="1">
      <c r="A1328" s="272"/>
      <c r="B1328" s="273"/>
      <c r="C1328" s="273"/>
      <c r="D1328" s="263"/>
      <c r="E1328" s="263"/>
      <c r="F1328" s="263"/>
      <c r="G1328" s="263"/>
      <c r="H1328" s="263"/>
    </row>
    <row r="1329" spans="1:8" ht="11.25" customHeight="1">
      <c r="A1329" s="272"/>
      <c r="B1329" s="273"/>
      <c r="C1329" s="273"/>
      <c r="D1329" s="263"/>
      <c r="E1329" s="263"/>
      <c r="F1329" s="263"/>
      <c r="G1329" s="263"/>
      <c r="H1329" s="263"/>
    </row>
    <row r="1330" spans="1:8" ht="11.25" customHeight="1">
      <c r="A1330" s="272"/>
      <c r="B1330" s="273"/>
      <c r="C1330" s="273"/>
      <c r="D1330" s="263"/>
      <c r="E1330" s="263"/>
      <c r="F1330" s="263"/>
      <c r="G1330" s="263"/>
      <c r="H1330" s="263"/>
    </row>
    <row r="1331" spans="1:8" ht="11.25" customHeight="1">
      <c r="A1331" s="272"/>
      <c r="B1331" s="273"/>
      <c r="C1331" s="273"/>
      <c r="D1331" s="263"/>
      <c r="E1331" s="263"/>
      <c r="F1331" s="263"/>
      <c r="G1331" s="263"/>
      <c r="H1331" s="263"/>
    </row>
    <row r="1332" spans="1:8" ht="11.25" customHeight="1">
      <c r="A1332" s="272"/>
      <c r="B1332" s="273"/>
      <c r="C1332" s="273"/>
      <c r="D1332" s="263"/>
      <c r="E1332" s="263"/>
      <c r="F1332" s="263"/>
      <c r="G1332" s="263"/>
      <c r="H1332" s="263"/>
    </row>
    <row r="1333" spans="1:8" ht="11.25" customHeight="1">
      <c r="A1333" s="272"/>
      <c r="B1333" s="273"/>
      <c r="C1333" s="273"/>
      <c r="D1333" s="263"/>
      <c r="E1333" s="263"/>
      <c r="F1333" s="263"/>
      <c r="G1333" s="263"/>
      <c r="H1333" s="263"/>
    </row>
    <row r="1334" spans="1:8" ht="11.25" customHeight="1">
      <c r="A1334" s="272"/>
      <c r="B1334" s="273"/>
      <c r="C1334" s="273"/>
      <c r="D1334" s="263"/>
      <c r="E1334" s="263"/>
      <c r="F1334" s="263"/>
      <c r="G1334" s="263"/>
      <c r="H1334" s="263"/>
    </row>
    <row r="1335" spans="1:8" ht="11.25" customHeight="1">
      <c r="A1335" s="272"/>
      <c r="B1335" s="273"/>
      <c r="C1335" s="273"/>
      <c r="D1335" s="263"/>
      <c r="E1335" s="263"/>
      <c r="F1335" s="263"/>
      <c r="G1335" s="263"/>
      <c r="H1335" s="263"/>
    </row>
    <row r="1336" spans="1:8" ht="11.25" customHeight="1">
      <c r="A1336" s="272"/>
      <c r="B1336" s="273"/>
      <c r="C1336" s="273"/>
      <c r="D1336" s="263"/>
      <c r="E1336" s="263"/>
      <c r="F1336" s="263"/>
      <c r="G1336" s="263"/>
      <c r="H1336" s="263"/>
    </row>
    <row r="1337" spans="1:8" ht="11.25" customHeight="1">
      <c r="A1337" s="272"/>
      <c r="B1337" s="273"/>
      <c r="C1337" s="273"/>
      <c r="D1337" s="263"/>
      <c r="E1337" s="263"/>
      <c r="F1337" s="263"/>
      <c r="G1337" s="263"/>
      <c r="H1337" s="263"/>
    </row>
    <row r="1338" spans="1:8" ht="11.25" customHeight="1">
      <c r="A1338" s="272"/>
      <c r="B1338" s="273"/>
      <c r="C1338" s="273"/>
      <c r="D1338" s="263"/>
      <c r="E1338" s="263"/>
      <c r="F1338" s="263"/>
      <c r="G1338" s="263"/>
      <c r="H1338" s="263"/>
    </row>
    <row r="1339" spans="1:8" ht="11.25" customHeight="1">
      <c r="A1339" s="272"/>
      <c r="B1339" s="273"/>
      <c r="C1339" s="273"/>
      <c r="D1339" s="263"/>
      <c r="E1339" s="263"/>
      <c r="F1339" s="263"/>
      <c r="G1339" s="263"/>
      <c r="H1339" s="263"/>
    </row>
    <row r="1340" spans="1:8" ht="11.25" customHeight="1">
      <c r="A1340" s="272"/>
      <c r="B1340" s="273"/>
      <c r="C1340" s="273"/>
      <c r="D1340" s="263"/>
      <c r="E1340" s="263"/>
      <c r="F1340" s="263"/>
      <c r="G1340" s="263"/>
      <c r="H1340" s="263"/>
    </row>
    <row r="1341" spans="1:8" ht="11.25" customHeight="1">
      <c r="A1341" s="272"/>
      <c r="B1341" s="273"/>
      <c r="C1341" s="273"/>
      <c r="D1341" s="263"/>
      <c r="E1341" s="263"/>
      <c r="F1341" s="263"/>
      <c r="G1341" s="263"/>
      <c r="H1341" s="263"/>
    </row>
    <row r="1342" spans="1:8" ht="11.25" customHeight="1">
      <c r="A1342" s="272"/>
      <c r="B1342" s="273"/>
      <c r="C1342" s="273"/>
      <c r="D1342" s="263"/>
      <c r="E1342" s="263"/>
      <c r="F1342" s="263"/>
      <c r="G1342" s="263"/>
      <c r="H1342" s="263"/>
    </row>
    <row r="1343" spans="1:8" ht="11.25" customHeight="1">
      <c r="A1343" s="272"/>
      <c r="B1343" s="273"/>
      <c r="C1343" s="273"/>
      <c r="D1343" s="263"/>
      <c r="E1343" s="263"/>
      <c r="F1343" s="263"/>
      <c r="G1343" s="263"/>
      <c r="H1343" s="263"/>
    </row>
    <row r="1344" spans="1:8" ht="11.25" customHeight="1">
      <c r="A1344" s="272"/>
      <c r="B1344" s="273"/>
      <c r="C1344" s="273"/>
      <c r="D1344" s="263"/>
      <c r="E1344" s="263"/>
      <c r="F1344" s="263"/>
      <c r="G1344" s="263"/>
      <c r="H1344" s="263"/>
    </row>
    <row r="1345" spans="1:8" ht="11.25" customHeight="1">
      <c r="A1345" s="272"/>
      <c r="B1345" s="273"/>
      <c r="C1345" s="273"/>
      <c r="D1345" s="263"/>
      <c r="E1345" s="263"/>
      <c r="F1345" s="263"/>
      <c r="G1345" s="263"/>
      <c r="H1345" s="263"/>
    </row>
    <row r="1346" spans="1:8" ht="11.25" customHeight="1">
      <c r="A1346" s="272"/>
      <c r="B1346" s="273"/>
      <c r="C1346" s="273"/>
      <c r="D1346" s="263"/>
      <c r="E1346" s="263"/>
      <c r="F1346" s="263"/>
      <c r="G1346" s="263"/>
      <c r="H1346" s="263"/>
    </row>
    <row r="1347" spans="1:8" ht="11.25" customHeight="1">
      <c r="A1347" s="272"/>
      <c r="B1347" s="273"/>
      <c r="C1347" s="273"/>
      <c r="D1347" s="263"/>
      <c r="E1347" s="263"/>
      <c r="F1347" s="263"/>
      <c r="G1347" s="263"/>
      <c r="H1347" s="263"/>
    </row>
    <row r="1348" spans="1:8" ht="11.25" customHeight="1">
      <c r="A1348" s="272"/>
      <c r="B1348" s="273"/>
      <c r="C1348" s="273"/>
      <c r="D1348" s="263"/>
      <c r="E1348" s="263"/>
      <c r="F1348" s="263"/>
      <c r="G1348" s="263"/>
      <c r="H1348" s="263"/>
    </row>
    <row r="1349" spans="1:8" ht="11.25" customHeight="1">
      <c r="A1349" s="272"/>
      <c r="B1349" s="273"/>
      <c r="C1349" s="273"/>
      <c r="D1349" s="263"/>
      <c r="E1349" s="263"/>
      <c r="F1349" s="263"/>
      <c r="G1349" s="263"/>
      <c r="H1349" s="263"/>
    </row>
    <row r="1350" spans="1:8" ht="11.25" customHeight="1">
      <c r="A1350" s="272"/>
      <c r="B1350" s="273"/>
      <c r="C1350" s="273"/>
      <c r="D1350" s="263"/>
      <c r="E1350" s="263"/>
      <c r="F1350" s="263"/>
      <c r="G1350" s="263"/>
      <c r="H1350" s="263"/>
    </row>
    <row r="1351" spans="1:8" ht="11.25" customHeight="1">
      <c r="A1351" s="272"/>
      <c r="B1351" s="273"/>
      <c r="C1351" s="273"/>
      <c r="D1351" s="263"/>
      <c r="E1351" s="263"/>
      <c r="F1351" s="263"/>
      <c r="G1351" s="263"/>
      <c r="H1351" s="263"/>
    </row>
    <row r="1352" spans="1:8" ht="11.25" customHeight="1">
      <c r="A1352" s="272"/>
      <c r="B1352" s="273"/>
      <c r="C1352" s="273"/>
      <c r="D1352" s="263"/>
      <c r="E1352" s="263"/>
      <c r="F1352" s="263"/>
      <c r="G1352" s="263"/>
      <c r="H1352" s="263"/>
    </row>
    <row r="1353" spans="1:8" ht="11.25" customHeight="1">
      <c r="A1353" s="272"/>
      <c r="B1353" s="273"/>
      <c r="C1353" s="273"/>
      <c r="D1353" s="263"/>
      <c r="E1353" s="263"/>
      <c r="F1353" s="263"/>
      <c r="G1353" s="263"/>
      <c r="H1353" s="263"/>
    </row>
    <row r="1354" spans="1:8" ht="11.25" customHeight="1">
      <c r="A1354" s="272"/>
      <c r="B1354" s="273"/>
      <c r="C1354" s="273"/>
      <c r="D1354" s="263"/>
      <c r="E1354" s="263"/>
      <c r="F1354" s="263"/>
      <c r="G1354" s="263"/>
      <c r="H1354" s="263"/>
    </row>
    <row r="1355" spans="1:8" ht="11.25" customHeight="1">
      <c r="A1355" s="272"/>
      <c r="B1355" s="273"/>
      <c r="C1355" s="273"/>
      <c r="D1355" s="263"/>
      <c r="E1355" s="263"/>
      <c r="F1355" s="263"/>
      <c r="G1355" s="263"/>
      <c r="H1355" s="263"/>
    </row>
    <row r="1356" spans="1:8" ht="11.25" customHeight="1">
      <c r="A1356" s="272"/>
      <c r="B1356" s="273"/>
      <c r="C1356" s="273"/>
      <c r="D1356" s="263"/>
      <c r="E1356" s="263"/>
      <c r="F1356" s="263"/>
      <c r="G1356" s="263"/>
      <c r="H1356" s="263"/>
    </row>
    <row r="1357" spans="1:8" ht="11.25" customHeight="1">
      <c r="A1357" s="272"/>
      <c r="B1357" s="273"/>
      <c r="C1357" s="273"/>
      <c r="D1357" s="263"/>
      <c r="E1357" s="263"/>
      <c r="F1357" s="263"/>
      <c r="G1357" s="263"/>
      <c r="H1357" s="263"/>
    </row>
    <row r="1358" spans="1:8" ht="11.25" customHeight="1">
      <c r="A1358" s="272"/>
      <c r="B1358" s="273"/>
      <c r="C1358" s="273"/>
      <c r="D1358" s="263"/>
      <c r="E1358" s="263"/>
      <c r="F1358" s="263"/>
      <c r="G1358" s="263"/>
      <c r="H1358" s="263"/>
    </row>
    <row r="1359" spans="1:8" ht="11.25" customHeight="1">
      <c r="A1359" s="272"/>
      <c r="B1359" s="273"/>
      <c r="C1359" s="273"/>
      <c r="D1359" s="263"/>
      <c r="E1359" s="263"/>
      <c r="F1359" s="263"/>
      <c r="G1359" s="263"/>
      <c r="H1359" s="263"/>
    </row>
    <row r="1360" spans="1:8" ht="11.25" customHeight="1">
      <c r="A1360" s="272"/>
      <c r="B1360" s="273"/>
      <c r="C1360" s="273"/>
      <c r="D1360" s="263"/>
      <c r="E1360" s="263"/>
      <c r="F1360" s="263"/>
      <c r="G1360" s="263"/>
      <c r="H1360" s="263"/>
    </row>
    <row r="1361" spans="1:8" ht="11.25" customHeight="1">
      <c r="A1361" s="272"/>
      <c r="B1361" s="273"/>
      <c r="C1361" s="273"/>
      <c r="D1361" s="263"/>
      <c r="E1361" s="263"/>
      <c r="F1361" s="263"/>
      <c r="G1361" s="263"/>
      <c r="H1361" s="263"/>
    </row>
    <row r="1362" spans="1:8" ht="11.25" customHeight="1">
      <c r="A1362" s="272"/>
      <c r="B1362" s="273"/>
      <c r="C1362" s="273"/>
      <c r="D1362" s="263"/>
      <c r="E1362" s="263"/>
      <c r="F1362" s="263"/>
      <c r="G1362" s="263"/>
      <c r="H1362" s="263"/>
    </row>
    <row r="1363" spans="1:8" ht="11.25" customHeight="1">
      <c r="A1363" s="272"/>
      <c r="B1363" s="273"/>
      <c r="C1363" s="273"/>
      <c r="D1363" s="263"/>
      <c r="E1363" s="263"/>
      <c r="F1363" s="263"/>
      <c r="G1363" s="263"/>
      <c r="H1363" s="263"/>
    </row>
    <row r="1364" spans="1:8" ht="11.25" customHeight="1">
      <c r="A1364" s="272"/>
      <c r="B1364" s="273"/>
      <c r="C1364" s="273"/>
      <c r="D1364" s="263"/>
      <c r="E1364" s="263"/>
      <c r="F1364" s="263"/>
      <c r="G1364" s="263"/>
      <c r="H1364" s="263"/>
    </row>
    <row r="1365" spans="1:8" ht="11.25" customHeight="1">
      <c r="A1365" s="272"/>
      <c r="B1365" s="273"/>
      <c r="C1365" s="273"/>
      <c r="D1365" s="263"/>
      <c r="E1365" s="263"/>
      <c r="F1365" s="263"/>
      <c r="G1365" s="263"/>
      <c r="H1365" s="263"/>
    </row>
    <row r="1366" spans="1:8" ht="11.25" customHeight="1">
      <c r="A1366" s="272"/>
      <c r="B1366" s="273"/>
      <c r="C1366" s="273"/>
      <c r="D1366" s="263"/>
      <c r="E1366" s="263"/>
      <c r="F1366" s="263"/>
      <c r="G1366" s="263"/>
      <c r="H1366" s="263"/>
    </row>
    <row r="1367" spans="1:8" ht="11.25" customHeight="1">
      <c r="A1367" s="272"/>
      <c r="B1367" s="273"/>
      <c r="C1367" s="273"/>
      <c r="D1367" s="263"/>
      <c r="E1367" s="263"/>
      <c r="F1367" s="263"/>
      <c r="G1367" s="263"/>
      <c r="H1367" s="263"/>
    </row>
    <row r="1368" spans="1:8" ht="11.25" customHeight="1">
      <c r="A1368" s="272"/>
      <c r="B1368" s="273"/>
      <c r="C1368" s="273"/>
      <c r="D1368" s="263"/>
      <c r="E1368" s="263"/>
      <c r="F1368" s="263"/>
      <c r="G1368" s="263"/>
      <c r="H1368" s="263"/>
    </row>
    <row r="1369" spans="1:8" ht="11.25" customHeight="1">
      <c r="A1369" s="272"/>
      <c r="B1369" s="273"/>
      <c r="C1369" s="273"/>
      <c r="D1369" s="263"/>
      <c r="E1369" s="263"/>
      <c r="F1369" s="263"/>
      <c r="G1369" s="263"/>
      <c r="H1369" s="263"/>
    </row>
    <row r="1370" spans="1:8" ht="11.25" customHeight="1">
      <c r="A1370" s="272"/>
      <c r="B1370" s="273"/>
      <c r="C1370" s="273"/>
      <c r="D1370" s="263"/>
      <c r="E1370" s="263"/>
      <c r="F1370" s="263"/>
      <c r="G1370" s="263"/>
      <c r="H1370" s="263"/>
    </row>
    <row r="1371" spans="1:8" ht="11.25" customHeight="1">
      <c r="A1371" s="272"/>
      <c r="B1371" s="273"/>
      <c r="C1371" s="273"/>
      <c r="D1371" s="263"/>
      <c r="E1371" s="263"/>
      <c r="F1371" s="263"/>
      <c r="G1371" s="263"/>
      <c r="H1371" s="263"/>
    </row>
    <row r="1372" spans="1:8" ht="11.25" customHeight="1">
      <c r="A1372" s="272"/>
      <c r="B1372" s="273"/>
      <c r="C1372" s="273"/>
      <c r="D1372" s="263"/>
      <c r="E1372" s="263"/>
      <c r="F1372" s="263"/>
      <c r="G1372" s="263"/>
      <c r="H1372" s="263"/>
    </row>
    <row r="1373" spans="1:8" ht="11.25" customHeight="1">
      <c r="A1373" s="272"/>
      <c r="B1373" s="273"/>
      <c r="C1373" s="273"/>
      <c r="D1373" s="263"/>
      <c r="E1373" s="263"/>
      <c r="F1373" s="263"/>
      <c r="G1373" s="263"/>
      <c r="H1373" s="263"/>
    </row>
    <row r="1374" spans="1:8" ht="11.25" customHeight="1">
      <c r="A1374" s="272"/>
      <c r="B1374" s="273"/>
      <c r="C1374" s="273"/>
      <c r="D1374" s="263"/>
      <c r="E1374" s="263"/>
      <c r="F1374" s="263"/>
      <c r="G1374" s="263"/>
      <c r="H1374" s="263"/>
    </row>
    <row r="1375" spans="1:8" ht="11.25" customHeight="1">
      <c r="A1375" s="272"/>
      <c r="B1375" s="273"/>
      <c r="C1375" s="273"/>
      <c r="D1375" s="263"/>
      <c r="E1375" s="263"/>
      <c r="F1375" s="263"/>
      <c r="G1375" s="263"/>
      <c r="H1375" s="263"/>
    </row>
    <row r="1376" spans="1:8" ht="11.25" customHeight="1">
      <c r="A1376" s="272"/>
      <c r="B1376" s="273"/>
      <c r="C1376" s="273"/>
      <c r="D1376" s="263"/>
      <c r="E1376" s="263"/>
      <c r="F1376" s="263"/>
      <c r="G1376" s="263"/>
      <c r="H1376" s="263"/>
    </row>
    <row r="1377" spans="1:8" ht="11.25" customHeight="1">
      <c r="A1377" s="272"/>
      <c r="B1377" s="273"/>
      <c r="C1377" s="273"/>
      <c r="D1377" s="263"/>
      <c r="E1377" s="263"/>
      <c r="F1377" s="263"/>
      <c r="G1377" s="263"/>
      <c r="H1377" s="263"/>
    </row>
    <row r="1378" spans="1:8" ht="11.25" customHeight="1">
      <c r="A1378" s="272"/>
      <c r="B1378" s="273"/>
      <c r="C1378" s="273"/>
      <c r="D1378" s="263"/>
      <c r="E1378" s="263"/>
      <c r="F1378" s="263"/>
      <c r="G1378" s="263"/>
      <c r="H1378" s="263"/>
    </row>
    <row r="1379" spans="1:8" ht="11.25" customHeight="1">
      <c r="A1379" s="272"/>
      <c r="B1379" s="273"/>
      <c r="C1379" s="273"/>
      <c r="D1379" s="263"/>
      <c r="E1379" s="263"/>
      <c r="F1379" s="263"/>
      <c r="G1379" s="263"/>
      <c r="H1379" s="263"/>
    </row>
    <row r="1380" spans="1:8" ht="11.25" customHeight="1">
      <c r="A1380" s="272"/>
      <c r="B1380" s="273"/>
      <c r="C1380" s="273"/>
      <c r="D1380" s="263"/>
      <c r="E1380" s="263"/>
      <c r="F1380" s="263"/>
      <c r="G1380" s="263"/>
      <c r="H1380" s="263"/>
    </row>
    <row r="1381" spans="1:8" ht="11.25" customHeight="1">
      <c r="A1381" s="272"/>
      <c r="B1381" s="273"/>
      <c r="C1381" s="273"/>
      <c r="D1381" s="263"/>
      <c r="E1381" s="263"/>
      <c r="F1381" s="263"/>
      <c r="G1381" s="263"/>
      <c r="H1381" s="263"/>
    </row>
    <row r="1382" spans="1:8" ht="11.25" customHeight="1">
      <c r="A1382" s="272"/>
      <c r="B1382" s="273"/>
      <c r="C1382" s="273"/>
      <c r="D1382" s="263"/>
      <c r="E1382" s="263"/>
      <c r="F1382" s="263"/>
      <c r="G1382" s="263"/>
      <c r="H1382" s="263"/>
    </row>
    <row r="1383" spans="1:8" ht="11.25" customHeight="1">
      <c r="A1383" s="272"/>
      <c r="B1383" s="273"/>
      <c r="C1383" s="273"/>
      <c r="D1383" s="263"/>
      <c r="E1383" s="263"/>
      <c r="F1383" s="263"/>
      <c r="G1383" s="263"/>
      <c r="H1383" s="263"/>
    </row>
    <row r="1384" spans="1:8" ht="11.25" customHeight="1">
      <c r="A1384" s="272"/>
      <c r="B1384" s="273"/>
      <c r="C1384" s="273"/>
      <c r="D1384" s="263"/>
      <c r="E1384" s="263"/>
      <c r="F1384" s="263"/>
      <c r="G1384" s="263"/>
      <c r="H1384" s="263"/>
    </row>
    <row r="1385" spans="1:8" ht="11.25" customHeight="1">
      <c r="A1385" s="272"/>
      <c r="B1385" s="273"/>
      <c r="C1385" s="273"/>
      <c r="D1385" s="263"/>
      <c r="E1385" s="263"/>
      <c r="F1385" s="263"/>
      <c r="G1385" s="263"/>
      <c r="H1385" s="263"/>
    </row>
    <row r="1386" spans="1:8" ht="11.25" customHeight="1">
      <c r="A1386" s="272"/>
      <c r="B1386" s="273"/>
      <c r="C1386" s="273"/>
      <c r="D1386" s="263"/>
      <c r="E1386" s="263"/>
      <c r="F1386" s="263"/>
      <c r="G1386" s="263"/>
      <c r="H1386" s="263"/>
    </row>
    <row r="1387" spans="1:8" ht="11.25" customHeight="1">
      <c r="A1387" s="272"/>
      <c r="B1387" s="273"/>
      <c r="C1387" s="273"/>
      <c r="D1387" s="263"/>
      <c r="E1387" s="263"/>
      <c r="F1387" s="263"/>
      <c r="G1387" s="263"/>
      <c r="H1387" s="263"/>
    </row>
    <row r="1388" spans="1:8" ht="11.25" customHeight="1">
      <c r="A1388" s="272"/>
      <c r="B1388" s="273"/>
      <c r="C1388" s="273"/>
      <c r="D1388" s="263"/>
      <c r="E1388" s="263"/>
      <c r="F1388" s="263"/>
      <c r="G1388" s="263"/>
      <c r="H1388" s="263"/>
    </row>
    <row r="1389" spans="1:8" ht="11.25" customHeight="1">
      <c r="A1389" s="272"/>
      <c r="B1389" s="273"/>
      <c r="C1389" s="273"/>
      <c r="D1389" s="263"/>
      <c r="E1389" s="263"/>
      <c r="F1389" s="263"/>
      <c r="G1389" s="263"/>
      <c r="H1389" s="263"/>
    </row>
    <row r="1390" spans="1:8" ht="11.25" customHeight="1">
      <c r="A1390" s="272"/>
      <c r="B1390" s="273"/>
      <c r="C1390" s="273"/>
      <c r="D1390" s="263"/>
      <c r="E1390" s="263"/>
      <c r="F1390" s="263"/>
      <c r="G1390" s="263"/>
      <c r="H1390" s="263"/>
    </row>
    <row r="1391" spans="1:8" ht="11.25" customHeight="1">
      <c r="A1391" s="272"/>
      <c r="B1391" s="273"/>
      <c r="C1391" s="273"/>
      <c r="D1391" s="263"/>
      <c r="E1391" s="263"/>
      <c r="F1391" s="263"/>
      <c r="G1391" s="263"/>
      <c r="H1391" s="263"/>
    </row>
    <row r="1392" spans="1:8" ht="11.25" customHeight="1">
      <c r="A1392" s="272"/>
      <c r="B1392" s="273"/>
      <c r="C1392" s="273"/>
      <c r="D1392" s="263"/>
      <c r="E1392" s="263"/>
      <c r="F1392" s="263"/>
      <c r="G1392" s="263"/>
      <c r="H1392" s="263"/>
    </row>
    <row r="1393" spans="1:8" ht="11.25" customHeight="1">
      <c r="A1393" s="272"/>
      <c r="B1393" s="273"/>
      <c r="C1393" s="273"/>
      <c r="D1393" s="263"/>
      <c r="E1393" s="263"/>
      <c r="F1393" s="263"/>
      <c r="G1393" s="263"/>
      <c r="H1393" s="263"/>
    </row>
    <row r="1394" spans="1:8" ht="11.25" customHeight="1">
      <c r="A1394" s="272"/>
      <c r="B1394" s="273"/>
      <c r="C1394" s="273"/>
      <c r="D1394" s="263"/>
      <c r="E1394" s="263"/>
      <c r="F1394" s="263"/>
      <c r="G1394" s="263"/>
      <c r="H1394" s="263"/>
    </row>
    <row r="1395" spans="1:8" ht="11.25" customHeight="1">
      <c r="A1395" s="272"/>
      <c r="B1395" s="273"/>
      <c r="C1395" s="273"/>
      <c r="D1395" s="263"/>
      <c r="E1395" s="263"/>
      <c r="F1395" s="263"/>
      <c r="G1395" s="263"/>
      <c r="H1395" s="263"/>
    </row>
    <row r="1396" spans="1:8" ht="11.25" customHeight="1">
      <c r="A1396" s="272"/>
      <c r="B1396" s="273"/>
      <c r="C1396" s="273"/>
      <c r="D1396" s="263"/>
      <c r="E1396" s="263"/>
      <c r="F1396" s="263"/>
      <c r="G1396" s="263"/>
      <c r="H1396" s="263"/>
    </row>
    <row r="1397" spans="1:8" ht="11.25" customHeight="1">
      <c r="A1397" s="272"/>
      <c r="B1397" s="273"/>
      <c r="C1397" s="273"/>
      <c r="D1397" s="263"/>
      <c r="E1397" s="263"/>
      <c r="F1397" s="263"/>
      <c r="G1397" s="263"/>
      <c r="H1397" s="263"/>
    </row>
    <row r="1398" spans="1:8" ht="11.25" customHeight="1">
      <c r="A1398" s="272"/>
      <c r="B1398" s="273"/>
      <c r="C1398" s="273"/>
      <c r="D1398" s="263"/>
      <c r="E1398" s="263"/>
      <c r="F1398" s="263"/>
      <c r="G1398" s="263"/>
      <c r="H1398" s="263"/>
    </row>
    <row r="1399" spans="1:8" ht="11.25" customHeight="1">
      <c r="A1399" s="272"/>
      <c r="B1399" s="273"/>
      <c r="C1399" s="273"/>
      <c r="D1399" s="263"/>
      <c r="E1399" s="263"/>
      <c r="F1399" s="263"/>
      <c r="G1399" s="263"/>
      <c r="H1399" s="263"/>
    </row>
    <row r="1400" spans="1:8" ht="11.25" customHeight="1">
      <c r="A1400" s="272"/>
      <c r="B1400" s="273"/>
      <c r="C1400" s="273"/>
      <c r="D1400" s="263"/>
      <c r="E1400" s="263"/>
      <c r="F1400" s="263"/>
      <c r="G1400" s="263"/>
      <c r="H1400" s="263"/>
    </row>
    <row r="1401" spans="1:8" ht="11.25" customHeight="1">
      <c r="A1401" s="272"/>
      <c r="B1401" s="273"/>
      <c r="C1401" s="273"/>
      <c r="D1401" s="263"/>
      <c r="E1401" s="263"/>
      <c r="F1401" s="263"/>
      <c r="G1401" s="263"/>
      <c r="H1401" s="263"/>
    </row>
    <row r="1402" spans="1:8" ht="11.25" customHeight="1">
      <c r="A1402" s="272"/>
      <c r="B1402" s="273"/>
      <c r="C1402" s="273"/>
      <c r="D1402" s="263"/>
      <c r="E1402" s="263"/>
      <c r="F1402" s="263"/>
      <c r="G1402" s="263"/>
      <c r="H1402" s="263"/>
    </row>
    <row r="1403" spans="1:8" ht="11.25" customHeight="1">
      <c r="A1403" s="272"/>
      <c r="B1403" s="273"/>
      <c r="C1403" s="273"/>
      <c r="D1403" s="263"/>
      <c r="E1403" s="263"/>
      <c r="F1403" s="263"/>
      <c r="G1403" s="263"/>
      <c r="H1403" s="263"/>
    </row>
    <row r="1404" spans="1:8" ht="11.25" customHeight="1">
      <c r="A1404" s="272"/>
      <c r="B1404" s="273"/>
      <c r="C1404" s="273"/>
      <c r="D1404" s="263"/>
      <c r="E1404" s="263"/>
      <c r="F1404" s="263"/>
      <c r="G1404" s="263"/>
      <c r="H1404" s="263"/>
    </row>
    <row r="1405" spans="1:8" ht="11.25" customHeight="1">
      <c r="A1405" s="272"/>
      <c r="B1405" s="273"/>
      <c r="C1405" s="273"/>
      <c r="D1405" s="263"/>
      <c r="E1405" s="263"/>
      <c r="F1405" s="263"/>
      <c r="G1405" s="263"/>
      <c r="H1405" s="263"/>
    </row>
    <row r="1406" spans="1:8" ht="11.25" customHeight="1">
      <c r="A1406" s="272"/>
      <c r="B1406" s="273"/>
      <c r="C1406" s="273"/>
      <c r="D1406" s="263"/>
      <c r="E1406" s="263"/>
      <c r="F1406" s="263"/>
      <c r="G1406" s="263"/>
      <c r="H1406" s="263"/>
    </row>
    <row r="1407" spans="1:8" ht="11.25" customHeight="1">
      <c r="A1407" s="272"/>
      <c r="B1407" s="273"/>
      <c r="C1407" s="273"/>
      <c r="D1407" s="263"/>
      <c r="E1407" s="263"/>
      <c r="F1407" s="263"/>
      <c r="G1407" s="263"/>
      <c r="H1407" s="263"/>
    </row>
    <row r="1408" spans="1:8" ht="11.25" customHeight="1">
      <c r="A1408" s="272"/>
      <c r="B1408" s="273"/>
      <c r="C1408" s="273"/>
      <c r="D1408" s="263"/>
      <c r="E1408" s="263"/>
      <c r="F1408" s="263"/>
      <c r="G1408" s="263"/>
      <c r="H1408" s="263"/>
    </row>
    <row r="1409" spans="1:8" ht="11.25" customHeight="1">
      <c r="A1409" s="272"/>
      <c r="B1409" s="273"/>
      <c r="C1409" s="273"/>
      <c r="D1409" s="263"/>
      <c r="E1409" s="263"/>
      <c r="F1409" s="263"/>
      <c r="G1409" s="263"/>
      <c r="H1409" s="263"/>
    </row>
    <row r="1410" spans="1:8" ht="11.25" customHeight="1">
      <c r="A1410" s="272"/>
      <c r="B1410" s="273"/>
      <c r="C1410" s="273"/>
      <c r="D1410" s="263"/>
      <c r="E1410" s="263"/>
      <c r="F1410" s="263"/>
      <c r="G1410" s="263"/>
      <c r="H1410" s="263"/>
    </row>
    <row r="1411" spans="1:8" ht="11.25" customHeight="1">
      <c r="A1411" s="272"/>
      <c r="B1411" s="273"/>
      <c r="C1411" s="273"/>
      <c r="D1411" s="263"/>
      <c r="E1411" s="263"/>
      <c r="F1411" s="263"/>
      <c r="G1411" s="263"/>
      <c r="H1411" s="263"/>
    </row>
    <row r="1412" spans="1:8" ht="11.25" customHeight="1">
      <c r="A1412" s="272"/>
      <c r="B1412" s="273"/>
      <c r="C1412" s="273"/>
      <c r="D1412" s="263"/>
      <c r="E1412" s="263"/>
      <c r="F1412" s="263"/>
      <c r="G1412" s="263"/>
      <c r="H1412" s="263"/>
    </row>
    <row r="1413" spans="1:8" ht="11.25" customHeight="1">
      <c r="A1413" s="272"/>
      <c r="B1413" s="273"/>
      <c r="C1413" s="273"/>
      <c r="D1413" s="263"/>
      <c r="E1413" s="263"/>
      <c r="F1413" s="263"/>
      <c r="G1413" s="263"/>
      <c r="H1413" s="263"/>
    </row>
    <row r="1414" spans="1:8" ht="11.25" customHeight="1">
      <c r="A1414" s="272"/>
      <c r="B1414" s="273"/>
      <c r="C1414" s="273"/>
      <c r="D1414" s="263"/>
      <c r="E1414" s="263"/>
      <c r="F1414" s="263"/>
      <c r="G1414" s="263"/>
      <c r="H1414" s="263"/>
    </row>
    <row r="1415" spans="1:8" ht="11.25" customHeight="1">
      <c r="A1415" s="272"/>
      <c r="B1415" s="273"/>
      <c r="C1415" s="273"/>
      <c r="D1415" s="263"/>
      <c r="E1415" s="263"/>
      <c r="F1415" s="263"/>
      <c r="G1415" s="263"/>
      <c r="H1415" s="263"/>
    </row>
    <row r="1416" spans="1:8" ht="11.25" customHeight="1">
      <c r="A1416" s="272"/>
      <c r="B1416" s="273"/>
      <c r="C1416" s="273"/>
      <c r="D1416" s="263"/>
      <c r="E1416" s="263"/>
      <c r="F1416" s="263"/>
      <c r="G1416" s="263"/>
      <c r="H1416" s="263"/>
    </row>
    <row r="1417" spans="1:8" ht="11.25" customHeight="1">
      <c r="A1417" s="272"/>
      <c r="B1417" s="273"/>
      <c r="C1417" s="273"/>
      <c r="D1417" s="263"/>
      <c r="E1417" s="263"/>
      <c r="F1417" s="263"/>
      <c r="G1417" s="263"/>
      <c r="H1417" s="263"/>
    </row>
    <row r="1418" spans="1:8" ht="11.25" customHeight="1">
      <c r="A1418" s="272"/>
      <c r="B1418" s="273"/>
      <c r="C1418" s="273"/>
      <c r="D1418" s="263"/>
      <c r="E1418" s="263"/>
      <c r="F1418" s="263"/>
      <c r="G1418" s="263"/>
      <c r="H1418" s="263"/>
    </row>
    <row r="1419" spans="1:8" ht="11.25" customHeight="1">
      <c r="A1419" s="272"/>
      <c r="B1419" s="273"/>
      <c r="C1419" s="273"/>
      <c r="D1419" s="263"/>
      <c r="E1419" s="263"/>
      <c r="F1419" s="263"/>
      <c r="G1419" s="263"/>
      <c r="H1419" s="263"/>
    </row>
    <row r="1420" spans="1:8" ht="11.25" customHeight="1">
      <c r="A1420" s="272"/>
      <c r="B1420" s="273"/>
      <c r="C1420" s="273"/>
      <c r="D1420" s="263"/>
      <c r="E1420" s="263"/>
      <c r="F1420" s="263"/>
      <c r="G1420" s="263"/>
      <c r="H1420" s="263"/>
    </row>
    <row r="1421" spans="1:8" ht="11.25" customHeight="1">
      <c r="A1421" s="272"/>
      <c r="B1421" s="273"/>
      <c r="C1421" s="273"/>
      <c r="D1421" s="263"/>
      <c r="E1421" s="263"/>
      <c r="F1421" s="263"/>
      <c r="G1421" s="263"/>
      <c r="H1421" s="263"/>
    </row>
    <row r="1422" spans="1:8" ht="11.25" customHeight="1">
      <c r="A1422" s="272"/>
      <c r="B1422" s="273"/>
      <c r="C1422" s="273"/>
      <c r="D1422" s="263"/>
      <c r="E1422" s="263"/>
      <c r="F1422" s="263"/>
      <c r="G1422" s="263"/>
      <c r="H1422" s="263"/>
    </row>
    <row r="1423" spans="1:8" ht="11.25" customHeight="1">
      <c r="A1423" s="272"/>
      <c r="B1423" s="273"/>
      <c r="C1423" s="273"/>
      <c r="D1423" s="263"/>
      <c r="E1423" s="263"/>
      <c r="F1423" s="263"/>
      <c r="G1423" s="263"/>
      <c r="H1423" s="263"/>
    </row>
    <row r="1424" spans="1:8" ht="11.25" customHeight="1">
      <c r="A1424" s="272"/>
      <c r="B1424" s="273"/>
      <c r="C1424" s="273"/>
      <c r="D1424" s="263"/>
      <c r="E1424" s="263"/>
      <c r="F1424" s="263"/>
      <c r="G1424" s="263"/>
      <c r="H1424" s="263"/>
    </row>
    <row r="1425" spans="1:8" ht="11.25" customHeight="1">
      <c r="A1425" s="272"/>
      <c r="B1425" s="273"/>
      <c r="C1425" s="273"/>
      <c r="D1425" s="263"/>
      <c r="E1425" s="263"/>
      <c r="F1425" s="263"/>
      <c r="G1425" s="263"/>
      <c r="H1425" s="263"/>
    </row>
    <row r="1426" spans="1:8" ht="11.25" customHeight="1">
      <c r="A1426" s="272"/>
      <c r="B1426" s="273"/>
      <c r="C1426" s="273"/>
      <c r="D1426" s="263"/>
      <c r="E1426" s="263"/>
      <c r="F1426" s="263"/>
      <c r="G1426" s="263"/>
      <c r="H1426" s="263"/>
    </row>
    <row r="1427" spans="1:8" ht="11.25" customHeight="1">
      <c r="A1427" s="272"/>
      <c r="B1427" s="273"/>
      <c r="C1427" s="273"/>
      <c r="D1427" s="263"/>
      <c r="E1427" s="263"/>
      <c r="F1427" s="263"/>
      <c r="G1427" s="263"/>
      <c r="H1427" s="263"/>
    </row>
    <row r="1428" spans="1:8" ht="11.25" customHeight="1">
      <c r="A1428" s="272"/>
      <c r="B1428" s="273"/>
      <c r="C1428" s="273"/>
      <c r="D1428" s="263"/>
      <c r="E1428" s="263"/>
      <c r="F1428" s="263"/>
      <c r="G1428" s="263"/>
      <c r="H1428" s="263"/>
    </row>
    <row r="1429" spans="1:8" ht="11.25" customHeight="1">
      <c r="A1429" s="272"/>
      <c r="B1429" s="273"/>
      <c r="C1429" s="273"/>
      <c r="D1429" s="263"/>
      <c r="E1429" s="263"/>
      <c r="F1429" s="263"/>
      <c r="G1429" s="263"/>
      <c r="H1429" s="263"/>
    </row>
    <row r="1430" spans="1:8" ht="11.25" customHeight="1">
      <c r="A1430" s="272"/>
      <c r="B1430" s="273"/>
      <c r="C1430" s="273"/>
      <c r="D1430" s="263"/>
      <c r="E1430" s="263"/>
      <c r="F1430" s="263"/>
      <c r="G1430" s="263"/>
      <c r="H1430" s="263"/>
    </row>
    <row r="1431" spans="1:8" ht="11.25" customHeight="1">
      <c r="A1431" s="272"/>
      <c r="B1431" s="273"/>
      <c r="C1431" s="273"/>
      <c r="D1431" s="263"/>
      <c r="E1431" s="263"/>
      <c r="F1431" s="263"/>
      <c r="G1431" s="263"/>
      <c r="H1431" s="263"/>
    </row>
    <row r="1432" spans="1:8" ht="11.25" customHeight="1">
      <c r="A1432" s="272"/>
      <c r="B1432" s="273"/>
      <c r="C1432" s="273"/>
      <c r="D1432" s="263"/>
      <c r="E1432" s="263"/>
      <c r="F1432" s="263"/>
      <c r="G1432" s="263"/>
      <c r="H1432" s="263"/>
    </row>
    <row r="1433" spans="1:8" ht="11.25" customHeight="1">
      <c r="A1433" s="272"/>
      <c r="B1433" s="273"/>
      <c r="C1433" s="273"/>
      <c r="D1433" s="263"/>
      <c r="E1433" s="263"/>
      <c r="F1433" s="263"/>
      <c r="G1433" s="263"/>
      <c r="H1433" s="263"/>
    </row>
    <row r="1434" spans="1:8" ht="11.25" customHeight="1">
      <c r="A1434" s="272"/>
      <c r="B1434" s="273"/>
      <c r="C1434" s="273"/>
      <c r="D1434" s="263"/>
      <c r="E1434" s="263"/>
      <c r="F1434" s="263"/>
      <c r="G1434" s="263"/>
      <c r="H1434" s="263"/>
    </row>
    <row r="1435" spans="1:8" ht="11.25" customHeight="1">
      <c r="A1435" s="272"/>
      <c r="B1435" s="273"/>
      <c r="C1435" s="273"/>
      <c r="D1435" s="263"/>
      <c r="E1435" s="263"/>
      <c r="F1435" s="263"/>
      <c r="G1435" s="263"/>
      <c r="H1435" s="263"/>
    </row>
    <row r="1436" spans="1:8" ht="11.25" customHeight="1">
      <c r="A1436" s="272"/>
      <c r="B1436" s="273"/>
      <c r="C1436" s="273"/>
      <c r="D1436" s="263"/>
      <c r="E1436" s="263"/>
      <c r="F1436" s="263"/>
      <c r="G1436" s="263"/>
      <c r="H1436" s="263"/>
    </row>
    <row r="1437" spans="1:8" ht="11.25" customHeight="1">
      <c r="A1437" s="272"/>
      <c r="B1437" s="273"/>
      <c r="C1437" s="273"/>
      <c r="D1437" s="263"/>
      <c r="E1437" s="263"/>
      <c r="F1437" s="263"/>
      <c r="G1437" s="263"/>
      <c r="H1437" s="263"/>
    </row>
    <row r="1438" spans="1:8" ht="11.25" customHeight="1">
      <c r="A1438" s="272"/>
      <c r="B1438" s="273"/>
      <c r="C1438" s="273"/>
      <c r="D1438" s="263"/>
      <c r="E1438" s="263"/>
      <c r="F1438" s="263"/>
      <c r="G1438" s="263"/>
      <c r="H1438" s="263"/>
    </row>
    <row r="1439" spans="1:8" ht="11.25" customHeight="1">
      <c r="A1439" s="272"/>
      <c r="B1439" s="273"/>
      <c r="C1439" s="273"/>
      <c r="D1439" s="263"/>
      <c r="E1439" s="263"/>
      <c r="F1439" s="263"/>
      <c r="G1439" s="263"/>
      <c r="H1439" s="263"/>
    </row>
    <row r="1440" spans="1:8" ht="11.25" customHeight="1">
      <c r="A1440" s="272"/>
      <c r="B1440" s="273"/>
      <c r="C1440" s="273"/>
      <c r="D1440" s="263"/>
      <c r="E1440" s="263"/>
      <c r="F1440" s="263"/>
      <c r="G1440" s="263"/>
      <c r="H1440" s="263"/>
    </row>
    <row r="1441" spans="1:8" ht="11.25" customHeight="1">
      <c r="A1441" s="272"/>
      <c r="B1441" s="273"/>
      <c r="C1441" s="273"/>
      <c r="D1441" s="263"/>
      <c r="E1441" s="263"/>
      <c r="F1441" s="263"/>
      <c r="G1441" s="263"/>
      <c r="H1441" s="263"/>
    </row>
    <row r="1442" spans="1:8" ht="11.25" customHeight="1">
      <c r="A1442" s="272"/>
      <c r="B1442" s="273"/>
      <c r="C1442" s="273"/>
      <c r="D1442" s="263"/>
      <c r="E1442" s="263"/>
      <c r="F1442" s="263"/>
      <c r="G1442" s="263"/>
      <c r="H1442" s="263"/>
    </row>
    <row r="1443" spans="1:8" ht="11.25" customHeight="1">
      <c r="A1443" s="272"/>
      <c r="B1443" s="273"/>
      <c r="C1443" s="273"/>
      <c r="D1443" s="263"/>
      <c r="E1443" s="263"/>
      <c r="F1443" s="263"/>
      <c r="G1443" s="263"/>
      <c r="H1443" s="263"/>
    </row>
    <row r="1444" spans="1:8" ht="11.25" customHeight="1">
      <c r="A1444" s="272"/>
      <c r="B1444" s="273"/>
      <c r="C1444" s="273"/>
      <c r="D1444" s="263"/>
      <c r="E1444" s="263"/>
      <c r="F1444" s="263"/>
      <c r="G1444" s="263"/>
      <c r="H1444" s="263"/>
    </row>
    <row r="1445" spans="1:8" ht="11.25" customHeight="1">
      <c r="A1445" s="272"/>
      <c r="B1445" s="273"/>
      <c r="C1445" s="273"/>
      <c r="D1445" s="263"/>
      <c r="E1445" s="263"/>
      <c r="F1445" s="263"/>
      <c r="G1445" s="263"/>
      <c r="H1445" s="263"/>
    </row>
    <row r="1446" spans="1:8" ht="11.25" customHeight="1">
      <c r="A1446" s="272"/>
      <c r="B1446" s="273"/>
      <c r="C1446" s="273"/>
      <c r="D1446" s="263"/>
      <c r="E1446" s="263"/>
      <c r="F1446" s="263"/>
      <c r="G1446" s="263"/>
      <c r="H1446" s="263"/>
    </row>
    <row r="1447" spans="1:8" ht="11.25" customHeight="1">
      <c r="A1447" s="272"/>
      <c r="B1447" s="273"/>
      <c r="C1447" s="273"/>
      <c r="D1447" s="263"/>
      <c r="E1447" s="263"/>
      <c r="F1447" s="263"/>
      <c r="G1447" s="263"/>
      <c r="H1447" s="263"/>
    </row>
    <row r="1448" spans="1:8" ht="11.25" customHeight="1">
      <c r="A1448" s="272"/>
      <c r="B1448" s="273"/>
      <c r="C1448" s="273"/>
      <c r="D1448" s="263"/>
      <c r="E1448" s="263"/>
      <c r="F1448" s="263"/>
      <c r="G1448" s="263"/>
      <c r="H1448" s="263"/>
    </row>
    <row r="1449" spans="1:8" ht="11.25" customHeight="1">
      <c r="A1449" s="272"/>
      <c r="B1449" s="273"/>
      <c r="C1449" s="273"/>
      <c r="D1449" s="263"/>
      <c r="E1449" s="263"/>
      <c r="F1449" s="263"/>
      <c r="G1449" s="263"/>
      <c r="H1449" s="263"/>
    </row>
    <row r="1450" spans="1:8" ht="11.25" customHeight="1">
      <c r="A1450" s="272"/>
      <c r="B1450" s="273"/>
      <c r="C1450" s="273"/>
      <c r="D1450" s="263"/>
      <c r="E1450" s="263"/>
      <c r="F1450" s="263"/>
      <c r="G1450" s="263"/>
      <c r="H1450" s="263"/>
    </row>
    <row r="1451" spans="1:8" ht="11.25" customHeight="1">
      <c r="A1451" s="272"/>
      <c r="B1451" s="273"/>
      <c r="C1451" s="273"/>
      <c r="D1451" s="263"/>
      <c r="E1451" s="263"/>
      <c r="F1451" s="263"/>
      <c r="G1451" s="263"/>
      <c r="H1451" s="263"/>
    </row>
    <row r="1452" spans="1:8" ht="11.25" customHeight="1">
      <c r="A1452" s="272"/>
      <c r="B1452" s="273"/>
      <c r="C1452" s="273"/>
      <c r="D1452" s="263"/>
      <c r="E1452" s="263"/>
      <c r="F1452" s="263"/>
      <c r="G1452" s="263"/>
      <c r="H1452" s="263"/>
    </row>
    <row r="1453" spans="1:8" ht="11.25" customHeight="1">
      <c r="A1453" s="272"/>
      <c r="B1453" s="273"/>
      <c r="C1453" s="273"/>
      <c r="D1453" s="263"/>
      <c r="E1453" s="263"/>
      <c r="F1453" s="263"/>
      <c r="G1453" s="263"/>
      <c r="H1453" s="263"/>
    </row>
    <row r="1454" spans="1:8" ht="11.25" customHeight="1">
      <c r="A1454" s="272"/>
      <c r="B1454" s="273"/>
      <c r="C1454" s="273"/>
      <c r="D1454" s="263"/>
      <c r="E1454" s="263"/>
      <c r="F1454" s="263"/>
      <c r="G1454" s="263"/>
      <c r="H1454" s="263"/>
    </row>
    <row r="1455" spans="1:8" ht="11.25" customHeight="1">
      <c r="A1455" s="272"/>
      <c r="B1455" s="273"/>
      <c r="C1455" s="273"/>
      <c r="D1455" s="263"/>
      <c r="E1455" s="263"/>
      <c r="F1455" s="263"/>
      <c r="G1455" s="263"/>
      <c r="H1455" s="263"/>
    </row>
    <row r="1456" spans="1:8" ht="11.25" customHeight="1">
      <c r="A1456" s="272"/>
      <c r="B1456" s="273"/>
      <c r="C1456" s="273"/>
      <c r="D1456" s="263"/>
      <c r="E1456" s="263"/>
      <c r="F1456" s="263"/>
      <c r="G1456" s="263"/>
      <c r="H1456" s="263"/>
    </row>
    <row r="1457" spans="1:8" ht="11.25" customHeight="1">
      <c r="A1457" s="272"/>
      <c r="B1457" s="273"/>
      <c r="C1457" s="273"/>
      <c r="D1457" s="263"/>
      <c r="E1457" s="263"/>
      <c r="F1457" s="263"/>
      <c r="G1457" s="263"/>
      <c r="H1457" s="263"/>
    </row>
    <row r="1458" spans="1:8" ht="11.25" customHeight="1">
      <c r="A1458" s="272"/>
      <c r="B1458" s="273"/>
      <c r="C1458" s="273"/>
      <c r="D1458" s="263"/>
      <c r="E1458" s="263"/>
      <c r="F1458" s="263"/>
      <c r="G1458" s="263"/>
      <c r="H1458" s="263"/>
    </row>
    <row r="1459" spans="1:8" ht="11.25" customHeight="1">
      <c r="A1459" s="272"/>
      <c r="B1459" s="273"/>
      <c r="C1459" s="273"/>
      <c r="D1459" s="263"/>
      <c r="E1459" s="263"/>
      <c r="F1459" s="263"/>
      <c r="G1459" s="263"/>
      <c r="H1459" s="263"/>
    </row>
    <row r="1460" spans="1:8" ht="11.25" customHeight="1">
      <c r="A1460" s="272"/>
      <c r="B1460" s="273"/>
      <c r="C1460" s="273"/>
      <c r="D1460" s="263"/>
      <c r="E1460" s="263"/>
      <c r="F1460" s="263"/>
      <c r="G1460" s="263"/>
      <c r="H1460" s="263"/>
    </row>
    <row r="1461" spans="1:8" ht="11.25" customHeight="1">
      <c r="A1461" s="272"/>
      <c r="B1461" s="273"/>
      <c r="C1461" s="273"/>
      <c r="D1461" s="263"/>
      <c r="E1461" s="263"/>
      <c r="F1461" s="263"/>
      <c r="G1461" s="263"/>
      <c r="H1461" s="263"/>
    </row>
    <row r="1462" spans="1:8" ht="11.25" customHeight="1">
      <c r="A1462" s="272"/>
      <c r="B1462" s="273"/>
      <c r="C1462" s="273"/>
      <c r="D1462" s="263"/>
      <c r="E1462" s="263"/>
      <c r="F1462" s="263"/>
      <c r="G1462" s="263"/>
      <c r="H1462" s="263"/>
    </row>
    <row r="1463" spans="1:8" ht="11.25" customHeight="1">
      <c r="A1463" s="272"/>
      <c r="B1463" s="273"/>
      <c r="C1463" s="273"/>
      <c r="D1463" s="263"/>
      <c r="E1463" s="263"/>
      <c r="F1463" s="263"/>
      <c r="G1463" s="263"/>
      <c r="H1463" s="263"/>
    </row>
    <row r="1464" spans="1:8" ht="11.25" customHeight="1">
      <c r="A1464" s="272"/>
      <c r="B1464" s="273"/>
      <c r="C1464" s="273"/>
      <c r="D1464" s="263"/>
      <c r="E1464" s="263"/>
      <c r="F1464" s="263"/>
      <c r="G1464" s="263"/>
      <c r="H1464" s="263"/>
    </row>
    <row r="1465" spans="1:8" ht="11.25" customHeight="1">
      <c r="A1465" s="272"/>
      <c r="B1465" s="273"/>
      <c r="C1465" s="273"/>
      <c r="D1465" s="263"/>
      <c r="E1465" s="263"/>
      <c r="F1465" s="263"/>
      <c r="G1465" s="263"/>
      <c r="H1465" s="263"/>
    </row>
    <row r="1466" spans="1:8" ht="11.25" customHeight="1">
      <c r="A1466" s="272"/>
      <c r="B1466" s="273"/>
      <c r="C1466" s="273"/>
      <c r="D1466" s="263"/>
      <c r="E1466" s="263"/>
      <c r="F1466" s="263"/>
      <c r="G1466" s="263"/>
      <c r="H1466" s="263"/>
    </row>
    <row r="1467" spans="1:8" ht="11.25" customHeight="1">
      <c r="A1467" s="272"/>
      <c r="B1467" s="273"/>
      <c r="C1467" s="273"/>
      <c r="D1467" s="263"/>
      <c r="E1467" s="263"/>
      <c r="F1467" s="263"/>
      <c r="G1467" s="263"/>
      <c r="H1467" s="263"/>
    </row>
    <row r="1468" spans="1:8" ht="11.25" customHeight="1">
      <c r="A1468" s="272"/>
      <c r="B1468" s="273"/>
      <c r="C1468" s="273"/>
      <c r="D1468" s="263"/>
      <c r="E1468" s="263"/>
      <c r="F1468" s="263"/>
      <c r="G1468" s="263"/>
      <c r="H1468" s="263"/>
    </row>
    <row r="1469" spans="1:8" ht="11.25" customHeight="1">
      <c r="A1469" s="272"/>
      <c r="B1469" s="273"/>
      <c r="C1469" s="273"/>
      <c r="D1469" s="263"/>
      <c r="E1469" s="263"/>
      <c r="F1469" s="263"/>
      <c r="G1469" s="263"/>
      <c r="H1469" s="263"/>
    </row>
    <row r="1470" spans="1:8" ht="11.25" customHeight="1">
      <c r="A1470" s="272"/>
      <c r="B1470" s="273"/>
      <c r="C1470" s="273"/>
      <c r="D1470" s="263"/>
      <c r="E1470" s="263"/>
      <c r="F1470" s="263"/>
      <c r="G1470" s="263"/>
      <c r="H1470" s="263"/>
    </row>
    <row r="1471" spans="1:8" ht="11.25" customHeight="1">
      <c r="A1471" s="272"/>
      <c r="B1471" s="273"/>
      <c r="C1471" s="273"/>
      <c r="D1471" s="263"/>
      <c r="E1471" s="263"/>
      <c r="F1471" s="263"/>
      <c r="G1471" s="263"/>
      <c r="H1471" s="263"/>
    </row>
    <row r="1472" spans="1:8" ht="11.25" customHeight="1">
      <c r="A1472" s="272"/>
      <c r="B1472" s="273"/>
      <c r="C1472" s="273"/>
      <c r="D1472" s="263"/>
      <c r="E1472" s="263"/>
      <c r="F1472" s="263"/>
      <c r="G1472" s="263"/>
      <c r="H1472" s="263"/>
    </row>
    <row r="1473" spans="1:8" ht="11.25" customHeight="1">
      <c r="A1473" s="272"/>
      <c r="B1473" s="273"/>
      <c r="C1473" s="273"/>
      <c r="D1473" s="263"/>
      <c r="E1473" s="263"/>
      <c r="F1473" s="263"/>
      <c r="G1473" s="263"/>
      <c r="H1473" s="263"/>
    </row>
    <row r="1474" spans="1:8" ht="11.25" customHeight="1">
      <c r="A1474" s="272"/>
      <c r="B1474" s="273"/>
      <c r="C1474" s="273"/>
      <c r="D1474" s="263"/>
      <c r="E1474" s="263"/>
      <c r="F1474" s="263"/>
      <c r="G1474" s="263"/>
      <c r="H1474" s="263"/>
    </row>
    <row r="1475" spans="1:8" ht="11.25" customHeight="1">
      <c r="A1475" s="272"/>
      <c r="B1475" s="273"/>
      <c r="C1475" s="273"/>
      <c r="D1475" s="263"/>
      <c r="E1475" s="263"/>
      <c r="F1475" s="263"/>
      <c r="G1475" s="263"/>
      <c r="H1475" s="263"/>
    </row>
    <row r="1476" spans="1:8" ht="11.25" customHeight="1">
      <c r="A1476" s="272"/>
      <c r="B1476" s="273"/>
      <c r="C1476" s="273"/>
      <c r="D1476" s="263"/>
      <c r="E1476" s="263"/>
      <c r="F1476" s="263"/>
      <c r="G1476" s="263"/>
      <c r="H1476" s="263"/>
    </row>
    <row r="1477" spans="1:8" ht="11.25" customHeight="1">
      <c r="A1477" s="272"/>
      <c r="B1477" s="273"/>
      <c r="C1477" s="273"/>
      <c r="D1477" s="263"/>
      <c r="E1477" s="263"/>
      <c r="F1477" s="263"/>
      <c r="G1477" s="263"/>
      <c r="H1477" s="263"/>
    </row>
    <row r="1478" spans="1:8" ht="11.25" customHeight="1">
      <c r="A1478" s="272"/>
      <c r="B1478" s="273"/>
      <c r="C1478" s="273"/>
      <c r="D1478" s="263"/>
      <c r="E1478" s="263"/>
      <c r="F1478" s="263"/>
      <c r="G1478" s="263"/>
      <c r="H1478" s="263"/>
    </row>
    <row r="1479" spans="1:8" ht="11.25" customHeight="1">
      <c r="A1479" s="272"/>
      <c r="B1479" s="273"/>
      <c r="C1479" s="273"/>
      <c r="D1479" s="263"/>
      <c r="E1479" s="263"/>
      <c r="F1479" s="263"/>
      <c r="G1479" s="263"/>
      <c r="H1479" s="263"/>
    </row>
    <row r="1480" spans="1:8" ht="11.25" customHeight="1">
      <c r="A1480" s="272"/>
      <c r="B1480" s="273"/>
      <c r="C1480" s="273"/>
      <c r="D1480" s="263"/>
      <c r="E1480" s="263"/>
      <c r="F1480" s="263"/>
      <c r="G1480" s="263"/>
      <c r="H1480" s="263"/>
    </row>
    <row r="1481" spans="1:8" ht="11.25" customHeight="1">
      <c r="A1481" s="272"/>
      <c r="B1481" s="273"/>
      <c r="C1481" s="273"/>
      <c r="D1481" s="263"/>
      <c r="E1481" s="263"/>
      <c r="F1481" s="263"/>
      <c r="G1481" s="263"/>
      <c r="H1481" s="263"/>
    </row>
    <row r="1482" spans="1:8" ht="11.25" customHeight="1">
      <c r="A1482" s="272"/>
      <c r="B1482" s="273"/>
      <c r="C1482" s="273"/>
      <c r="D1482" s="263"/>
      <c r="E1482" s="263"/>
      <c r="F1482" s="263"/>
      <c r="G1482" s="263"/>
      <c r="H1482" s="263"/>
    </row>
    <row r="1483" spans="1:8" ht="11.25" customHeight="1">
      <c r="A1483" s="272"/>
      <c r="B1483" s="273"/>
      <c r="C1483" s="273"/>
      <c r="D1483" s="263"/>
      <c r="E1483" s="263"/>
      <c r="F1483" s="263"/>
      <c r="G1483" s="263"/>
      <c r="H1483" s="263"/>
    </row>
    <row r="1484" spans="1:8" ht="11.25" customHeight="1">
      <c r="A1484" s="272"/>
      <c r="B1484" s="273"/>
      <c r="C1484" s="273"/>
      <c r="D1484" s="263"/>
      <c r="E1484" s="263"/>
      <c r="F1484" s="263"/>
      <c r="G1484" s="263"/>
      <c r="H1484" s="263"/>
    </row>
    <row r="1485" spans="1:8" ht="11.25" customHeight="1">
      <c r="A1485" s="272"/>
      <c r="B1485" s="273"/>
      <c r="C1485" s="273"/>
      <c r="D1485" s="263"/>
      <c r="E1485" s="263"/>
      <c r="F1485" s="263"/>
      <c r="G1485" s="263"/>
      <c r="H1485" s="263"/>
    </row>
    <row r="1486" spans="1:8" ht="11.25" customHeight="1">
      <c r="A1486" s="272"/>
      <c r="B1486" s="273"/>
      <c r="C1486" s="273"/>
      <c r="D1486" s="263"/>
      <c r="E1486" s="263"/>
      <c r="F1486" s="263"/>
      <c r="G1486" s="263"/>
      <c r="H1486" s="263"/>
    </row>
    <row r="1487" spans="1:8" ht="11.25" customHeight="1">
      <c r="A1487" s="272"/>
      <c r="B1487" s="273"/>
      <c r="C1487" s="273"/>
      <c r="D1487" s="263"/>
      <c r="E1487" s="263"/>
      <c r="F1487" s="263"/>
      <c r="G1487" s="263"/>
      <c r="H1487" s="263"/>
    </row>
    <row r="1488" spans="1:8" ht="11.25" customHeight="1">
      <c r="A1488" s="272"/>
      <c r="B1488" s="273"/>
      <c r="C1488" s="273"/>
      <c r="D1488" s="263"/>
      <c r="E1488" s="263"/>
      <c r="F1488" s="263"/>
      <c r="G1488" s="263"/>
      <c r="H1488" s="263"/>
    </row>
    <row r="1489" spans="1:8" ht="11.25" customHeight="1">
      <c r="A1489" s="272"/>
      <c r="B1489" s="273"/>
      <c r="C1489" s="273"/>
      <c r="D1489" s="263"/>
      <c r="E1489" s="263"/>
      <c r="F1489" s="263"/>
      <c r="G1489" s="263"/>
      <c r="H1489" s="263"/>
    </row>
    <row r="1490" spans="1:8" ht="11.25" customHeight="1">
      <c r="A1490" s="272"/>
      <c r="B1490" s="273"/>
      <c r="C1490" s="273"/>
      <c r="D1490" s="263"/>
      <c r="E1490" s="263"/>
      <c r="F1490" s="263"/>
      <c r="G1490" s="263"/>
      <c r="H1490" s="263"/>
    </row>
    <row r="1491" spans="1:8" ht="11.25" customHeight="1">
      <c r="A1491" s="272"/>
      <c r="B1491" s="273"/>
      <c r="C1491" s="273"/>
      <c r="D1491" s="263"/>
      <c r="E1491" s="263"/>
      <c r="F1491" s="263"/>
      <c r="G1491" s="263"/>
      <c r="H1491" s="263"/>
    </row>
    <row r="1492" spans="1:8" ht="11.25" customHeight="1">
      <c r="A1492" s="272"/>
      <c r="B1492" s="273"/>
      <c r="C1492" s="273"/>
      <c r="D1492" s="263"/>
      <c r="E1492" s="263"/>
      <c r="F1492" s="263"/>
      <c r="G1492" s="263"/>
      <c r="H1492" s="263"/>
    </row>
    <row r="1493" spans="1:8" ht="11.25" customHeight="1">
      <c r="A1493" s="272"/>
      <c r="B1493" s="273"/>
      <c r="C1493" s="273"/>
      <c r="D1493" s="263"/>
      <c r="E1493" s="263"/>
      <c r="F1493" s="263"/>
      <c r="G1493" s="263"/>
      <c r="H1493" s="263"/>
    </row>
    <row r="1494" spans="1:8" ht="11.25" customHeight="1">
      <c r="A1494" s="272"/>
      <c r="B1494" s="273"/>
      <c r="C1494" s="273"/>
      <c r="D1494" s="263"/>
      <c r="E1494" s="263"/>
      <c r="F1494" s="263"/>
      <c r="G1494" s="263"/>
      <c r="H1494" s="263"/>
    </row>
    <row r="1495" spans="1:8" ht="11.25" customHeight="1">
      <c r="A1495" s="272"/>
      <c r="B1495" s="273"/>
      <c r="C1495" s="273"/>
      <c r="D1495" s="263"/>
      <c r="E1495" s="263"/>
      <c r="F1495" s="263"/>
      <c r="G1495" s="263"/>
      <c r="H1495" s="263"/>
    </row>
    <row r="1496" spans="1:8" ht="11.25" customHeight="1">
      <c r="A1496" s="272"/>
      <c r="B1496" s="273"/>
      <c r="C1496" s="273"/>
      <c r="D1496" s="263"/>
      <c r="E1496" s="263"/>
      <c r="F1496" s="263"/>
      <c r="G1496" s="263"/>
      <c r="H1496" s="263"/>
    </row>
    <row r="1497" spans="1:8" ht="11.25" customHeight="1">
      <c r="A1497" s="272"/>
      <c r="B1497" s="273"/>
      <c r="C1497" s="273"/>
      <c r="D1497" s="263"/>
      <c r="E1497" s="263"/>
      <c r="F1497" s="263"/>
      <c r="G1497" s="263"/>
      <c r="H1497" s="263"/>
    </row>
    <row r="1498" spans="1:8" ht="11.25" customHeight="1">
      <c r="A1498" s="272"/>
      <c r="B1498" s="273"/>
      <c r="C1498" s="273"/>
      <c r="D1498" s="263"/>
      <c r="E1498" s="263"/>
      <c r="F1498" s="263"/>
      <c r="G1498" s="263"/>
      <c r="H1498" s="263"/>
    </row>
    <row r="1499" spans="1:8" ht="11.25" customHeight="1">
      <c r="A1499" s="272"/>
      <c r="B1499" s="273"/>
      <c r="C1499" s="273"/>
      <c r="D1499" s="263"/>
      <c r="E1499" s="263"/>
      <c r="F1499" s="263"/>
      <c r="G1499" s="263"/>
      <c r="H1499" s="263"/>
    </row>
    <row r="1500" spans="1:8" ht="11.25" customHeight="1">
      <c r="A1500" s="272"/>
      <c r="B1500" s="273"/>
      <c r="C1500" s="273"/>
      <c r="D1500" s="263"/>
      <c r="E1500" s="263"/>
      <c r="F1500" s="263"/>
      <c r="G1500" s="263"/>
      <c r="H1500" s="263"/>
    </row>
    <row r="1501" spans="1:8" ht="11.25" customHeight="1">
      <c r="A1501" s="272"/>
      <c r="B1501" s="273"/>
      <c r="C1501" s="273"/>
      <c r="D1501" s="263"/>
      <c r="E1501" s="263"/>
      <c r="F1501" s="263"/>
      <c r="G1501" s="263"/>
      <c r="H1501" s="263"/>
    </row>
    <row r="1502" spans="1:8" ht="11.25" customHeight="1">
      <c r="A1502" s="272"/>
      <c r="B1502" s="273"/>
      <c r="C1502" s="273"/>
      <c r="D1502" s="263"/>
      <c r="E1502" s="263"/>
      <c r="F1502" s="263"/>
      <c r="G1502" s="263"/>
      <c r="H1502" s="263"/>
    </row>
    <row r="1503" spans="1:8" ht="11.25" customHeight="1">
      <c r="A1503" s="272"/>
      <c r="B1503" s="273"/>
      <c r="C1503" s="273"/>
      <c r="D1503" s="263"/>
      <c r="E1503" s="263"/>
      <c r="F1503" s="263"/>
      <c r="G1503" s="263"/>
      <c r="H1503" s="263"/>
    </row>
    <row r="1504" spans="1:8" ht="11.25" customHeight="1">
      <c r="A1504" s="272"/>
      <c r="B1504" s="273"/>
      <c r="C1504" s="273"/>
      <c r="D1504" s="263"/>
      <c r="E1504" s="263"/>
      <c r="F1504" s="263"/>
      <c r="G1504" s="263"/>
      <c r="H1504" s="263"/>
    </row>
    <row r="1505" spans="1:8" ht="11.25" customHeight="1">
      <c r="A1505" s="272"/>
      <c r="B1505" s="273"/>
      <c r="C1505" s="273"/>
      <c r="D1505" s="263"/>
      <c r="E1505" s="263"/>
      <c r="F1505" s="263"/>
      <c r="G1505" s="263"/>
      <c r="H1505" s="263"/>
    </row>
    <row r="1506" spans="1:8" ht="11.25" customHeight="1">
      <c r="A1506" s="272"/>
      <c r="B1506" s="273"/>
      <c r="C1506" s="273"/>
      <c r="D1506" s="263"/>
      <c r="E1506" s="263"/>
      <c r="F1506" s="263"/>
      <c r="G1506" s="263"/>
      <c r="H1506" s="263"/>
    </row>
    <row r="1507" spans="1:8" ht="11.25" customHeight="1">
      <c r="A1507" s="272"/>
      <c r="B1507" s="273"/>
      <c r="C1507" s="273"/>
      <c r="D1507" s="263"/>
      <c r="E1507" s="263"/>
      <c r="F1507" s="263"/>
      <c r="G1507" s="263"/>
      <c r="H1507" s="263"/>
    </row>
    <row r="1508" spans="1:8" ht="11.25" customHeight="1">
      <c r="A1508" s="272"/>
      <c r="B1508" s="273"/>
      <c r="C1508" s="273"/>
      <c r="D1508" s="263"/>
      <c r="E1508" s="263"/>
      <c r="F1508" s="263"/>
      <c r="G1508" s="263"/>
      <c r="H1508" s="263"/>
    </row>
    <row r="1509" spans="1:8" ht="11.25" customHeight="1">
      <c r="A1509" s="272"/>
      <c r="B1509" s="273"/>
      <c r="C1509" s="273"/>
      <c r="D1509" s="263"/>
      <c r="E1509" s="263"/>
      <c r="F1509" s="263"/>
      <c r="G1509" s="263"/>
      <c r="H1509" s="263"/>
    </row>
    <row r="1510" spans="1:8" ht="11.25" customHeight="1">
      <c r="A1510" s="272"/>
      <c r="B1510" s="273"/>
      <c r="C1510" s="273"/>
      <c r="D1510" s="263"/>
      <c r="E1510" s="263"/>
      <c r="F1510" s="263"/>
      <c r="G1510" s="263"/>
      <c r="H1510" s="263"/>
    </row>
    <row r="1511" spans="1:8" ht="11.25" customHeight="1">
      <c r="A1511" s="272"/>
      <c r="B1511" s="273"/>
      <c r="C1511" s="273"/>
      <c r="D1511" s="263"/>
      <c r="E1511" s="263"/>
      <c r="F1511" s="263"/>
      <c r="G1511" s="263"/>
      <c r="H1511" s="263"/>
    </row>
    <row r="1512" spans="1:8" ht="11.25" customHeight="1">
      <c r="A1512" s="272"/>
      <c r="B1512" s="273"/>
      <c r="C1512" s="273"/>
      <c r="D1512" s="263"/>
      <c r="E1512" s="263"/>
      <c r="F1512" s="263"/>
      <c r="G1512" s="263"/>
      <c r="H1512" s="263"/>
    </row>
    <row r="1513" spans="1:8" ht="11.25" customHeight="1">
      <c r="A1513" s="272"/>
      <c r="B1513" s="273"/>
      <c r="C1513" s="273"/>
      <c r="D1513" s="263"/>
      <c r="E1513" s="263"/>
      <c r="F1513" s="263"/>
      <c r="G1513" s="263"/>
      <c r="H1513" s="263"/>
    </row>
    <row r="1514" spans="1:8" ht="11.25" customHeight="1">
      <c r="A1514" s="272"/>
      <c r="B1514" s="273"/>
      <c r="C1514" s="273"/>
      <c r="D1514" s="263"/>
      <c r="E1514" s="263"/>
      <c r="F1514" s="263"/>
      <c r="G1514" s="263"/>
      <c r="H1514" s="263"/>
    </row>
    <row r="1515" spans="1:8" ht="11.25" customHeight="1">
      <c r="A1515" s="272"/>
      <c r="B1515" s="273"/>
      <c r="C1515" s="273"/>
      <c r="D1515" s="263"/>
      <c r="E1515" s="263"/>
      <c r="F1515" s="263"/>
      <c r="G1515" s="263"/>
      <c r="H1515" s="263"/>
    </row>
    <row r="1516" spans="1:8" ht="11.25" customHeight="1">
      <c r="A1516" s="272"/>
      <c r="B1516" s="273"/>
      <c r="C1516" s="273"/>
      <c r="D1516" s="263"/>
      <c r="E1516" s="263"/>
      <c r="F1516" s="263"/>
      <c r="G1516" s="263"/>
      <c r="H1516" s="263"/>
    </row>
    <row r="1517" spans="1:8" ht="11.25" customHeight="1">
      <c r="A1517" s="272"/>
      <c r="B1517" s="273"/>
      <c r="C1517" s="273"/>
      <c r="D1517" s="263"/>
      <c r="E1517" s="263"/>
      <c r="F1517" s="263"/>
      <c r="G1517" s="263"/>
      <c r="H1517" s="263"/>
    </row>
    <row r="1518" spans="1:8" ht="11.25" customHeight="1">
      <c r="A1518" s="272"/>
      <c r="B1518" s="273"/>
      <c r="C1518" s="273"/>
      <c r="D1518" s="263"/>
      <c r="E1518" s="263"/>
      <c r="F1518" s="263"/>
      <c r="G1518" s="263"/>
      <c r="H1518" s="263"/>
    </row>
    <row r="1519" spans="1:8" ht="11.25" customHeight="1">
      <c r="A1519" s="272"/>
      <c r="B1519" s="273"/>
      <c r="C1519" s="273"/>
      <c r="D1519" s="263"/>
      <c r="E1519" s="263"/>
      <c r="F1519" s="263"/>
      <c r="G1519" s="263"/>
      <c r="H1519" s="263"/>
    </row>
    <row r="1520" spans="1:8" ht="11.25" customHeight="1">
      <c r="A1520" s="272"/>
      <c r="B1520" s="273"/>
      <c r="C1520" s="273"/>
      <c r="D1520" s="263"/>
      <c r="E1520" s="263"/>
      <c r="F1520" s="263"/>
      <c r="G1520" s="263"/>
      <c r="H1520" s="263"/>
    </row>
    <row r="1521" spans="1:8" ht="11.25" customHeight="1">
      <c r="A1521" s="272"/>
      <c r="B1521" s="273"/>
      <c r="C1521" s="273"/>
      <c r="D1521" s="263"/>
      <c r="E1521" s="263"/>
      <c r="F1521" s="263"/>
      <c r="G1521" s="263"/>
      <c r="H1521" s="263"/>
    </row>
    <row r="1522" spans="1:8" ht="11.25" customHeight="1">
      <c r="A1522" s="272"/>
      <c r="B1522" s="273"/>
      <c r="C1522" s="273"/>
      <c r="D1522" s="263"/>
      <c r="E1522" s="263"/>
      <c r="F1522" s="263"/>
      <c r="G1522" s="263"/>
      <c r="H1522" s="263"/>
    </row>
    <row r="1523" spans="1:8" ht="11.25" customHeight="1">
      <c r="A1523" s="272"/>
      <c r="B1523" s="273"/>
      <c r="C1523" s="273"/>
      <c r="D1523" s="263"/>
      <c r="E1523" s="263"/>
      <c r="F1523" s="263"/>
      <c r="G1523" s="263"/>
      <c r="H1523" s="263"/>
    </row>
    <row r="1524" spans="1:8" ht="11.25" customHeight="1">
      <c r="A1524" s="272"/>
      <c r="B1524" s="273"/>
      <c r="C1524" s="273"/>
      <c r="D1524" s="263"/>
      <c r="E1524" s="263"/>
      <c r="F1524" s="263"/>
      <c r="G1524" s="263"/>
      <c r="H1524" s="263"/>
    </row>
    <row r="1525" spans="1:8" ht="11.25" customHeight="1">
      <c r="A1525" s="272"/>
      <c r="B1525" s="273"/>
      <c r="C1525" s="273"/>
      <c r="D1525" s="263"/>
      <c r="E1525" s="263"/>
      <c r="F1525" s="263"/>
      <c r="G1525" s="263"/>
      <c r="H1525" s="263"/>
    </row>
    <row r="1526" spans="1:8" ht="11.25" customHeight="1">
      <c r="A1526" s="272"/>
      <c r="B1526" s="273"/>
      <c r="C1526" s="273"/>
      <c r="D1526" s="263"/>
      <c r="E1526" s="263"/>
      <c r="F1526" s="263"/>
      <c r="G1526" s="263"/>
      <c r="H1526" s="263"/>
    </row>
    <row r="1527" spans="1:8" ht="11.25" customHeight="1">
      <c r="A1527" s="272"/>
      <c r="B1527" s="273"/>
      <c r="C1527" s="273"/>
      <c r="D1527" s="263"/>
      <c r="E1527" s="263"/>
      <c r="F1527" s="263"/>
      <c r="G1527" s="263"/>
      <c r="H1527" s="263"/>
    </row>
    <row r="1528" spans="1:8" ht="11.25" customHeight="1">
      <c r="A1528" s="272"/>
      <c r="B1528" s="273"/>
      <c r="C1528" s="273"/>
      <c r="D1528" s="263"/>
      <c r="E1528" s="263"/>
      <c r="F1528" s="263"/>
      <c r="G1528" s="263"/>
      <c r="H1528" s="263"/>
    </row>
    <row r="1529" spans="1:8" ht="11.25" customHeight="1">
      <c r="A1529" s="272"/>
      <c r="B1529" s="273"/>
      <c r="C1529" s="273"/>
      <c r="D1529" s="263"/>
      <c r="E1529" s="263"/>
      <c r="F1529" s="263"/>
      <c r="G1529" s="263"/>
      <c r="H1529" s="263"/>
    </row>
    <row r="1530" spans="1:8" ht="11.25" customHeight="1">
      <c r="A1530" s="272"/>
      <c r="B1530" s="273"/>
      <c r="C1530" s="273"/>
      <c r="D1530" s="263"/>
      <c r="E1530" s="263"/>
      <c r="F1530" s="263"/>
      <c r="G1530" s="263"/>
      <c r="H1530" s="263"/>
    </row>
    <row r="1531" spans="1:8" ht="11.25" customHeight="1">
      <c r="A1531" s="272"/>
      <c r="B1531" s="273"/>
      <c r="C1531" s="273"/>
      <c r="D1531" s="263"/>
      <c r="E1531" s="263"/>
      <c r="F1531" s="263"/>
      <c r="G1531" s="263"/>
      <c r="H1531" s="263"/>
    </row>
    <row r="1532" spans="1:8" ht="11.25" customHeight="1">
      <c r="A1532" s="272"/>
      <c r="B1532" s="273"/>
      <c r="C1532" s="273"/>
      <c r="D1532" s="263"/>
      <c r="E1532" s="263"/>
      <c r="F1532" s="263"/>
      <c r="G1532" s="263"/>
      <c r="H1532" s="263"/>
    </row>
    <row r="1533" spans="1:8" ht="11.25" customHeight="1">
      <c r="A1533" s="272"/>
      <c r="B1533" s="273"/>
      <c r="C1533" s="273"/>
      <c r="D1533" s="263"/>
      <c r="E1533" s="263"/>
      <c r="F1533" s="263"/>
      <c r="G1533" s="263"/>
      <c r="H1533" s="263"/>
    </row>
    <row r="1534" spans="1:8" ht="11.25" customHeight="1">
      <c r="A1534" s="272"/>
      <c r="B1534" s="273"/>
      <c r="C1534" s="273"/>
      <c r="D1534" s="263"/>
      <c r="E1534" s="263"/>
      <c r="F1534" s="263"/>
      <c r="G1534" s="263"/>
      <c r="H1534" s="263"/>
    </row>
    <row r="1535" spans="1:8" ht="11.25" customHeight="1">
      <c r="A1535" s="272"/>
      <c r="B1535" s="273"/>
      <c r="C1535" s="273"/>
      <c r="D1535" s="263"/>
      <c r="E1535" s="263"/>
      <c r="F1535" s="263"/>
      <c r="G1535" s="263"/>
      <c r="H1535" s="263"/>
    </row>
    <row r="1536" spans="1:8" ht="11.25" customHeight="1">
      <c r="A1536" s="272"/>
      <c r="B1536" s="273"/>
      <c r="C1536" s="273"/>
      <c r="D1536" s="263"/>
      <c r="E1536" s="263"/>
      <c r="F1536" s="263"/>
      <c r="G1536" s="263"/>
      <c r="H1536" s="263"/>
    </row>
    <row r="1537" spans="1:8" ht="11.25" customHeight="1">
      <c r="A1537" s="272"/>
      <c r="B1537" s="273"/>
      <c r="C1537" s="273"/>
      <c r="D1537" s="263"/>
      <c r="E1537" s="263"/>
      <c r="F1537" s="263"/>
      <c r="G1537" s="263"/>
      <c r="H1537" s="263"/>
    </row>
    <row r="1538" spans="1:8" ht="11.25" customHeight="1">
      <c r="A1538" s="272"/>
      <c r="B1538" s="273"/>
      <c r="C1538" s="273"/>
      <c r="D1538" s="263"/>
      <c r="E1538" s="263"/>
      <c r="F1538" s="263"/>
      <c r="G1538" s="263"/>
      <c r="H1538" s="263"/>
    </row>
    <row r="1539" spans="1:8" ht="11.25" customHeight="1">
      <c r="A1539" s="272"/>
      <c r="B1539" s="273"/>
      <c r="C1539" s="273"/>
      <c r="D1539" s="263"/>
      <c r="E1539" s="263"/>
      <c r="F1539" s="263"/>
      <c r="G1539" s="263"/>
      <c r="H1539" s="263"/>
    </row>
    <row r="1540" spans="1:8" ht="11.25" customHeight="1">
      <c r="A1540" s="272"/>
      <c r="B1540" s="273"/>
      <c r="C1540" s="273"/>
      <c r="D1540" s="263"/>
      <c r="E1540" s="263"/>
      <c r="F1540" s="263"/>
      <c r="G1540" s="263"/>
      <c r="H1540" s="263"/>
    </row>
    <row r="1541" spans="1:8" ht="11.25" customHeight="1">
      <c r="A1541" s="272"/>
      <c r="B1541" s="273"/>
      <c r="C1541" s="273"/>
      <c r="D1541" s="263"/>
      <c r="E1541" s="263"/>
      <c r="F1541" s="263"/>
      <c r="G1541" s="263"/>
      <c r="H1541" s="263"/>
    </row>
    <row r="1542" spans="1:8" ht="11.25" customHeight="1">
      <c r="A1542" s="272"/>
      <c r="B1542" s="273"/>
      <c r="C1542" s="273"/>
      <c r="D1542" s="263"/>
      <c r="E1542" s="263"/>
      <c r="F1542" s="263"/>
      <c r="G1542" s="263"/>
      <c r="H1542" s="263"/>
    </row>
    <row r="1543" spans="1:8" ht="11.25" customHeight="1">
      <c r="A1543" s="272"/>
      <c r="B1543" s="273"/>
      <c r="C1543" s="273"/>
      <c r="D1543" s="263"/>
      <c r="E1543" s="263"/>
      <c r="F1543" s="263"/>
      <c r="G1543" s="263"/>
      <c r="H1543" s="263"/>
    </row>
    <row r="1544" spans="1:8" ht="11.25" customHeight="1">
      <c r="A1544" s="272"/>
      <c r="B1544" s="273"/>
      <c r="C1544" s="273"/>
      <c r="D1544" s="263"/>
      <c r="E1544" s="263"/>
      <c r="F1544" s="263"/>
      <c r="G1544" s="263"/>
      <c r="H1544" s="263"/>
    </row>
    <row r="1545" spans="1:8" ht="11.25" customHeight="1">
      <c r="A1545" s="272"/>
      <c r="B1545" s="273"/>
      <c r="C1545" s="273"/>
      <c r="D1545" s="263"/>
      <c r="E1545" s="263"/>
      <c r="F1545" s="263"/>
      <c r="G1545" s="263"/>
      <c r="H1545" s="263"/>
    </row>
    <row r="1546" spans="1:8" ht="11.25" customHeight="1">
      <c r="A1546" s="272"/>
      <c r="B1546" s="273"/>
      <c r="C1546" s="273"/>
      <c r="D1546" s="263"/>
      <c r="E1546" s="263"/>
      <c r="F1546" s="263"/>
      <c r="G1546" s="263"/>
      <c r="H1546" s="263"/>
    </row>
    <row r="1547" spans="1:8" ht="11.25" customHeight="1">
      <c r="A1547" s="272"/>
      <c r="B1547" s="273"/>
      <c r="C1547" s="273"/>
      <c r="D1547" s="263"/>
      <c r="E1547" s="263"/>
      <c r="F1547" s="263"/>
      <c r="G1547" s="263"/>
      <c r="H1547" s="263"/>
    </row>
    <row r="1548" spans="1:8" ht="11.25" customHeight="1">
      <c r="A1548" s="272"/>
      <c r="B1548" s="273"/>
      <c r="C1548" s="273"/>
      <c r="D1548" s="263"/>
      <c r="E1548" s="263"/>
      <c r="F1548" s="263"/>
      <c r="G1548" s="263"/>
      <c r="H1548" s="263"/>
    </row>
    <row r="1549" spans="1:8" ht="11.25" customHeight="1">
      <c r="A1549" s="272"/>
      <c r="B1549" s="273"/>
      <c r="C1549" s="273"/>
      <c r="D1549" s="263"/>
      <c r="E1549" s="263"/>
      <c r="F1549" s="263"/>
      <c r="G1549" s="263"/>
      <c r="H1549" s="263"/>
    </row>
    <row r="1550" spans="1:8" ht="11.25" customHeight="1">
      <c r="A1550" s="272"/>
      <c r="B1550" s="273"/>
      <c r="C1550" s="273"/>
      <c r="D1550" s="263"/>
      <c r="E1550" s="263"/>
      <c r="F1550" s="263"/>
      <c r="G1550" s="263"/>
      <c r="H1550" s="263"/>
    </row>
    <row r="1551" spans="1:8" ht="11.25" customHeight="1">
      <c r="A1551" s="272"/>
      <c r="B1551" s="273"/>
      <c r="C1551" s="273"/>
      <c r="D1551" s="263"/>
      <c r="E1551" s="263"/>
      <c r="F1551" s="263"/>
      <c r="G1551" s="263"/>
      <c r="H1551" s="263"/>
    </row>
    <row r="1552" spans="1:8" ht="11.25" customHeight="1">
      <c r="A1552" s="272"/>
      <c r="B1552" s="273"/>
      <c r="C1552" s="273"/>
      <c r="D1552" s="263"/>
      <c r="E1552" s="263"/>
      <c r="F1552" s="263"/>
      <c r="G1552" s="263"/>
      <c r="H1552" s="263"/>
    </row>
    <row r="1553" spans="1:8" ht="11.25" customHeight="1">
      <c r="A1553" s="272"/>
      <c r="B1553" s="273"/>
      <c r="C1553" s="273"/>
      <c r="D1553" s="263"/>
      <c r="E1553" s="263"/>
      <c r="F1553" s="263"/>
      <c r="G1553" s="263"/>
      <c r="H1553" s="263"/>
    </row>
    <row r="1554" spans="1:8" ht="11.25" customHeight="1">
      <c r="A1554" s="272"/>
      <c r="B1554" s="273"/>
      <c r="C1554" s="273"/>
      <c r="D1554" s="263"/>
      <c r="E1554" s="263"/>
      <c r="F1554" s="263"/>
      <c r="G1554" s="263"/>
      <c r="H1554" s="263"/>
    </row>
    <row r="1555" spans="1:8" ht="11.25" customHeight="1">
      <c r="A1555" s="272"/>
      <c r="B1555" s="273"/>
      <c r="C1555" s="273"/>
      <c r="D1555" s="263"/>
      <c r="E1555" s="263"/>
      <c r="F1555" s="263"/>
      <c r="G1555" s="263"/>
      <c r="H1555" s="263"/>
    </row>
    <row r="1556" spans="1:8" ht="11.25" customHeight="1">
      <c r="A1556" s="272"/>
      <c r="B1556" s="273"/>
      <c r="C1556" s="273"/>
      <c r="D1556" s="263"/>
      <c r="E1556" s="263"/>
      <c r="F1556" s="263"/>
      <c r="G1556" s="263"/>
      <c r="H1556" s="263"/>
    </row>
    <row r="1557" spans="1:8" ht="11.25" customHeight="1">
      <c r="A1557" s="272"/>
      <c r="B1557" s="273"/>
      <c r="C1557" s="273"/>
      <c r="D1557" s="263"/>
      <c r="E1557" s="263"/>
      <c r="F1557" s="263"/>
      <c r="G1557" s="263"/>
      <c r="H1557" s="263"/>
    </row>
    <row r="1558" spans="1:8" ht="11.25" customHeight="1">
      <c r="A1558" s="272"/>
      <c r="B1558" s="273"/>
      <c r="C1558" s="273"/>
      <c r="D1558" s="263"/>
      <c r="E1558" s="263"/>
      <c r="F1558" s="263"/>
      <c r="G1558" s="263"/>
      <c r="H1558" s="263"/>
    </row>
    <row r="1559" spans="1:8" ht="11.25" customHeight="1">
      <c r="A1559" s="272"/>
      <c r="B1559" s="273"/>
      <c r="C1559" s="273"/>
      <c r="D1559" s="263"/>
      <c r="E1559" s="263"/>
      <c r="F1559" s="263"/>
      <c r="G1559" s="263"/>
      <c r="H1559" s="263"/>
    </row>
    <row r="1560" spans="1:8" ht="11.25" customHeight="1">
      <c r="A1560" s="272"/>
      <c r="B1560" s="273"/>
      <c r="C1560" s="273"/>
      <c r="D1560" s="263"/>
      <c r="E1560" s="263"/>
      <c r="F1560" s="263"/>
      <c r="G1560" s="263"/>
      <c r="H1560" s="263"/>
    </row>
    <row r="1561" spans="1:8" ht="11.25" customHeight="1">
      <c r="A1561" s="272"/>
      <c r="B1561" s="273"/>
      <c r="C1561" s="273"/>
      <c r="D1561" s="263"/>
      <c r="E1561" s="263"/>
      <c r="F1561" s="263"/>
      <c r="G1561" s="263"/>
      <c r="H1561" s="263"/>
    </row>
    <row r="1562" spans="1:8" ht="11.25" customHeight="1">
      <c r="A1562" s="272"/>
      <c r="B1562" s="273"/>
      <c r="C1562" s="273"/>
      <c r="D1562" s="263"/>
      <c r="E1562" s="263"/>
      <c r="F1562" s="263"/>
      <c r="G1562" s="263"/>
      <c r="H1562" s="263"/>
    </row>
    <row r="1563" spans="1:8" ht="11.25" customHeight="1">
      <c r="A1563" s="272"/>
      <c r="B1563" s="273"/>
      <c r="C1563" s="273"/>
      <c r="D1563" s="263"/>
      <c r="E1563" s="263"/>
      <c r="F1563" s="263"/>
      <c r="G1563" s="263"/>
      <c r="H1563" s="263"/>
    </row>
    <row r="1564" spans="1:8" ht="11.25" customHeight="1">
      <c r="A1564" s="272"/>
      <c r="B1564" s="273"/>
      <c r="C1564" s="273"/>
      <c r="D1564" s="263"/>
      <c r="E1564" s="263"/>
      <c r="F1564" s="263"/>
      <c r="G1564" s="263"/>
      <c r="H1564" s="263"/>
    </row>
    <row r="1565" spans="1:8" ht="11.25" customHeight="1">
      <c r="A1565" s="272"/>
      <c r="B1565" s="273"/>
      <c r="C1565" s="273"/>
      <c r="D1565" s="263"/>
      <c r="E1565" s="263"/>
      <c r="F1565" s="263"/>
      <c r="G1565" s="263"/>
      <c r="H1565" s="263"/>
    </row>
    <row r="1566" spans="1:8" ht="11.25" customHeight="1">
      <c r="A1566" s="272"/>
      <c r="B1566" s="273"/>
      <c r="C1566" s="273"/>
      <c r="D1566" s="263"/>
      <c r="E1566" s="263"/>
      <c r="F1566" s="263"/>
      <c r="G1566" s="263"/>
      <c r="H1566" s="263"/>
    </row>
    <row r="1567" spans="1:8" ht="11.25" customHeight="1">
      <c r="A1567" s="272"/>
      <c r="B1567" s="273"/>
      <c r="C1567" s="273"/>
      <c r="D1567" s="263"/>
      <c r="E1567" s="263"/>
      <c r="F1567" s="263"/>
      <c r="G1567" s="263"/>
      <c r="H1567" s="263"/>
    </row>
    <row r="1568" spans="1:8" ht="11.25" customHeight="1">
      <c r="A1568" s="272"/>
      <c r="B1568" s="273"/>
      <c r="C1568" s="273"/>
      <c r="D1568" s="263"/>
      <c r="E1568" s="263"/>
      <c r="F1568" s="263"/>
      <c r="G1568" s="263"/>
      <c r="H1568" s="263"/>
    </row>
    <row r="1569" spans="1:8" ht="11.25" customHeight="1">
      <c r="A1569" s="272"/>
      <c r="B1569" s="273"/>
      <c r="C1569" s="273"/>
      <c r="D1569" s="263"/>
      <c r="E1569" s="263"/>
      <c r="F1569" s="263"/>
      <c r="G1569" s="263"/>
      <c r="H1569" s="263"/>
    </row>
    <row r="1570" spans="1:8" ht="11.25" customHeight="1">
      <c r="A1570" s="272"/>
      <c r="B1570" s="273"/>
      <c r="C1570" s="273"/>
      <c r="D1570" s="263"/>
      <c r="E1570" s="263"/>
      <c r="F1570" s="263"/>
      <c r="G1570" s="263"/>
      <c r="H1570" s="263"/>
    </row>
    <row r="1571" spans="1:8" ht="11.25" customHeight="1">
      <c r="A1571" s="272"/>
      <c r="B1571" s="273"/>
      <c r="C1571" s="273"/>
      <c r="D1571" s="263"/>
      <c r="E1571" s="263"/>
      <c r="F1571" s="263"/>
      <c r="G1571" s="263"/>
      <c r="H1571" s="263"/>
    </row>
    <row r="1572" spans="1:8" ht="11.25" customHeight="1">
      <c r="A1572" s="272"/>
      <c r="B1572" s="273"/>
      <c r="C1572" s="273"/>
      <c r="D1572" s="263"/>
      <c r="E1572" s="263"/>
      <c r="F1572" s="263"/>
      <c r="G1572" s="263"/>
      <c r="H1572" s="263"/>
    </row>
    <row r="1573" spans="1:8" ht="11.25" customHeight="1">
      <c r="A1573" s="272"/>
      <c r="B1573" s="273"/>
      <c r="C1573" s="273"/>
      <c r="D1573" s="263"/>
      <c r="E1573" s="263"/>
      <c r="F1573" s="263"/>
      <c r="G1573" s="263"/>
      <c r="H1573" s="263"/>
    </row>
    <row r="1574" spans="1:8" ht="11.25" customHeight="1">
      <c r="A1574" s="272"/>
      <c r="B1574" s="273"/>
      <c r="C1574" s="273"/>
      <c r="D1574" s="263"/>
      <c r="E1574" s="263"/>
      <c r="F1574" s="263"/>
      <c r="G1574" s="263"/>
      <c r="H1574" s="263"/>
    </row>
    <row r="1575" spans="1:8" ht="11.25" customHeight="1">
      <c r="A1575" s="272"/>
      <c r="B1575" s="273"/>
      <c r="C1575" s="273"/>
      <c r="D1575" s="263"/>
      <c r="E1575" s="263"/>
      <c r="F1575" s="263"/>
      <c r="G1575" s="263"/>
      <c r="H1575" s="263"/>
    </row>
    <row r="1576" spans="1:8" ht="11.25" customHeight="1">
      <c r="A1576" s="272"/>
      <c r="B1576" s="273"/>
      <c r="C1576" s="273"/>
      <c r="D1576" s="263"/>
      <c r="E1576" s="263"/>
      <c r="F1576" s="263"/>
      <c r="G1576" s="263"/>
      <c r="H1576" s="263"/>
    </row>
    <row r="1577" spans="1:8" ht="11.25" customHeight="1">
      <c r="A1577" s="272"/>
      <c r="B1577" s="273"/>
      <c r="C1577" s="273"/>
      <c r="D1577" s="263"/>
      <c r="E1577" s="263"/>
      <c r="F1577" s="263"/>
      <c r="G1577" s="263"/>
      <c r="H1577" s="263"/>
    </row>
    <row r="1578" spans="1:8" ht="11.25" customHeight="1">
      <c r="A1578" s="272"/>
      <c r="B1578" s="273"/>
      <c r="C1578" s="273"/>
      <c r="D1578" s="263"/>
      <c r="E1578" s="263"/>
      <c r="F1578" s="263"/>
      <c r="G1578" s="263"/>
      <c r="H1578" s="263"/>
    </row>
    <row r="1579" spans="1:8" ht="11.25" customHeight="1">
      <c r="A1579" s="272"/>
      <c r="B1579" s="273"/>
      <c r="C1579" s="273"/>
      <c r="D1579" s="263"/>
      <c r="E1579" s="263"/>
      <c r="F1579" s="263"/>
      <c r="G1579" s="263"/>
      <c r="H1579" s="263"/>
    </row>
    <row r="1580" spans="1:8" ht="11.25" customHeight="1">
      <c r="A1580" s="272"/>
      <c r="B1580" s="273"/>
      <c r="C1580" s="273"/>
      <c r="D1580" s="263"/>
      <c r="E1580" s="263"/>
      <c r="F1580" s="263"/>
      <c r="G1580" s="263"/>
      <c r="H1580" s="263"/>
    </row>
    <row r="1581" spans="1:8" ht="11.25" customHeight="1">
      <c r="A1581" s="272"/>
      <c r="B1581" s="273"/>
      <c r="C1581" s="273"/>
      <c r="D1581" s="263"/>
      <c r="E1581" s="263"/>
      <c r="F1581" s="263"/>
      <c r="G1581" s="263"/>
      <c r="H1581" s="263"/>
    </row>
    <row r="1582" spans="1:8" ht="11.25" customHeight="1">
      <c r="A1582" s="272"/>
      <c r="B1582" s="273"/>
      <c r="C1582" s="273"/>
      <c r="D1582" s="263"/>
      <c r="E1582" s="263"/>
      <c r="F1582" s="263"/>
      <c r="G1582" s="263"/>
      <c r="H1582" s="263"/>
    </row>
    <row r="1583" spans="1:8" ht="11.25" customHeight="1">
      <c r="A1583" s="272"/>
      <c r="B1583" s="273"/>
      <c r="C1583" s="273"/>
      <c r="D1583" s="263"/>
      <c r="E1583" s="263"/>
      <c r="F1583" s="263"/>
      <c r="G1583" s="263"/>
      <c r="H1583" s="263"/>
    </row>
    <row r="1584" spans="1:8" ht="11.25" customHeight="1">
      <c r="A1584" s="272"/>
      <c r="B1584" s="273"/>
      <c r="C1584" s="273"/>
      <c r="D1584" s="263"/>
      <c r="E1584" s="263"/>
      <c r="F1584" s="263"/>
      <c r="G1584" s="263"/>
      <c r="H1584" s="263"/>
    </row>
    <row r="1585" spans="1:8" ht="11.25" customHeight="1">
      <c r="A1585" s="272"/>
      <c r="B1585" s="273"/>
      <c r="C1585" s="273"/>
      <c r="D1585" s="263"/>
      <c r="E1585" s="263"/>
      <c r="F1585" s="263"/>
      <c r="G1585" s="263"/>
      <c r="H1585" s="263"/>
    </row>
    <row r="1586" spans="1:8" ht="11.25" customHeight="1">
      <c r="A1586" s="272"/>
      <c r="B1586" s="273"/>
      <c r="C1586" s="273"/>
      <c r="D1586" s="263"/>
      <c r="E1586" s="263"/>
      <c r="F1586" s="263"/>
      <c r="G1586" s="263"/>
      <c r="H1586" s="263"/>
    </row>
    <row r="1587" spans="1:8" ht="11.25" customHeight="1">
      <c r="A1587" s="272"/>
      <c r="B1587" s="273"/>
      <c r="C1587" s="273"/>
      <c r="D1587" s="263"/>
      <c r="E1587" s="263"/>
      <c r="F1587" s="263"/>
      <c r="G1587" s="263"/>
      <c r="H1587" s="263"/>
    </row>
    <row r="1588" spans="1:8" ht="11.25" customHeight="1">
      <c r="A1588" s="272"/>
      <c r="B1588" s="273"/>
      <c r="C1588" s="273"/>
      <c r="D1588" s="263"/>
      <c r="E1588" s="263"/>
      <c r="F1588" s="263"/>
      <c r="G1588" s="263"/>
      <c r="H1588" s="263"/>
    </row>
    <row r="1589" spans="1:8" ht="11.25" customHeight="1">
      <c r="A1589" s="272"/>
      <c r="B1589" s="273"/>
      <c r="C1589" s="273"/>
      <c r="D1589" s="263"/>
      <c r="E1589" s="263"/>
      <c r="F1589" s="263"/>
      <c r="G1589" s="263"/>
      <c r="H1589" s="263"/>
    </row>
    <row r="1590" spans="1:8" ht="11.25" customHeight="1">
      <c r="A1590" s="272"/>
      <c r="B1590" s="273"/>
      <c r="C1590" s="273"/>
      <c r="D1590" s="263"/>
      <c r="E1590" s="263"/>
      <c r="F1590" s="263"/>
      <c r="G1590" s="263"/>
      <c r="H1590" s="263"/>
    </row>
    <row r="1591" spans="1:8" ht="11.25" customHeight="1">
      <c r="A1591" s="272"/>
      <c r="B1591" s="273"/>
      <c r="C1591" s="273"/>
      <c r="D1591" s="263"/>
      <c r="E1591" s="263"/>
      <c r="F1591" s="263"/>
      <c r="G1591" s="263"/>
      <c r="H1591" s="263"/>
    </row>
    <row r="1592" spans="1:8" ht="11.25" customHeight="1">
      <c r="A1592" s="272"/>
      <c r="B1592" s="273"/>
      <c r="C1592" s="273"/>
      <c r="D1592" s="263"/>
      <c r="E1592" s="263"/>
      <c r="F1592" s="263"/>
      <c r="G1592" s="263"/>
      <c r="H1592" s="263"/>
    </row>
    <row r="1593" spans="1:8" ht="11.25" customHeight="1">
      <c r="A1593" s="272"/>
      <c r="B1593" s="273"/>
      <c r="C1593" s="273"/>
      <c r="D1593" s="263"/>
      <c r="E1593" s="263"/>
      <c r="F1593" s="263"/>
      <c r="G1593" s="263"/>
      <c r="H1593" s="263"/>
    </row>
    <row r="1594" spans="1:8" ht="11.25" customHeight="1">
      <c r="A1594" s="272"/>
      <c r="B1594" s="273"/>
      <c r="C1594" s="273"/>
      <c r="D1594" s="263"/>
      <c r="E1594" s="263"/>
      <c r="F1594" s="263"/>
      <c r="G1594" s="263"/>
      <c r="H1594" s="263"/>
    </row>
    <row r="1595" spans="1:8" ht="11.25" customHeight="1">
      <c r="A1595" s="272"/>
      <c r="B1595" s="273"/>
      <c r="C1595" s="273"/>
      <c r="D1595" s="263"/>
      <c r="E1595" s="263"/>
      <c r="F1595" s="263"/>
      <c r="G1595" s="263"/>
      <c r="H1595" s="263"/>
    </row>
    <row r="1596" spans="1:8" ht="11.25" customHeight="1">
      <c r="A1596" s="272"/>
      <c r="B1596" s="273"/>
      <c r="C1596" s="273"/>
      <c r="D1596" s="263"/>
      <c r="E1596" s="263"/>
      <c r="F1596" s="263"/>
      <c r="G1596" s="263"/>
      <c r="H1596" s="263"/>
    </row>
    <row r="1597" spans="1:8" ht="11.25" customHeight="1">
      <c r="A1597" s="272"/>
      <c r="B1597" s="273"/>
      <c r="C1597" s="273"/>
      <c r="D1597" s="263"/>
      <c r="E1597" s="263"/>
      <c r="F1597" s="263"/>
      <c r="G1597" s="263"/>
      <c r="H1597" s="263"/>
    </row>
    <row r="1598" spans="1:8" ht="11.25" customHeight="1">
      <c r="A1598" s="272"/>
      <c r="B1598" s="273"/>
      <c r="C1598" s="273"/>
      <c r="D1598" s="263"/>
      <c r="E1598" s="263"/>
      <c r="F1598" s="263"/>
      <c r="G1598" s="263"/>
      <c r="H1598" s="263"/>
    </row>
    <row r="1599" spans="1:8" ht="11.25" customHeight="1">
      <c r="A1599" s="272"/>
      <c r="B1599" s="273"/>
      <c r="C1599" s="273"/>
      <c r="D1599" s="263"/>
      <c r="E1599" s="263"/>
      <c r="F1599" s="263"/>
      <c r="G1599" s="263"/>
      <c r="H1599" s="263"/>
    </row>
    <row r="1600" spans="1:8" ht="11.25" customHeight="1">
      <c r="A1600" s="272"/>
      <c r="B1600" s="273"/>
      <c r="C1600" s="273"/>
      <c r="D1600" s="263"/>
      <c r="E1600" s="263"/>
      <c r="F1600" s="263"/>
      <c r="G1600" s="263"/>
      <c r="H1600" s="263"/>
    </row>
    <row r="1601" spans="1:8" ht="11.25" customHeight="1">
      <c r="A1601" s="272"/>
      <c r="B1601" s="273"/>
      <c r="C1601" s="273"/>
      <c r="D1601" s="263"/>
      <c r="E1601" s="263"/>
      <c r="F1601" s="263"/>
      <c r="G1601" s="263"/>
      <c r="H1601" s="263"/>
    </row>
    <row r="1602" spans="1:8" ht="11.25" customHeight="1">
      <c r="A1602" s="272"/>
      <c r="B1602" s="273"/>
      <c r="C1602" s="273"/>
      <c r="D1602" s="263"/>
      <c r="E1602" s="263"/>
      <c r="F1602" s="263"/>
      <c r="G1602" s="263"/>
      <c r="H1602" s="263"/>
    </row>
    <row r="1603" spans="1:8" ht="11.25" customHeight="1">
      <c r="A1603" s="272"/>
      <c r="B1603" s="273"/>
      <c r="C1603" s="273"/>
      <c r="D1603" s="263"/>
      <c r="E1603" s="263"/>
      <c r="F1603" s="263"/>
      <c r="G1603" s="263"/>
      <c r="H1603" s="263"/>
    </row>
    <row r="1604" spans="1:8" ht="11.25" customHeight="1">
      <c r="A1604" s="272"/>
      <c r="B1604" s="273"/>
      <c r="C1604" s="273"/>
      <c r="D1604" s="263"/>
      <c r="E1604" s="263"/>
      <c r="F1604" s="263"/>
      <c r="G1604" s="263"/>
      <c r="H1604" s="263"/>
    </row>
    <row r="1605" spans="1:8" ht="11.25" customHeight="1">
      <c r="A1605" s="272"/>
      <c r="B1605" s="273"/>
      <c r="C1605" s="273"/>
      <c r="D1605" s="263"/>
      <c r="E1605" s="263"/>
      <c r="F1605" s="263"/>
      <c r="G1605" s="263"/>
      <c r="H1605" s="263"/>
    </row>
    <row r="1606" spans="1:8" ht="11.25" customHeight="1">
      <c r="A1606" s="272"/>
      <c r="B1606" s="273"/>
      <c r="C1606" s="273"/>
      <c r="D1606" s="263"/>
      <c r="E1606" s="263"/>
      <c r="F1606" s="263"/>
      <c r="G1606" s="263"/>
      <c r="H1606" s="263"/>
    </row>
    <row r="1607" spans="1:8" ht="11.25" customHeight="1">
      <c r="A1607" s="272"/>
      <c r="B1607" s="273"/>
      <c r="C1607" s="273"/>
      <c r="D1607" s="263"/>
      <c r="E1607" s="263"/>
      <c r="F1607" s="263"/>
      <c r="G1607" s="263"/>
      <c r="H1607" s="263"/>
    </row>
    <row r="1608" spans="1:8" ht="11.25" customHeight="1">
      <c r="A1608" s="272"/>
      <c r="B1608" s="273"/>
      <c r="C1608" s="273"/>
      <c r="D1608" s="263"/>
      <c r="E1608" s="263"/>
      <c r="F1608" s="263"/>
      <c r="G1608" s="263"/>
      <c r="H1608" s="263"/>
    </row>
    <row r="1609" spans="1:8" ht="11.25" customHeight="1">
      <c r="A1609" s="272"/>
      <c r="B1609" s="273"/>
      <c r="C1609" s="273"/>
      <c r="D1609" s="263"/>
      <c r="E1609" s="263"/>
      <c r="F1609" s="263"/>
      <c r="G1609" s="263"/>
      <c r="H1609" s="263"/>
    </row>
    <row r="1610" spans="1:8" ht="11.25" customHeight="1">
      <c r="A1610" s="272"/>
      <c r="B1610" s="273"/>
      <c r="C1610" s="273"/>
      <c r="D1610" s="263"/>
      <c r="E1610" s="263"/>
      <c r="F1610" s="263"/>
      <c r="G1610" s="263"/>
      <c r="H1610" s="263"/>
    </row>
    <row r="1611" spans="1:8" ht="11.25" customHeight="1">
      <c r="A1611" s="272"/>
      <c r="B1611" s="273"/>
      <c r="C1611" s="273"/>
      <c r="D1611" s="263"/>
      <c r="E1611" s="263"/>
      <c r="F1611" s="263"/>
      <c r="G1611" s="263"/>
      <c r="H1611" s="263"/>
    </row>
    <row r="1612" spans="1:8" ht="11.25" customHeight="1">
      <c r="A1612" s="272"/>
      <c r="B1612" s="273"/>
      <c r="C1612" s="273"/>
      <c r="D1612" s="263"/>
      <c r="E1612" s="263"/>
      <c r="F1612" s="263"/>
      <c r="G1612" s="263"/>
      <c r="H1612" s="263"/>
    </row>
    <row r="1613" spans="1:8" ht="11.25" customHeight="1">
      <c r="A1613" s="272"/>
      <c r="B1613" s="273"/>
      <c r="C1613" s="273"/>
      <c r="D1613" s="263"/>
      <c r="E1613" s="263"/>
      <c r="F1613" s="263"/>
      <c r="G1613" s="263"/>
      <c r="H1613" s="263"/>
    </row>
    <row r="1614" spans="1:8" ht="11.25" customHeight="1">
      <c r="A1614" s="272"/>
      <c r="B1614" s="273"/>
      <c r="C1614" s="273"/>
      <c r="D1614" s="263"/>
      <c r="E1614" s="263"/>
      <c r="F1614" s="263"/>
      <c r="G1614" s="263"/>
      <c r="H1614" s="263"/>
    </row>
    <row r="1615" spans="1:8" ht="11.25" customHeight="1">
      <c r="A1615" s="272"/>
      <c r="B1615" s="273"/>
      <c r="C1615" s="273"/>
      <c r="D1615" s="263"/>
      <c r="E1615" s="263"/>
      <c r="F1615" s="263"/>
      <c r="G1615" s="263"/>
      <c r="H1615" s="263"/>
    </row>
    <row r="1616" spans="1:8" ht="11.25" customHeight="1">
      <c r="A1616" s="272"/>
      <c r="B1616" s="273"/>
      <c r="C1616" s="273"/>
      <c r="D1616" s="263"/>
      <c r="E1616" s="263"/>
      <c r="F1616" s="263"/>
      <c r="G1616" s="263"/>
      <c r="H1616" s="263"/>
    </row>
    <row r="1617" spans="1:8" ht="11.25" customHeight="1">
      <c r="A1617" s="272"/>
      <c r="B1617" s="273"/>
      <c r="C1617" s="273"/>
      <c r="D1617" s="263"/>
      <c r="E1617" s="263"/>
      <c r="F1617" s="263"/>
      <c r="G1617" s="263"/>
      <c r="H1617" s="263"/>
    </row>
    <row r="1618" spans="1:8" ht="11.25" customHeight="1">
      <c r="A1618" s="272"/>
      <c r="B1618" s="273"/>
      <c r="C1618" s="273"/>
      <c r="D1618" s="263"/>
      <c r="E1618" s="263"/>
      <c r="F1618" s="263"/>
      <c r="G1618" s="263"/>
      <c r="H1618" s="263"/>
    </row>
    <row r="1619" spans="1:8" ht="11.25" customHeight="1">
      <c r="A1619" s="272"/>
      <c r="B1619" s="273"/>
      <c r="C1619" s="273"/>
      <c r="D1619" s="263"/>
      <c r="E1619" s="263"/>
      <c r="F1619" s="263"/>
      <c r="G1619" s="263"/>
      <c r="H1619" s="263"/>
    </row>
    <row r="1620" spans="1:8" ht="11.25" customHeight="1">
      <c r="A1620" s="272"/>
      <c r="B1620" s="273"/>
      <c r="C1620" s="273"/>
      <c r="D1620" s="263"/>
      <c r="E1620" s="263"/>
      <c r="F1620" s="263"/>
      <c r="G1620" s="263"/>
      <c r="H1620" s="263"/>
    </row>
    <row r="1621" spans="1:8" ht="11.25" customHeight="1">
      <c r="A1621" s="272"/>
      <c r="B1621" s="273"/>
      <c r="C1621" s="273"/>
      <c r="D1621" s="263"/>
      <c r="E1621" s="263"/>
      <c r="F1621" s="263"/>
      <c r="G1621" s="263"/>
      <c r="H1621" s="263"/>
    </row>
    <row r="1622" spans="1:8" ht="11.25" customHeight="1">
      <c r="A1622" s="272"/>
      <c r="B1622" s="273"/>
      <c r="C1622" s="273"/>
      <c r="D1622" s="263"/>
      <c r="E1622" s="263"/>
      <c r="F1622" s="263"/>
      <c r="G1622" s="263"/>
      <c r="H1622" s="263"/>
    </row>
    <row r="1623" spans="1:8" ht="11.25" customHeight="1">
      <c r="A1623" s="272"/>
      <c r="B1623" s="273"/>
      <c r="C1623" s="273"/>
      <c r="D1623" s="263"/>
      <c r="E1623" s="263"/>
      <c r="F1623" s="263"/>
      <c r="G1623" s="263"/>
      <c r="H1623" s="263"/>
    </row>
    <row r="1624" spans="1:8" ht="11.25" customHeight="1">
      <c r="A1624" s="272"/>
      <c r="B1624" s="273"/>
      <c r="C1624" s="273"/>
      <c r="D1624" s="263"/>
      <c r="E1624" s="263"/>
      <c r="F1624" s="263"/>
      <c r="G1624" s="263"/>
      <c r="H1624" s="263"/>
    </row>
    <row r="1625" spans="1:8" ht="11.25" customHeight="1">
      <c r="A1625" s="272"/>
      <c r="B1625" s="273"/>
      <c r="C1625" s="273"/>
      <c r="D1625" s="263"/>
      <c r="E1625" s="263"/>
      <c r="F1625" s="263"/>
      <c r="G1625" s="263"/>
      <c r="H1625" s="263"/>
    </row>
    <row r="1626" spans="1:8" ht="11.25" customHeight="1">
      <c r="A1626" s="272"/>
      <c r="B1626" s="273"/>
      <c r="C1626" s="273"/>
      <c r="D1626" s="263"/>
      <c r="E1626" s="263"/>
      <c r="F1626" s="263"/>
      <c r="G1626" s="263"/>
      <c r="H1626" s="263"/>
    </row>
    <row r="1627" spans="1:8" ht="11.25" customHeight="1">
      <c r="A1627" s="272"/>
      <c r="B1627" s="273"/>
      <c r="C1627" s="273"/>
      <c r="D1627" s="263"/>
      <c r="E1627" s="263"/>
      <c r="F1627" s="263"/>
      <c r="G1627" s="263"/>
      <c r="H1627" s="263"/>
    </row>
    <row r="1628" spans="1:8" ht="11.25" customHeight="1">
      <c r="A1628" s="272"/>
      <c r="B1628" s="273"/>
      <c r="C1628" s="273"/>
      <c r="D1628" s="263"/>
      <c r="E1628" s="263"/>
      <c r="F1628" s="263"/>
      <c r="G1628" s="263"/>
      <c r="H1628" s="263"/>
    </row>
    <row r="1629" spans="1:8" ht="11.25" customHeight="1">
      <c r="A1629" s="272"/>
      <c r="B1629" s="273"/>
      <c r="C1629" s="273"/>
      <c r="D1629" s="263"/>
      <c r="E1629" s="263"/>
      <c r="F1629" s="263"/>
      <c r="G1629" s="263"/>
      <c r="H1629" s="263"/>
    </row>
    <row r="1630" spans="1:8" ht="11.25" customHeight="1">
      <c r="A1630" s="272"/>
      <c r="B1630" s="273"/>
      <c r="C1630" s="273"/>
      <c r="D1630" s="263"/>
      <c r="E1630" s="263"/>
      <c r="F1630" s="263"/>
      <c r="G1630" s="263"/>
      <c r="H1630" s="263"/>
    </row>
    <row r="1631" spans="1:8" ht="11.25" customHeight="1">
      <c r="A1631" s="272"/>
      <c r="B1631" s="273"/>
      <c r="C1631" s="273"/>
      <c r="D1631" s="263"/>
      <c r="E1631" s="263"/>
      <c r="F1631" s="263"/>
      <c r="G1631" s="263"/>
      <c r="H1631" s="263"/>
    </row>
    <row r="1632" spans="1:8" ht="11.25" customHeight="1">
      <c r="A1632" s="272"/>
      <c r="B1632" s="273"/>
      <c r="C1632" s="273"/>
      <c r="D1632" s="263"/>
      <c r="E1632" s="263"/>
      <c r="F1632" s="263"/>
      <c r="G1632" s="263"/>
      <c r="H1632" s="263"/>
    </row>
    <row r="1633" spans="1:8" ht="11.25" customHeight="1">
      <c r="A1633" s="272"/>
      <c r="B1633" s="273"/>
      <c r="C1633" s="273"/>
      <c r="D1633" s="263"/>
      <c r="E1633" s="263"/>
      <c r="F1633" s="263"/>
      <c r="G1633" s="263"/>
      <c r="H1633" s="263"/>
    </row>
    <row r="1634" spans="1:8" ht="11.25" customHeight="1">
      <c r="A1634" s="272"/>
      <c r="B1634" s="273"/>
      <c r="C1634" s="273"/>
      <c r="D1634" s="263"/>
      <c r="E1634" s="263"/>
      <c r="F1634" s="263"/>
      <c r="G1634" s="263"/>
      <c r="H1634" s="263"/>
    </row>
    <row r="1635" spans="1:8" ht="11.25" customHeight="1">
      <c r="A1635" s="272"/>
      <c r="B1635" s="273"/>
      <c r="C1635" s="273"/>
      <c r="D1635" s="263"/>
      <c r="E1635" s="263"/>
      <c r="F1635" s="263"/>
      <c r="G1635" s="263"/>
      <c r="H1635" s="263"/>
    </row>
    <row r="1636" spans="1:8" ht="11.25" customHeight="1">
      <c r="A1636" s="272"/>
      <c r="B1636" s="273"/>
      <c r="C1636" s="273"/>
      <c r="D1636" s="263"/>
      <c r="E1636" s="263"/>
      <c r="F1636" s="263"/>
      <c r="G1636" s="263"/>
      <c r="H1636" s="263"/>
    </row>
    <row r="1637" spans="1:8" ht="11.25" customHeight="1">
      <c r="A1637" s="272"/>
      <c r="B1637" s="273"/>
      <c r="C1637" s="273"/>
      <c r="D1637" s="263"/>
      <c r="E1637" s="263"/>
      <c r="F1637" s="263"/>
      <c r="G1637" s="263"/>
      <c r="H1637" s="263"/>
    </row>
    <row r="1638" spans="1:8" ht="11.25" customHeight="1">
      <c r="A1638" s="272"/>
      <c r="B1638" s="273"/>
      <c r="C1638" s="273"/>
      <c r="D1638" s="263"/>
      <c r="E1638" s="263"/>
      <c r="F1638" s="263"/>
      <c r="G1638" s="263"/>
      <c r="H1638" s="263"/>
    </row>
    <row r="1639" spans="1:8" ht="11.25" customHeight="1">
      <c r="A1639" s="272"/>
      <c r="B1639" s="273"/>
      <c r="C1639" s="273"/>
      <c r="D1639" s="263"/>
      <c r="E1639" s="263"/>
      <c r="F1639" s="263"/>
      <c r="G1639" s="263"/>
      <c r="H1639" s="263"/>
    </row>
    <row r="1640" spans="1:8" ht="11.25" customHeight="1">
      <c r="A1640" s="272"/>
      <c r="B1640" s="273"/>
      <c r="C1640" s="273"/>
      <c r="D1640" s="263"/>
      <c r="E1640" s="263"/>
      <c r="F1640" s="263"/>
      <c r="G1640" s="263"/>
      <c r="H1640" s="263"/>
    </row>
    <row r="1641" spans="1:8" ht="11.25" customHeight="1">
      <c r="A1641" s="272"/>
      <c r="B1641" s="273"/>
      <c r="C1641" s="273"/>
      <c r="D1641" s="263"/>
      <c r="E1641" s="263"/>
      <c r="F1641" s="263"/>
      <c r="G1641" s="263"/>
      <c r="H1641" s="263"/>
    </row>
    <row r="1642" spans="1:8" ht="11.25" customHeight="1">
      <c r="A1642" s="272"/>
      <c r="B1642" s="273"/>
      <c r="C1642" s="273"/>
      <c r="D1642" s="263"/>
      <c r="E1642" s="263"/>
      <c r="F1642" s="263"/>
      <c r="G1642" s="263"/>
      <c r="H1642" s="263"/>
    </row>
    <row r="1643" spans="1:8" ht="11.25" customHeight="1">
      <c r="A1643" s="272"/>
      <c r="B1643" s="273"/>
      <c r="C1643" s="273"/>
      <c r="D1643" s="263"/>
      <c r="E1643" s="263"/>
      <c r="F1643" s="263"/>
      <c r="G1643" s="263"/>
      <c r="H1643" s="263"/>
    </row>
    <row r="1644" spans="1:8" ht="11.25" customHeight="1">
      <c r="A1644" s="272"/>
      <c r="B1644" s="273"/>
      <c r="C1644" s="273"/>
      <c r="D1644" s="263"/>
      <c r="E1644" s="263"/>
      <c r="F1644" s="263"/>
      <c r="G1644" s="263"/>
      <c r="H1644" s="263"/>
    </row>
    <row r="1645" spans="1:8" ht="11.25" customHeight="1">
      <c r="A1645" s="272"/>
      <c r="B1645" s="273"/>
      <c r="C1645" s="273"/>
      <c r="D1645" s="263"/>
      <c r="E1645" s="263"/>
      <c r="F1645" s="263"/>
      <c r="G1645" s="263"/>
      <c r="H1645" s="263"/>
    </row>
    <row r="1646" spans="1:8" ht="11.25" customHeight="1">
      <c r="A1646" s="272"/>
      <c r="B1646" s="273"/>
      <c r="C1646" s="273"/>
      <c r="D1646" s="263"/>
      <c r="E1646" s="263"/>
      <c r="F1646" s="263"/>
      <c r="G1646" s="263"/>
      <c r="H1646" s="263"/>
    </row>
    <row r="1647" spans="1:8" ht="11.25" customHeight="1">
      <c r="A1647" s="272"/>
      <c r="B1647" s="273"/>
      <c r="C1647" s="273"/>
      <c r="D1647" s="263"/>
      <c r="E1647" s="263"/>
      <c r="F1647" s="263"/>
      <c r="G1647" s="263"/>
      <c r="H1647" s="263"/>
    </row>
    <row r="1648" spans="1:8" ht="11.25" customHeight="1">
      <c r="A1648" s="272"/>
      <c r="B1648" s="273"/>
      <c r="C1648" s="273"/>
      <c r="D1648" s="263"/>
      <c r="E1648" s="263"/>
      <c r="F1648" s="263"/>
      <c r="G1648" s="263"/>
      <c r="H1648" s="263"/>
    </row>
    <row r="1649" spans="1:8" ht="11.25" customHeight="1">
      <c r="A1649" s="272"/>
      <c r="B1649" s="273"/>
      <c r="C1649" s="273"/>
      <c r="D1649" s="263"/>
      <c r="E1649" s="263"/>
      <c r="F1649" s="263"/>
      <c r="G1649" s="263"/>
      <c r="H1649" s="263"/>
    </row>
    <row r="1650" spans="1:8" ht="11.25" customHeight="1">
      <c r="A1650" s="272"/>
      <c r="B1650" s="273"/>
      <c r="C1650" s="273"/>
      <c r="D1650" s="263"/>
      <c r="E1650" s="263"/>
      <c r="F1650" s="263"/>
      <c r="G1650" s="263"/>
      <c r="H1650" s="263"/>
    </row>
    <row r="1651" spans="1:8" ht="11.25" customHeight="1">
      <c r="A1651" s="272"/>
      <c r="B1651" s="273"/>
      <c r="C1651" s="273"/>
      <c r="D1651" s="263"/>
      <c r="E1651" s="263"/>
      <c r="F1651" s="263"/>
      <c r="G1651" s="263"/>
      <c r="H1651" s="263"/>
    </row>
    <row r="1652" spans="1:8" ht="11.25" customHeight="1">
      <c r="A1652" s="272"/>
      <c r="B1652" s="273"/>
      <c r="C1652" s="273"/>
      <c r="D1652" s="263"/>
      <c r="E1652" s="263"/>
      <c r="F1652" s="263"/>
      <c r="G1652" s="263"/>
      <c r="H1652" s="263"/>
    </row>
    <row r="1653" spans="1:8" ht="11.25" customHeight="1">
      <c r="A1653" s="272"/>
      <c r="B1653" s="273"/>
      <c r="C1653" s="273"/>
      <c r="D1653" s="263"/>
      <c r="E1653" s="263"/>
      <c r="F1653" s="263"/>
      <c r="G1653" s="263"/>
      <c r="H1653" s="263"/>
    </row>
    <row r="1654" spans="1:8" ht="11.25" customHeight="1">
      <c r="A1654" s="272"/>
      <c r="B1654" s="273"/>
      <c r="C1654" s="273"/>
      <c r="D1654" s="263"/>
      <c r="E1654" s="263"/>
      <c r="F1654" s="263"/>
      <c r="G1654" s="263"/>
      <c r="H1654" s="263"/>
    </row>
    <row r="1655" spans="1:8" ht="11.25" customHeight="1">
      <c r="A1655" s="272"/>
      <c r="B1655" s="273"/>
      <c r="C1655" s="273"/>
      <c r="D1655" s="263"/>
      <c r="E1655" s="263"/>
      <c r="F1655" s="263"/>
      <c r="G1655" s="263"/>
      <c r="H1655" s="263"/>
    </row>
    <row r="1656" spans="1:8" ht="11.25" customHeight="1">
      <c r="A1656" s="272"/>
      <c r="B1656" s="273"/>
      <c r="C1656" s="273"/>
      <c r="D1656" s="263"/>
      <c r="E1656" s="263"/>
      <c r="F1656" s="263"/>
      <c r="G1656" s="263"/>
      <c r="H1656" s="263"/>
    </row>
    <row r="1657" spans="1:8" ht="11.25" customHeight="1">
      <c r="A1657" s="272"/>
      <c r="B1657" s="273"/>
      <c r="C1657" s="273"/>
      <c r="D1657" s="263"/>
      <c r="E1657" s="263"/>
      <c r="F1657" s="263"/>
      <c r="G1657" s="263"/>
      <c r="H1657" s="263"/>
    </row>
    <row r="1658" spans="1:8" ht="11.25" customHeight="1">
      <c r="A1658" s="272"/>
      <c r="B1658" s="273"/>
      <c r="C1658" s="273"/>
      <c r="D1658" s="263"/>
      <c r="E1658" s="263"/>
      <c r="F1658" s="263"/>
      <c r="G1658" s="263"/>
      <c r="H1658" s="263"/>
    </row>
    <row r="1659" spans="1:8" ht="11.25" customHeight="1">
      <c r="A1659" s="272"/>
      <c r="B1659" s="273"/>
      <c r="C1659" s="273"/>
      <c r="D1659" s="263"/>
      <c r="E1659" s="263"/>
      <c r="F1659" s="263"/>
      <c r="G1659" s="263"/>
      <c r="H1659" s="263"/>
    </row>
    <row r="1660" spans="1:8" ht="11.25" customHeight="1">
      <c r="A1660" s="272"/>
      <c r="B1660" s="273"/>
      <c r="C1660" s="273"/>
      <c r="D1660" s="263"/>
      <c r="E1660" s="263"/>
      <c r="F1660" s="263"/>
      <c r="G1660" s="263"/>
      <c r="H1660" s="263"/>
    </row>
    <row r="1661" spans="1:8" ht="11.25" customHeight="1">
      <c r="A1661" s="272"/>
      <c r="B1661" s="273"/>
      <c r="C1661" s="273"/>
      <c r="D1661" s="263"/>
      <c r="E1661" s="263"/>
      <c r="F1661" s="263"/>
      <c r="G1661" s="263"/>
      <c r="H1661" s="263"/>
    </row>
    <row r="1662" spans="1:8" ht="11.25" customHeight="1">
      <c r="A1662" s="272"/>
      <c r="B1662" s="273"/>
      <c r="C1662" s="273"/>
      <c r="D1662" s="263"/>
      <c r="E1662" s="263"/>
      <c r="F1662" s="263"/>
      <c r="G1662" s="263"/>
      <c r="H1662" s="263"/>
    </row>
    <row r="1663" spans="1:8" ht="11.25" customHeight="1">
      <c r="A1663" s="272"/>
      <c r="B1663" s="273"/>
      <c r="C1663" s="273"/>
      <c r="D1663" s="263"/>
      <c r="E1663" s="263"/>
      <c r="F1663" s="263"/>
      <c r="G1663" s="263"/>
      <c r="H1663" s="263"/>
    </row>
    <row r="1664" spans="1:8" ht="11.25" customHeight="1">
      <c r="A1664" s="272"/>
      <c r="B1664" s="273"/>
      <c r="C1664" s="273"/>
      <c r="D1664" s="263"/>
      <c r="E1664" s="263"/>
      <c r="F1664" s="263"/>
      <c r="G1664" s="263"/>
      <c r="H1664" s="263"/>
    </row>
    <row r="1665" spans="1:8" ht="11.25" customHeight="1">
      <c r="A1665" s="272"/>
      <c r="B1665" s="273"/>
      <c r="C1665" s="273"/>
      <c r="D1665" s="263"/>
      <c r="E1665" s="263"/>
      <c r="F1665" s="263"/>
      <c r="G1665" s="263"/>
      <c r="H1665" s="263"/>
    </row>
    <row r="1666" spans="1:8" ht="11.25" customHeight="1">
      <c r="A1666" s="272"/>
      <c r="B1666" s="273"/>
      <c r="C1666" s="273"/>
      <c r="D1666" s="263"/>
      <c r="E1666" s="263"/>
      <c r="F1666" s="263"/>
      <c r="G1666" s="263"/>
      <c r="H1666" s="263"/>
    </row>
    <row r="1667" spans="1:8" ht="11.25" customHeight="1">
      <c r="A1667" s="272"/>
      <c r="B1667" s="273"/>
      <c r="C1667" s="273"/>
      <c r="D1667" s="263"/>
      <c r="E1667" s="263"/>
      <c r="F1667" s="263"/>
      <c r="G1667" s="263"/>
      <c r="H1667" s="263"/>
    </row>
    <row r="1668" spans="1:8" ht="11.25" customHeight="1">
      <c r="A1668" s="272"/>
      <c r="B1668" s="273"/>
      <c r="C1668" s="273"/>
      <c r="D1668" s="263"/>
      <c r="E1668" s="263"/>
      <c r="F1668" s="263"/>
      <c r="G1668" s="263"/>
      <c r="H1668" s="263"/>
    </row>
    <row r="1669" spans="1:8" ht="11.25" customHeight="1">
      <c r="A1669" s="272"/>
      <c r="B1669" s="273"/>
      <c r="C1669" s="273"/>
      <c r="D1669" s="263"/>
      <c r="E1669" s="263"/>
      <c r="F1669" s="263"/>
      <c r="G1669" s="263"/>
      <c r="H1669" s="263"/>
    </row>
    <row r="1670" spans="1:8" ht="11.25" customHeight="1">
      <c r="A1670" s="272"/>
      <c r="B1670" s="273"/>
      <c r="C1670" s="273"/>
      <c r="D1670" s="263"/>
      <c r="E1670" s="263"/>
      <c r="F1670" s="263"/>
      <c r="G1670" s="263"/>
      <c r="H1670" s="263"/>
    </row>
    <row r="1671" spans="1:8" ht="11.25" customHeight="1">
      <c r="A1671" s="272"/>
      <c r="B1671" s="273"/>
      <c r="C1671" s="273"/>
      <c r="D1671" s="263"/>
      <c r="E1671" s="263"/>
      <c r="F1671" s="263"/>
      <c r="G1671" s="263"/>
      <c r="H1671" s="263"/>
    </row>
    <row r="1672" spans="1:8" ht="11.25" customHeight="1">
      <c r="A1672" s="272"/>
      <c r="B1672" s="273"/>
      <c r="C1672" s="273"/>
      <c r="D1672" s="263"/>
      <c r="E1672" s="263"/>
      <c r="F1672" s="263"/>
      <c r="G1672" s="263"/>
      <c r="H1672" s="263"/>
    </row>
    <row r="1673" spans="1:8" ht="11.25" customHeight="1">
      <c r="A1673" s="272"/>
      <c r="B1673" s="273"/>
      <c r="C1673" s="273"/>
      <c r="D1673" s="263"/>
      <c r="E1673" s="263"/>
      <c r="F1673" s="263"/>
      <c r="G1673" s="263"/>
      <c r="H1673" s="263"/>
    </row>
    <row r="1674" spans="1:8" ht="11.25" customHeight="1">
      <c r="A1674" s="272"/>
      <c r="B1674" s="273"/>
      <c r="C1674" s="273"/>
      <c r="D1674" s="263"/>
      <c r="E1674" s="263"/>
      <c r="F1674" s="263"/>
      <c r="G1674" s="263"/>
      <c r="H1674" s="263"/>
    </row>
    <row r="1675" spans="1:8" ht="11.25" customHeight="1">
      <c r="A1675" s="272"/>
      <c r="B1675" s="273"/>
      <c r="C1675" s="273"/>
      <c r="D1675" s="263"/>
      <c r="E1675" s="263"/>
      <c r="F1675" s="263"/>
      <c r="G1675" s="263"/>
      <c r="H1675" s="263"/>
    </row>
    <row r="1676" spans="1:8" ht="11.25" customHeight="1">
      <c r="A1676" s="272"/>
      <c r="B1676" s="273"/>
      <c r="C1676" s="273"/>
      <c r="D1676" s="263"/>
      <c r="E1676" s="263"/>
      <c r="F1676" s="263"/>
      <c r="G1676" s="263"/>
      <c r="H1676" s="263"/>
    </row>
    <row r="1677" spans="1:8" ht="11.25" customHeight="1">
      <c r="A1677" s="272"/>
      <c r="B1677" s="273"/>
      <c r="C1677" s="273"/>
      <c r="D1677" s="263"/>
      <c r="E1677" s="263"/>
      <c r="F1677" s="263"/>
      <c r="G1677" s="263"/>
      <c r="H1677" s="263"/>
    </row>
    <row r="1678" spans="1:8" ht="11.25" customHeight="1">
      <c r="A1678" s="272"/>
      <c r="B1678" s="273"/>
      <c r="C1678" s="273"/>
      <c r="D1678" s="263"/>
      <c r="E1678" s="263"/>
      <c r="F1678" s="263"/>
      <c r="G1678" s="263"/>
      <c r="H1678" s="263"/>
    </row>
    <row r="1679" spans="1:8" ht="11.25" customHeight="1">
      <c r="A1679" s="272"/>
      <c r="B1679" s="273"/>
      <c r="C1679" s="273"/>
      <c r="D1679" s="263"/>
      <c r="E1679" s="263"/>
      <c r="F1679" s="263"/>
      <c r="G1679" s="263"/>
      <c r="H1679" s="263"/>
    </row>
    <row r="1680" spans="1:8" ht="11.25" customHeight="1">
      <c r="A1680" s="272"/>
      <c r="B1680" s="273"/>
      <c r="C1680" s="273"/>
      <c r="D1680" s="263"/>
      <c r="E1680" s="263"/>
      <c r="F1680" s="263"/>
      <c r="G1680" s="263"/>
      <c r="H1680" s="263"/>
    </row>
    <row r="1681" spans="1:8" ht="11.25" customHeight="1">
      <c r="A1681" s="272"/>
      <c r="B1681" s="273"/>
      <c r="C1681" s="273"/>
      <c r="D1681" s="263"/>
      <c r="E1681" s="263"/>
      <c r="F1681" s="263"/>
      <c r="G1681" s="263"/>
      <c r="H1681" s="263"/>
    </row>
    <row r="1682" spans="1:8" ht="11.25" customHeight="1">
      <c r="A1682" s="272"/>
      <c r="B1682" s="273"/>
      <c r="C1682" s="273"/>
      <c r="D1682" s="263"/>
      <c r="E1682" s="263"/>
      <c r="F1682" s="263"/>
      <c r="G1682" s="263"/>
      <c r="H1682" s="263"/>
    </row>
    <row r="1683" spans="1:8" ht="11.25" customHeight="1">
      <c r="A1683" s="272"/>
      <c r="B1683" s="273"/>
      <c r="C1683" s="273"/>
      <c r="D1683" s="263"/>
      <c r="E1683" s="263"/>
      <c r="F1683" s="263"/>
      <c r="G1683" s="263"/>
      <c r="H1683" s="263"/>
    </row>
    <row r="1684" spans="1:8" ht="11.25" customHeight="1">
      <c r="A1684" s="272"/>
      <c r="B1684" s="273"/>
      <c r="C1684" s="273"/>
      <c r="D1684" s="263"/>
      <c r="E1684" s="263"/>
      <c r="F1684" s="263"/>
      <c r="G1684" s="263"/>
      <c r="H1684" s="263"/>
    </row>
    <row r="1685" spans="1:8" ht="11.25" customHeight="1">
      <c r="A1685" s="272"/>
      <c r="B1685" s="273"/>
      <c r="C1685" s="273"/>
      <c r="D1685" s="263"/>
      <c r="E1685" s="263"/>
      <c r="F1685" s="263"/>
      <c r="G1685" s="263"/>
      <c r="H1685" s="263"/>
    </row>
    <row r="1686" spans="1:8" ht="11.25" customHeight="1">
      <c r="A1686" s="272"/>
      <c r="B1686" s="273"/>
      <c r="C1686" s="273"/>
      <c r="D1686" s="263"/>
      <c r="E1686" s="263"/>
      <c r="F1686" s="263"/>
      <c r="G1686" s="263"/>
      <c r="H1686" s="263"/>
    </row>
    <row r="1687" spans="1:8" ht="11.25" customHeight="1">
      <c r="A1687" s="272"/>
      <c r="B1687" s="273"/>
      <c r="C1687" s="273"/>
      <c r="D1687" s="263"/>
      <c r="E1687" s="263"/>
      <c r="F1687" s="263"/>
      <c r="G1687" s="263"/>
      <c r="H1687" s="263"/>
    </row>
    <row r="1688" spans="1:8" ht="11.25" customHeight="1">
      <c r="A1688" s="272"/>
      <c r="B1688" s="273"/>
      <c r="C1688" s="273"/>
      <c r="D1688" s="263"/>
      <c r="E1688" s="263"/>
      <c r="F1688" s="263"/>
      <c r="G1688" s="263"/>
      <c r="H1688" s="263"/>
    </row>
    <row r="1689" spans="1:8" ht="11.25" customHeight="1">
      <c r="A1689" s="272"/>
      <c r="B1689" s="273"/>
      <c r="C1689" s="273"/>
      <c r="D1689" s="263"/>
      <c r="E1689" s="263"/>
      <c r="F1689" s="263"/>
      <c r="G1689" s="263"/>
      <c r="H1689" s="263"/>
    </row>
    <row r="1690" spans="1:8" ht="11.25" customHeight="1">
      <c r="A1690" s="272"/>
      <c r="B1690" s="273"/>
      <c r="C1690" s="273"/>
      <c r="D1690" s="263"/>
      <c r="E1690" s="263"/>
      <c r="F1690" s="263"/>
      <c r="G1690" s="263"/>
      <c r="H1690" s="263"/>
    </row>
    <row r="1691" spans="1:8" ht="11.25" customHeight="1">
      <c r="A1691" s="272"/>
      <c r="B1691" s="273"/>
      <c r="C1691" s="273"/>
      <c r="D1691" s="263"/>
      <c r="E1691" s="263"/>
      <c r="F1691" s="263"/>
      <c r="G1691" s="263"/>
      <c r="H1691" s="263"/>
    </row>
    <row r="1692" spans="1:8" ht="11.25" customHeight="1">
      <c r="A1692" s="272"/>
      <c r="B1692" s="273"/>
      <c r="C1692" s="273"/>
      <c r="D1692" s="263"/>
      <c r="E1692" s="263"/>
      <c r="F1692" s="263"/>
      <c r="G1692" s="263"/>
      <c r="H1692" s="263"/>
    </row>
    <row r="1693" spans="1:8" ht="11.25" customHeight="1">
      <c r="A1693" s="272"/>
      <c r="B1693" s="273"/>
      <c r="C1693" s="273"/>
      <c r="D1693" s="263"/>
      <c r="E1693" s="263"/>
      <c r="F1693" s="263"/>
      <c r="G1693" s="263"/>
      <c r="H1693" s="263"/>
    </row>
    <row r="1694" spans="1:8" ht="11.25" customHeight="1">
      <c r="A1694" s="272"/>
      <c r="B1694" s="273"/>
      <c r="C1694" s="273"/>
      <c r="D1694" s="263"/>
      <c r="E1694" s="263"/>
      <c r="F1694" s="263"/>
      <c r="G1694" s="263"/>
      <c r="H1694" s="263"/>
    </row>
    <row r="1695" spans="1:8" ht="11.25" customHeight="1">
      <c r="A1695" s="272"/>
      <c r="B1695" s="273"/>
      <c r="C1695" s="273"/>
      <c r="D1695" s="263"/>
      <c r="E1695" s="263"/>
      <c r="F1695" s="263"/>
      <c r="G1695" s="263"/>
      <c r="H1695" s="263"/>
    </row>
    <row r="1696" spans="1:8" ht="11.25" customHeight="1">
      <c r="A1696" s="272"/>
      <c r="B1696" s="273"/>
      <c r="C1696" s="273"/>
      <c r="D1696" s="263"/>
      <c r="E1696" s="263"/>
      <c r="F1696" s="263"/>
      <c r="G1696" s="263"/>
      <c r="H1696" s="263"/>
    </row>
    <row r="1697" spans="1:8" ht="11.25" customHeight="1">
      <c r="A1697" s="272"/>
      <c r="B1697" s="273"/>
      <c r="C1697" s="273"/>
      <c r="D1697" s="263"/>
      <c r="E1697" s="263"/>
      <c r="F1697" s="263"/>
      <c r="G1697" s="263"/>
      <c r="H1697" s="263"/>
    </row>
    <row r="1698" spans="1:8" ht="11.25" customHeight="1">
      <c r="A1698" s="272"/>
      <c r="B1698" s="273"/>
      <c r="C1698" s="273"/>
      <c r="D1698" s="263"/>
      <c r="E1698" s="263"/>
      <c r="F1698" s="263"/>
      <c r="G1698" s="263"/>
      <c r="H1698" s="263"/>
    </row>
    <row r="1699" spans="1:8" ht="11.25" customHeight="1">
      <c r="A1699" s="272"/>
      <c r="B1699" s="273"/>
      <c r="C1699" s="273"/>
      <c r="D1699" s="263"/>
      <c r="E1699" s="263"/>
      <c r="F1699" s="263"/>
      <c r="G1699" s="263"/>
      <c r="H1699" s="263"/>
    </row>
    <row r="1700" spans="1:8" ht="11.25" customHeight="1">
      <c r="A1700" s="272"/>
      <c r="B1700" s="273"/>
      <c r="C1700" s="273"/>
      <c r="D1700" s="263"/>
      <c r="E1700" s="263"/>
      <c r="F1700" s="263"/>
      <c r="G1700" s="263"/>
      <c r="H1700" s="263"/>
    </row>
    <row r="1701" spans="1:8" ht="11.25" customHeight="1">
      <c r="A1701" s="272"/>
      <c r="B1701" s="273"/>
      <c r="C1701" s="273"/>
      <c r="D1701" s="263"/>
      <c r="E1701" s="263"/>
      <c r="F1701" s="263"/>
      <c r="G1701" s="263"/>
      <c r="H1701" s="263"/>
    </row>
    <row r="1702" spans="1:8" ht="11.25" customHeight="1">
      <c r="A1702" s="272"/>
      <c r="B1702" s="273"/>
      <c r="C1702" s="273"/>
      <c r="D1702" s="263"/>
      <c r="E1702" s="263"/>
      <c r="F1702" s="263"/>
      <c r="G1702" s="263"/>
      <c r="H1702" s="263"/>
    </row>
    <row r="1703" spans="1:8" ht="11.25" customHeight="1">
      <c r="A1703" s="272"/>
      <c r="B1703" s="273"/>
      <c r="C1703" s="273"/>
      <c r="D1703" s="263"/>
      <c r="E1703" s="263"/>
      <c r="F1703" s="263"/>
      <c r="G1703" s="263"/>
      <c r="H1703" s="263"/>
    </row>
    <row r="1704" spans="1:8" ht="11.25" customHeight="1">
      <c r="A1704" s="272"/>
      <c r="B1704" s="273"/>
      <c r="C1704" s="273"/>
      <c r="D1704" s="263"/>
      <c r="E1704" s="263"/>
      <c r="F1704" s="263"/>
      <c r="G1704" s="263"/>
      <c r="H1704" s="263"/>
    </row>
    <row r="1705" spans="1:8" ht="11.25" customHeight="1">
      <c r="A1705" s="272"/>
      <c r="B1705" s="273"/>
      <c r="C1705" s="273"/>
      <c r="D1705" s="263"/>
      <c r="E1705" s="263"/>
      <c r="F1705" s="263"/>
      <c r="G1705" s="263"/>
      <c r="H1705" s="263"/>
    </row>
    <row r="1706" spans="1:8" ht="11.25" customHeight="1">
      <c r="A1706" s="272"/>
      <c r="B1706" s="273"/>
      <c r="C1706" s="273"/>
      <c r="D1706" s="263"/>
      <c r="E1706" s="263"/>
      <c r="F1706" s="263"/>
      <c r="G1706" s="263"/>
      <c r="H1706" s="263"/>
    </row>
    <row r="1707" spans="1:8" ht="11.25" customHeight="1">
      <c r="A1707" s="272"/>
      <c r="B1707" s="273"/>
      <c r="C1707" s="273"/>
      <c r="D1707" s="263"/>
      <c r="E1707" s="263"/>
      <c r="F1707" s="263"/>
      <c r="G1707" s="263"/>
      <c r="H1707" s="263"/>
    </row>
    <row r="1708" spans="1:8" ht="11.25" customHeight="1">
      <c r="A1708" s="272"/>
      <c r="B1708" s="273"/>
      <c r="C1708" s="273"/>
      <c r="D1708" s="263"/>
      <c r="E1708" s="263"/>
      <c r="F1708" s="263"/>
      <c r="G1708" s="263"/>
      <c r="H1708" s="263"/>
    </row>
    <row r="1709" spans="1:8" ht="11.25" customHeight="1">
      <c r="A1709" s="272"/>
      <c r="B1709" s="273"/>
      <c r="C1709" s="273"/>
      <c r="D1709" s="263"/>
      <c r="E1709" s="263"/>
      <c r="F1709" s="263"/>
      <c r="G1709" s="263"/>
      <c r="H1709" s="263"/>
    </row>
    <row r="1710" spans="1:8" ht="11.25" customHeight="1">
      <c r="A1710" s="272"/>
      <c r="B1710" s="273"/>
      <c r="C1710" s="273"/>
      <c r="D1710" s="263"/>
      <c r="E1710" s="263"/>
      <c r="F1710" s="263"/>
      <c r="G1710" s="263"/>
      <c r="H1710" s="263"/>
    </row>
    <row r="1711" spans="1:8" ht="11.25" customHeight="1">
      <c r="A1711" s="272"/>
      <c r="B1711" s="273"/>
      <c r="C1711" s="273"/>
      <c r="D1711" s="263"/>
      <c r="E1711" s="263"/>
      <c r="F1711" s="263"/>
      <c r="G1711" s="263"/>
      <c r="H1711" s="263"/>
    </row>
    <row r="1712" spans="1:8" ht="11.25" customHeight="1">
      <c r="A1712" s="272"/>
      <c r="B1712" s="273"/>
      <c r="C1712" s="273"/>
      <c r="D1712" s="263"/>
      <c r="E1712" s="263"/>
      <c r="F1712" s="263"/>
      <c r="G1712" s="263"/>
      <c r="H1712" s="263"/>
    </row>
    <row r="1713" spans="1:8" ht="11.25" customHeight="1">
      <c r="A1713" s="272"/>
      <c r="B1713" s="273"/>
      <c r="C1713" s="273"/>
      <c r="D1713" s="263"/>
      <c r="E1713" s="263"/>
      <c r="F1713" s="263"/>
      <c r="G1713" s="263"/>
      <c r="H1713" s="263"/>
    </row>
    <row r="1714" spans="1:8" ht="11.25" customHeight="1">
      <c r="A1714" s="272"/>
      <c r="B1714" s="273"/>
      <c r="C1714" s="273"/>
      <c r="D1714" s="263"/>
      <c r="E1714" s="263"/>
      <c r="F1714" s="263"/>
      <c r="G1714" s="263"/>
      <c r="H1714" s="263"/>
    </row>
    <row r="1715" spans="1:8" ht="11.25" customHeight="1">
      <c r="A1715" s="272"/>
      <c r="B1715" s="273"/>
      <c r="C1715" s="273"/>
      <c r="D1715" s="263"/>
      <c r="E1715" s="263"/>
      <c r="F1715" s="263"/>
      <c r="G1715" s="263"/>
      <c r="H1715" s="263"/>
    </row>
    <row r="1716" spans="1:8" ht="11.25" customHeight="1">
      <c r="A1716" s="272"/>
      <c r="B1716" s="273"/>
      <c r="C1716" s="273"/>
      <c r="D1716" s="263"/>
      <c r="E1716" s="263"/>
      <c r="F1716" s="263"/>
      <c r="G1716" s="263"/>
      <c r="H1716" s="263"/>
    </row>
    <row r="1717" spans="1:8" ht="11.25" customHeight="1">
      <c r="A1717" s="272"/>
      <c r="B1717" s="273"/>
      <c r="C1717" s="273"/>
      <c r="D1717" s="263"/>
      <c r="E1717" s="263"/>
      <c r="F1717" s="263"/>
      <c r="G1717" s="263"/>
      <c r="H1717" s="263"/>
    </row>
    <row r="1718" spans="1:8" ht="11.25" customHeight="1">
      <c r="A1718" s="272"/>
      <c r="B1718" s="273"/>
      <c r="C1718" s="273"/>
      <c r="D1718" s="263"/>
      <c r="E1718" s="263"/>
      <c r="F1718" s="263"/>
      <c r="G1718" s="263"/>
      <c r="H1718" s="263"/>
    </row>
    <row r="1719" spans="1:8" ht="11.25" customHeight="1">
      <c r="A1719" s="272"/>
      <c r="B1719" s="273"/>
      <c r="C1719" s="273"/>
      <c r="D1719" s="263"/>
      <c r="E1719" s="263"/>
      <c r="F1719" s="263"/>
      <c r="G1719" s="263"/>
      <c r="H1719" s="263"/>
    </row>
    <row r="1720" spans="1:8" ht="11.25" customHeight="1">
      <c r="A1720" s="272"/>
      <c r="B1720" s="273"/>
      <c r="C1720" s="273"/>
      <c r="D1720" s="263"/>
      <c r="E1720" s="263"/>
      <c r="F1720" s="263"/>
      <c r="G1720" s="263"/>
      <c r="H1720" s="263"/>
    </row>
    <row r="1721" spans="1:8" ht="11.25" customHeight="1">
      <c r="A1721" s="272"/>
      <c r="B1721" s="273"/>
      <c r="C1721" s="273"/>
      <c r="D1721" s="263"/>
      <c r="E1721" s="263"/>
      <c r="F1721" s="263"/>
      <c r="G1721" s="263"/>
      <c r="H1721" s="263"/>
    </row>
    <row r="1722" spans="1:8" ht="11.25" customHeight="1">
      <c r="A1722" s="272"/>
      <c r="B1722" s="273"/>
      <c r="C1722" s="273"/>
      <c r="D1722" s="263"/>
      <c r="E1722" s="263"/>
      <c r="F1722" s="263"/>
      <c r="G1722" s="263"/>
      <c r="H1722" s="263"/>
    </row>
    <row r="1723" spans="1:8" ht="11.25" customHeight="1">
      <c r="A1723" s="272"/>
      <c r="B1723" s="273"/>
      <c r="C1723" s="273"/>
      <c r="D1723" s="263"/>
      <c r="E1723" s="263"/>
      <c r="F1723" s="263"/>
      <c r="G1723" s="263"/>
      <c r="H1723" s="263"/>
    </row>
    <row r="1724" spans="1:8" ht="11.25" customHeight="1">
      <c r="A1724" s="272"/>
      <c r="B1724" s="273"/>
      <c r="C1724" s="273"/>
      <c r="D1724" s="263"/>
      <c r="E1724" s="263"/>
      <c r="F1724" s="263"/>
      <c r="G1724" s="263"/>
      <c r="H1724" s="263"/>
    </row>
    <row r="1725" spans="1:8" ht="11.25" customHeight="1">
      <c r="A1725" s="272"/>
      <c r="B1725" s="273"/>
      <c r="C1725" s="273"/>
      <c r="D1725" s="263"/>
      <c r="E1725" s="263"/>
      <c r="F1725" s="263"/>
      <c r="G1725" s="263"/>
      <c r="H1725" s="263"/>
    </row>
    <row r="1726" spans="1:8" ht="11.25" customHeight="1">
      <c r="A1726" s="272"/>
      <c r="B1726" s="273"/>
      <c r="C1726" s="273"/>
      <c r="D1726" s="263"/>
      <c r="E1726" s="263"/>
      <c r="F1726" s="263"/>
      <c r="G1726" s="263"/>
      <c r="H1726" s="263"/>
    </row>
    <row r="1727" spans="1:8" ht="11.25" customHeight="1">
      <c r="A1727" s="272"/>
      <c r="B1727" s="273"/>
      <c r="C1727" s="273"/>
      <c r="D1727" s="263"/>
      <c r="E1727" s="263"/>
      <c r="F1727" s="263"/>
      <c r="G1727" s="263"/>
      <c r="H1727" s="263"/>
    </row>
    <row r="1728" spans="1:8" ht="11.25" customHeight="1">
      <c r="A1728" s="272"/>
      <c r="B1728" s="273"/>
      <c r="C1728" s="273"/>
      <c r="D1728" s="263"/>
      <c r="E1728" s="263"/>
      <c r="F1728" s="263"/>
      <c r="G1728" s="263"/>
      <c r="H1728" s="263"/>
    </row>
    <row r="1729" spans="1:8" ht="11.25" customHeight="1">
      <c r="A1729" s="272"/>
      <c r="B1729" s="273"/>
      <c r="C1729" s="273"/>
      <c r="D1729" s="263"/>
      <c r="E1729" s="263"/>
      <c r="F1729" s="263"/>
      <c r="G1729" s="263"/>
      <c r="H1729" s="263"/>
    </row>
    <row r="1730" spans="1:8" ht="11.25" customHeight="1">
      <c r="A1730" s="272"/>
      <c r="B1730" s="273"/>
      <c r="C1730" s="273"/>
      <c r="D1730" s="263"/>
      <c r="E1730" s="263"/>
      <c r="F1730" s="263"/>
      <c r="G1730" s="263"/>
      <c r="H1730" s="263"/>
    </row>
    <row r="1731" spans="1:8" ht="11.25" customHeight="1">
      <c r="A1731" s="272"/>
      <c r="B1731" s="273"/>
      <c r="C1731" s="273"/>
      <c r="D1731" s="263"/>
      <c r="E1731" s="263"/>
      <c r="F1731" s="263"/>
      <c r="G1731" s="263"/>
      <c r="H1731" s="263"/>
    </row>
    <row r="1732" spans="1:8" ht="11.25" customHeight="1">
      <c r="A1732" s="272"/>
      <c r="B1732" s="273"/>
      <c r="C1732" s="273"/>
      <c r="D1732" s="263"/>
      <c r="E1732" s="263"/>
      <c r="F1732" s="263"/>
      <c r="G1732" s="263"/>
      <c r="H1732" s="263"/>
    </row>
    <row r="1733" spans="1:8" ht="11.25" customHeight="1">
      <c r="A1733" s="272"/>
      <c r="B1733" s="273"/>
      <c r="C1733" s="273"/>
      <c r="D1733" s="263"/>
      <c r="E1733" s="263"/>
      <c r="F1733" s="263"/>
      <c r="G1733" s="263"/>
      <c r="H1733" s="263"/>
    </row>
    <row r="1734" spans="1:8" ht="11.25" customHeight="1">
      <c r="A1734" s="272"/>
      <c r="B1734" s="273"/>
      <c r="C1734" s="273"/>
      <c r="D1734" s="263"/>
      <c r="E1734" s="263"/>
      <c r="F1734" s="263"/>
      <c r="G1734" s="263"/>
      <c r="H1734" s="263"/>
    </row>
    <row r="1735" spans="1:8" ht="11.25" customHeight="1">
      <c r="A1735" s="272"/>
      <c r="B1735" s="273"/>
      <c r="C1735" s="273"/>
      <c r="D1735" s="263"/>
      <c r="E1735" s="263"/>
      <c r="F1735" s="263"/>
      <c r="G1735" s="263"/>
      <c r="H1735" s="263"/>
    </row>
    <row r="1736" spans="1:8" ht="11.25" customHeight="1">
      <c r="A1736" s="272"/>
      <c r="B1736" s="273"/>
      <c r="C1736" s="273"/>
      <c r="D1736" s="263"/>
      <c r="E1736" s="263"/>
      <c r="F1736" s="263"/>
      <c r="G1736" s="263"/>
      <c r="H1736" s="263"/>
    </row>
    <row r="1737" spans="1:8" ht="11.25" customHeight="1">
      <c r="A1737" s="272"/>
      <c r="B1737" s="273"/>
      <c r="C1737" s="273"/>
      <c r="D1737" s="263"/>
      <c r="E1737" s="263"/>
      <c r="F1737" s="263"/>
      <c r="G1737" s="263"/>
      <c r="H1737" s="263"/>
    </row>
    <row r="1738" spans="1:8" ht="11.25" customHeight="1">
      <c r="A1738" s="272"/>
      <c r="B1738" s="273"/>
      <c r="C1738" s="273"/>
      <c r="D1738" s="263"/>
      <c r="E1738" s="263"/>
      <c r="F1738" s="263"/>
      <c r="G1738" s="263"/>
      <c r="H1738" s="263"/>
    </row>
    <row r="1739" spans="1:8" ht="11.25" customHeight="1">
      <c r="A1739" s="272"/>
      <c r="B1739" s="273"/>
      <c r="C1739" s="273"/>
      <c r="D1739" s="263"/>
      <c r="E1739" s="263"/>
      <c r="F1739" s="263"/>
      <c r="G1739" s="263"/>
      <c r="H1739" s="263"/>
    </row>
    <row r="1740" spans="1:8" ht="11.25" customHeight="1">
      <c r="A1740" s="272"/>
      <c r="B1740" s="273"/>
      <c r="C1740" s="273"/>
      <c r="D1740" s="263"/>
      <c r="E1740" s="263"/>
      <c r="F1740" s="263"/>
      <c r="G1740" s="263"/>
      <c r="H1740" s="263"/>
    </row>
    <row r="1741" spans="1:8" ht="11.25" customHeight="1">
      <c r="A1741" s="272"/>
      <c r="B1741" s="273"/>
      <c r="C1741" s="273"/>
      <c r="D1741" s="263"/>
      <c r="E1741" s="263"/>
      <c r="F1741" s="263"/>
      <c r="G1741" s="263"/>
      <c r="H1741" s="263"/>
    </row>
    <row r="1742" spans="1:8" ht="11.25" customHeight="1">
      <c r="A1742" s="272"/>
      <c r="B1742" s="273"/>
      <c r="C1742" s="273"/>
      <c r="D1742" s="263"/>
      <c r="E1742" s="263"/>
      <c r="F1742" s="263"/>
      <c r="G1742" s="263"/>
      <c r="H1742" s="263"/>
    </row>
    <row r="1743" spans="1:8" ht="11.25" customHeight="1">
      <c r="A1743" s="272"/>
      <c r="B1743" s="273"/>
      <c r="C1743" s="273"/>
      <c r="D1743" s="263"/>
      <c r="E1743" s="263"/>
      <c r="F1743" s="263"/>
      <c r="G1743" s="263"/>
      <c r="H1743" s="263"/>
    </row>
    <row r="1744" spans="1:8" ht="11.25" customHeight="1">
      <c r="A1744" s="272"/>
      <c r="B1744" s="273"/>
      <c r="C1744" s="273"/>
      <c r="D1744" s="263"/>
      <c r="E1744" s="263"/>
      <c r="F1744" s="263"/>
      <c r="G1744" s="263"/>
      <c r="H1744" s="263"/>
    </row>
    <row r="1745" spans="1:8" ht="11.25" customHeight="1">
      <c r="A1745" s="272"/>
      <c r="B1745" s="273"/>
      <c r="C1745" s="273"/>
      <c r="D1745" s="263"/>
      <c r="E1745" s="263"/>
      <c r="F1745" s="263"/>
      <c r="G1745" s="263"/>
      <c r="H1745" s="263"/>
    </row>
    <row r="1746" spans="1:8" ht="11.25" customHeight="1">
      <c r="A1746" s="272"/>
      <c r="B1746" s="273"/>
      <c r="C1746" s="273"/>
      <c r="D1746" s="263"/>
      <c r="E1746" s="263"/>
      <c r="F1746" s="263"/>
      <c r="G1746" s="263"/>
      <c r="H1746" s="263"/>
    </row>
    <row r="1747" spans="1:8" ht="11.25" customHeight="1">
      <c r="A1747" s="272"/>
      <c r="B1747" s="273"/>
      <c r="C1747" s="273"/>
      <c r="D1747" s="263"/>
      <c r="E1747" s="263"/>
      <c r="F1747" s="263"/>
      <c r="G1747" s="263"/>
      <c r="H1747" s="263"/>
    </row>
    <row r="1748" spans="1:8" ht="11.25" customHeight="1">
      <c r="A1748" s="272"/>
      <c r="B1748" s="273"/>
      <c r="C1748" s="273"/>
      <c r="D1748" s="263"/>
      <c r="E1748" s="263"/>
      <c r="F1748" s="263"/>
      <c r="G1748" s="263"/>
      <c r="H1748" s="263"/>
    </row>
    <row r="1749" spans="1:8" ht="11.25" customHeight="1">
      <c r="A1749" s="272"/>
      <c r="B1749" s="273"/>
      <c r="C1749" s="273"/>
      <c r="D1749" s="263"/>
      <c r="E1749" s="263"/>
      <c r="F1749" s="263"/>
      <c r="G1749" s="263"/>
      <c r="H1749" s="263"/>
    </row>
    <row r="1750" spans="1:8" ht="11.25" customHeight="1">
      <c r="A1750" s="272"/>
      <c r="B1750" s="273"/>
      <c r="C1750" s="273"/>
      <c r="D1750" s="263"/>
      <c r="E1750" s="263"/>
      <c r="F1750" s="263"/>
      <c r="G1750" s="263"/>
      <c r="H1750" s="263"/>
    </row>
    <row r="1751" spans="1:8" ht="11.25" customHeight="1">
      <c r="A1751" s="272"/>
      <c r="B1751" s="273"/>
      <c r="C1751" s="273"/>
      <c r="D1751" s="263"/>
      <c r="E1751" s="263"/>
      <c r="F1751" s="263"/>
      <c r="G1751" s="263"/>
      <c r="H1751" s="263"/>
    </row>
    <row r="1752" spans="1:8" ht="11.25" customHeight="1">
      <c r="A1752" s="272"/>
      <c r="B1752" s="273"/>
      <c r="C1752" s="273"/>
      <c r="D1752" s="263"/>
      <c r="E1752" s="263"/>
      <c r="F1752" s="263"/>
      <c r="G1752" s="263"/>
      <c r="H1752" s="263"/>
    </row>
    <row r="1753" spans="1:8" ht="11.25" customHeight="1">
      <c r="A1753" s="272"/>
      <c r="B1753" s="273"/>
      <c r="C1753" s="273"/>
      <c r="D1753" s="263"/>
      <c r="E1753" s="263"/>
      <c r="F1753" s="263"/>
      <c r="G1753" s="263"/>
      <c r="H1753" s="263"/>
    </row>
    <row r="1754" spans="1:8" ht="11.25" customHeight="1">
      <c r="A1754" s="272"/>
      <c r="B1754" s="273"/>
      <c r="C1754" s="273"/>
      <c r="D1754" s="263"/>
      <c r="E1754" s="263"/>
      <c r="F1754" s="263"/>
      <c r="G1754" s="263"/>
      <c r="H1754" s="263"/>
    </row>
    <row r="1755" spans="1:8" ht="11.25" customHeight="1">
      <c r="A1755" s="272"/>
      <c r="B1755" s="273"/>
      <c r="C1755" s="273"/>
      <c r="D1755" s="263"/>
      <c r="E1755" s="263"/>
      <c r="F1755" s="263"/>
      <c r="G1755" s="263"/>
      <c r="H1755" s="263"/>
    </row>
    <row r="1756" spans="1:8" ht="11.25" customHeight="1">
      <c r="A1756" s="272"/>
      <c r="B1756" s="273"/>
      <c r="C1756" s="273"/>
      <c r="D1756" s="263"/>
      <c r="E1756" s="263"/>
      <c r="F1756" s="263"/>
      <c r="G1756" s="263"/>
      <c r="H1756" s="263"/>
    </row>
    <row r="1757" spans="1:8" ht="11.25" customHeight="1">
      <c r="A1757" s="272"/>
      <c r="B1757" s="273"/>
      <c r="C1757" s="273"/>
      <c r="D1757" s="263"/>
      <c r="E1757" s="263"/>
      <c r="F1757" s="263"/>
      <c r="G1757" s="263"/>
      <c r="H1757" s="263"/>
    </row>
    <row r="1758" spans="1:8" ht="11.25" customHeight="1">
      <c r="A1758" s="272"/>
      <c r="B1758" s="273"/>
      <c r="C1758" s="273"/>
      <c r="D1758" s="263"/>
      <c r="E1758" s="263"/>
      <c r="F1758" s="263"/>
      <c r="G1758" s="263"/>
      <c r="H1758" s="263"/>
    </row>
    <row r="1759" spans="1:8" ht="11.25" customHeight="1">
      <c r="A1759" s="272"/>
      <c r="B1759" s="273"/>
      <c r="C1759" s="273"/>
      <c r="D1759" s="263"/>
      <c r="E1759" s="263"/>
      <c r="F1759" s="263"/>
      <c r="G1759" s="263"/>
      <c r="H1759" s="263"/>
    </row>
    <row r="1760" spans="1:8" ht="11.25" customHeight="1">
      <c r="A1760" s="272"/>
      <c r="B1760" s="273"/>
      <c r="C1760" s="273"/>
      <c r="D1760" s="263"/>
      <c r="E1760" s="263"/>
      <c r="F1760" s="263"/>
      <c r="G1760" s="263"/>
      <c r="H1760" s="263"/>
    </row>
    <row r="1761" spans="1:8" ht="11.25" customHeight="1">
      <c r="A1761" s="272"/>
      <c r="B1761" s="273"/>
      <c r="C1761" s="273"/>
      <c r="D1761" s="263"/>
      <c r="E1761" s="263"/>
      <c r="F1761" s="263"/>
      <c r="G1761" s="263"/>
      <c r="H1761" s="263"/>
    </row>
    <row r="1762" spans="1:8" ht="11.25" customHeight="1">
      <c r="A1762" s="272"/>
      <c r="B1762" s="273"/>
      <c r="C1762" s="273"/>
      <c r="D1762" s="263"/>
      <c r="E1762" s="263"/>
      <c r="F1762" s="263"/>
      <c r="G1762" s="263"/>
      <c r="H1762" s="263"/>
    </row>
    <row r="1763" spans="1:8" ht="11.25" customHeight="1">
      <c r="A1763" s="272"/>
      <c r="B1763" s="273"/>
      <c r="C1763" s="273"/>
      <c r="D1763" s="263"/>
      <c r="E1763" s="263"/>
      <c r="F1763" s="263"/>
      <c r="G1763" s="263"/>
      <c r="H1763" s="263"/>
    </row>
    <row r="1764" spans="1:8" ht="11.25" customHeight="1">
      <c r="A1764" s="272"/>
      <c r="B1764" s="273"/>
      <c r="C1764" s="273"/>
      <c r="D1764" s="263"/>
      <c r="E1764" s="263"/>
      <c r="F1764" s="263"/>
      <c r="G1764" s="263"/>
      <c r="H1764" s="263"/>
    </row>
    <row r="1765" spans="1:8" ht="11.25" customHeight="1">
      <c r="A1765" s="272"/>
      <c r="B1765" s="273"/>
      <c r="C1765" s="273"/>
      <c r="D1765" s="263"/>
      <c r="E1765" s="263"/>
      <c r="F1765" s="263"/>
      <c r="G1765" s="263"/>
      <c r="H1765" s="263"/>
    </row>
    <row r="1766" spans="1:8" ht="11.25" customHeight="1">
      <c r="A1766" s="272"/>
      <c r="B1766" s="273"/>
      <c r="C1766" s="273"/>
      <c r="D1766" s="263"/>
      <c r="E1766" s="263"/>
      <c r="F1766" s="263"/>
      <c r="G1766" s="263"/>
      <c r="H1766" s="263"/>
    </row>
    <row r="1767" spans="1:8" ht="11.25" customHeight="1">
      <c r="A1767" s="272"/>
      <c r="B1767" s="273"/>
      <c r="C1767" s="273"/>
      <c r="D1767" s="263"/>
      <c r="E1767" s="263"/>
      <c r="F1767" s="263"/>
      <c r="G1767" s="263"/>
      <c r="H1767" s="263"/>
    </row>
    <row r="1768" spans="1:8" ht="11.25" customHeight="1">
      <c r="A1768" s="272"/>
      <c r="B1768" s="273"/>
      <c r="C1768" s="273"/>
      <c r="D1768" s="263"/>
      <c r="E1768" s="263"/>
      <c r="F1768" s="263"/>
      <c r="G1768" s="263"/>
      <c r="H1768" s="263"/>
    </row>
    <row r="1769" spans="1:8" ht="11.25" customHeight="1">
      <c r="A1769" s="272"/>
      <c r="B1769" s="273"/>
      <c r="C1769" s="273"/>
      <c r="D1769" s="263"/>
      <c r="E1769" s="263"/>
      <c r="F1769" s="263"/>
      <c r="G1769" s="263"/>
      <c r="H1769" s="263"/>
    </row>
    <row r="1770" spans="1:8" ht="11.25" customHeight="1">
      <c r="A1770" s="272"/>
      <c r="B1770" s="273"/>
      <c r="C1770" s="273"/>
      <c r="D1770" s="263"/>
      <c r="E1770" s="263"/>
      <c r="F1770" s="263"/>
      <c r="G1770" s="263"/>
      <c r="H1770" s="263"/>
    </row>
    <row r="1771" spans="1:8" ht="11.25" customHeight="1">
      <c r="A1771" s="272"/>
      <c r="B1771" s="273"/>
      <c r="C1771" s="273"/>
      <c r="D1771" s="263"/>
      <c r="E1771" s="263"/>
      <c r="F1771" s="263"/>
      <c r="G1771" s="263"/>
      <c r="H1771" s="263"/>
    </row>
    <row r="1772" spans="1:8" ht="11.25" customHeight="1">
      <c r="A1772" s="272"/>
      <c r="B1772" s="273"/>
      <c r="C1772" s="273"/>
      <c r="D1772" s="263"/>
      <c r="E1772" s="263"/>
      <c r="F1772" s="263"/>
      <c r="G1772" s="263"/>
      <c r="H1772" s="263"/>
    </row>
    <row r="1773" spans="1:8" ht="11.25" customHeight="1">
      <c r="A1773" s="272"/>
      <c r="B1773" s="273"/>
      <c r="C1773" s="273"/>
      <c r="D1773" s="263"/>
      <c r="E1773" s="263"/>
      <c r="F1773" s="263"/>
      <c r="G1773" s="263"/>
      <c r="H1773" s="263"/>
    </row>
    <row r="1774" spans="1:8" ht="11.25" customHeight="1">
      <c r="A1774" s="272"/>
      <c r="B1774" s="273"/>
      <c r="C1774" s="273"/>
      <c r="D1774" s="263"/>
      <c r="E1774" s="263"/>
      <c r="F1774" s="263"/>
      <c r="G1774" s="263"/>
      <c r="H1774" s="263"/>
    </row>
    <row r="1775" spans="1:8" ht="11.25" customHeight="1">
      <c r="A1775" s="272"/>
      <c r="B1775" s="273"/>
      <c r="C1775" s="273"/>
      <c r="D1775" s="263"/>
      <c r="E1775" s="263"/>
      <c r="F1775" s="263"/>
      <c r="G1775" s="263"/>
      <c r="H1775" s="263"/>
    </row>
    <row r="1776" spans="1:8" ht="11.25" customHeight="1">
      <c r="A1776" s="272"/>
      <c r="B1776" s="273"/>
      <c r="C1776" s="273"/>
      <c r="D1776" s="263"/>
      <c r="E1776" s="263"/>
      <c r="F1776" s="263"/>
      <c r="G1776" s="263"/>
      <c r="H1776" s="263"/>
    </row>
    <row r="1777" spans="1:8" ht="11.25" customHeight="1">
      <c r="A1777" s="272"/>
      <c r="B1777" s="273"/>
      <c r="C1777" s="273"/>
      <c r="D1777" s="263"/>
      <c r="E1777" s="263"/>
      <c r="F1777" s="263"/>
      <c r="G1777" s="263"/>
      <c r="H1777" s="263"/>
    </row>
    <row r="1778" spans="1:8" ht="11.25" customHeight="1">
      <c r="A1778" s="272"/>
      <c r="B1778" s="273"/>
      <c r="C1778" s="273"/>
      <c r="D1778" s="263"/>
      <c r="E1778" s="263"/>
      <c r="F1778" s="263"/>
      <c r="G1778" s="263"/>
      <c r="H1778" s="263"/>
    </row>
    <row r="1779" spans="1:8" ht="11.25" customHeight="1">
      <c r="A1779" s="272"/>
      <c r="B1779" s="273"/>
      <c r="C1779" s="273"/>
      <c r="D1779" s="263"/>
      <c r="E1779" s="263"/>
      <c r="F1779" s="263"/>
      <c r="G1779" s="263"/>
      <c r="H1779" s="263"/>
    </row>
    <row r="1780" spans="1:8" ht="11.25" customHeight="1">
      <c r="A1780" s="272"/>
      <c r="B1780" s="273"/>
      <c r="C1780" s="273"/>
      <c r="D1780" s="263"/>
      <c r="E1780" s="263"/>
      <c r="F1780" s="263"/>
      <c r="G1780" s="263"/>
      <c r="H1780" s="263"/>
    </row>
    <row r="1781" spans="1:8" ht="11.25" customHeight="1">
      <c r="A1781" s="272"/>
      <c r="B1781" s="273"/>
      <c r="C1781" s="273"/>
      <c r="D1781" s="263"/>
      <c r="E1781" s="263"/>
      <c r="F1781" s="263"/>
      <c r="G1781" s="263"/>
      <c r="H1781" s="263"/>
    </row>
    <row r="1782" spans="1:8" ht="11.25" customHeight="1">
      <c r="A1782" s="272"/>
      <c r="B1782" s="273"/>
      <c r="C1782" s="273"/>
      <c r="D1782" s="263"/>
      <c r="E1782" s="263"/>
      <c r="F1782" s="263"/>
      <c r="G1782" s="263"/>
      <c r="H1782" s="263"/>
    </row>
    <row r="1783" spans="1:8" ht="11.25" customHeight="1">
      <c r="A1783" s="272"/>
      <c r="B1783" s="273"/>
      <c r="C1783" s="273"/>
      <c r="D1783" s="263"/>
      <c r="E1783" s="263"/>
      <c r="F1783" s="263"/>
      <c r="G1783" s="263"/>
      <c r="H1783" s="263"/>
    </row>
    <row r="1784" spans="1:8" ht="11.25" customHeight="1">
      <c r="A1784" s="272"/>
      <c r="B1784" s="273"/>
      <c r="C1784" s="273"/>
      <c r="D1784" s="263"/>
      <c r="E1784" s="263"/>
      <c r="F1784" s="263"/>
      <c r="G1784" s="263"/>
      <c r="H1784" s="263"/>
    </row>
    <row r="1785" spans="1:8" ht="11.25" customHeight="1">
      <c r="A1785" s="272"/>
      <c r="B1785" s="273"/>
      <c r="C1785" s="273"/>
      <c r="D1785" s="263"/>
      <c r="E1785" s="263"/>
      <c r="F1785" s="263"/>
      <c r="G1785" s="263"/>
      <c r="H1785" s="263"/>
    </row>
    <row r="1786" spans="1:8" ht="11.25" customHeight="1">
      <c r="A1786" s="272"/>
      <c r="B1786" s="273"/>
      <c r="C1786" s="273"/>
      <c r="D1786" s="263"/>
      <c r="E1786" s="263"/>
      <c r="F1786" s="263"/>
      <c r="G1786" s="263"/>
      <c r="H1786" s="263"/>
    </row>
    <row r="1787" spans="1:8" ht="11.25" customHeight="1">
      <c r="A1787" s="272"/>
      <c r="B1787" s="273"/>
      <c r="C1787" s="273"/>
      <c r="D1787" s="263"/>
      <c r="E1787" s="263"/>
      <c r="F1787" s="263"/>
      <c r="G1787" s="263"/>
      <c r="H1787" s="263"/>
    </row>
    <row r="1788" spans="1:8" ht="11.25" customHeight="1">
      <c r="A1788" s="272"/>
      <c r="B1788" s="273"/>
      <c r="C1788" s="273"/>
      <c r="D1788" s="263"/>
      <c r="E1788" s="263"/>
      <c r="F1788" s="263"/>
      <c r="G1788" s="263"/>
      <c r="H1788" s="263"/>
    </row>
    <row r="1789" spans="1:8" ht="11.25" customHeight="1">
      <c r="A1789" s="272"/>
      <c r="B1789" s="273"/>
      <c r="C1789" s="273"/>
      <c r="D1789" s="263"/>
      <c r="E1789" s="263"/>
      <c r="F1789" s="263"/>
      <c r="G1789" s="263"/>
      <c r="H1789" s="263"/>
    </row>
    <row r="1790" spans="1:8" ht="11.25" customHeight="1">
      <c r="A1790" s="272"/>
      <c r="B1790" s="273"/>
      <c r="C1790" s="273"/>
      <c r="D1790" s="263"/>
      <c r="E1790" s="263"/>
      <c r="F1790" s="263"/>
      <c r="G1790" s="263"/>
      <c r="H1790" s="263"/>
    </row>
    <row r="1791" spans="1:8" ht="11.25" customHeight="1">
      <c r="A1791" s="272"/>
      <c r="B1791" s="273"/>
      <c r="C1791" s="273"/>
      <c r="D1791" s="263"/>
      <c r="E1791" s="263"/>
      <c r="F1791" s="263"/>
      <c r="G1791" s="263"/>
      <c r="H1791" s="263"/>
    </row>
    <row r="1792" spans="1:8" ht="11.25" customHeight="1">
      <c r="A1792" s="272"/>
      <c r="B1792" s="273"/>
      <c r="C1792" s="273"/>
      <c r="D1792" s="263"/>
      <c r="E1792" s="263"/>
      <c r="F1792" s="263"/>
      <c r="G1792" s="263"/>
      <c r="H1792" s="263"/>
    </row>
    <row r="1793" spans="1:8" ht="11.25" customHeight="1">
      <c r="A1793" s="272"/>
      <c r="B1793" s="273"/>
      <c r="C1793" s="273"/>
      <c r="D1793" s="263"/>
      <c r="E1793" s="263"/>
      <c r="F1793" s="263"/>
      <c r="G1793" s="263"/>
      <c r="H1793" s="263"/>
    </row>
    <row r="1794" spans="1:8" ht="11.25" customHeight="1">
      <c r="A1794" s="272"/>
      <c r="B1794" s="273"/>
      <c r="C1794" s="273"/>
      <c r="D1794" s="263"/>
      <c r="E1794" s="263"/>
      <c r="F1794" s="263"/>
      <c r="G1794" s="263"/>
      <c r="H1794" s="263"/>
    </row>
    <row r="1795" spans="1:8" ht="11.25" customHeight="1">
      <c r="A1795" s="272"/>
      <c r="B1795" s="273"/>
      <c r="C1795" s="273"/>
      <c r="D1795" s="263"/>
      <c r="E1795" s="263"/>
      <c r="F1795" s="263"/>
      <c r="G1795" s="263"/>
      <c r="H1795" s="263"/>
    </row>
    <row r="1796" spans="1:8" ht="11.25" customHeight="1">
      <c r="A1796" s="272"/>
      <c r="B1796" s="273"/>
      <c r="C1796" s="273"/>
      <c r="D1796" s="263"/>
      <c r="E1796" s="263"/>
      <c r="F1796" s="263"/>
      <c r="G1796" s="263"/>
      <c r="H1796" s="263"/>
    </row>
    <row r="1797" spans="1:8" ht="11.25" customHeight="1">
      <c r="A1797" s="272"/>
      <c r="B1797" s="273"/>
      <c r="C1797" s="273"/>
      <c r="D1797" s="263"/>
      <c r="E1797" s="263"/>
      <c r="F1797" s="263"/>
      <c r="G1797" s="263"/>
      <c r="H1797" s="263"/>
    </row>
    <row r="1798" spans="1:8" ht="11.25" customHeight="1">
      <c r="A1798" s="272"/>
      <c r="B1798" s="273"/>
      <c r="C1798" s="273"/>
      <c r="D1798" s="263"/>
      <c r="E1798" s="263"/>
      <c r="F1798" s="263"/>
      <c r="G1798" s="263"/>
      <c r="H1798" s="263"/>
    </row>
    <row r="1799" spans="1:8" ht="11.25" customHeight="1">
      <c r="A1799" s="272"/>
      <c r="B1799" s="273"/>
      <c r="C1799" s="273"/>
      <c r="D1799" s="263"/>
      <c r="E1799" s="263"/>
      <c r="F1799" s="263"/>
      <c r="G1799" s="263"/>
      <c r="H1799" s="263"/>
    </row>
    <row r="1800" spans="1:8" ht="11.25" customHeight="1">
      <c r="A1800" s="272"/>
      <c r="B1800" s="273"/>
      <c r="C1800" s="273"/>
      <c r="D1800" s="263"/>
      <c r="E1800" s="263"/>
      <c r="F1800" s="263"/>
      <c r="G1800" s="263"/>
      <c r="H1800" s="263"/>
    </row>
    <row r="1801" spans="1:8" ht="11.25" customHeight="1">
      <c r="A1801" s="272"/>
      <c r="B1801" s="273"/>
      <c r="C1801" s="273"/>
      <c r="D1801" s="263"/>
      <c r="E1801" s="263"/>
      <c r="F1801" s="263"/>
      <c r="G1801" s="263"/>
      <c r="H1801" s="263"/>
    </row>
    <row r="1802" spans="1:8" ht="11.25" customHeight="1">
      <c r="A1802" s="272"/>
      <c r="B1802" s="273"/>
      <c r="C1802" s="273"/>
      <c r="D1802" s="263"/>
      <c r="E1802" s="263"/>
      <c r="F1802" s="263"/>
      <c r="G1802" s="263"/>
      <c r="H1802" s="263"/>
    </row>
    <row r="1803" spans="1:8" ht="11.25" customHeight="1">
      <c r="A1803" s="272"/>
      <c r="B1803" s="273"/>
      <c r="C1803" s="273"/>
      <c r="D1803" s="263"/>
      <c r="E1803" s="263"/>
      <c r="F1803" s="263"/>
      <c r="G1803" s="263"/>
      <c r="H1803" s="263"/>
    </row>
    <row r="1804" spans="1:8" ht="11.25" customHeight="1">
      <c r="A1804" s="272"/>
      <c r="B1804" s="273"/>
      <c r="C1804" s="273"/>
      <c r="D1804" s="263"/>
      <c r="E1804" s="263"/>
      <c r="F1804" s="263"/>
      <c r="G1804" s="263"/>
      <c r="H1804" s="263"/>
    </row>
    <row r="1805" spans="1:8" ht="11.25" customHeight="1">
      <c r="A1805" s="272"/>
      <c r="B1805" s="273"/>
      <c r="C1805" s="273"/>
      <c r="D1805" s="263"/>
      <c r="E1805" s="263"/>
      <c r="F1805" s="263"/>
      <c r="G1805" s="263"/>
      <c r="H1805" s="263"/>
    </row>
    <row r="1806" spans="1:8" ht="11.25" customHeight="1">
      <c r="A1806" s="272"/>
      <c r="B1806" s="273"/>
      <c r="C1806" s="273"/>
      <c r="D1806" s="263"/>
      <c r="E1806" s="263"/>
      <c r="F1806" s="263"/>
      <c r="G1806" s="263"/>
      <c r="H1806" s="263"/>
    </row>
    <row r="1807" spans="1:8" ht="11.25" customHeight="1">
      <c r="A1807" s="272"/>
      <c r="B1807" s="273"/>
      <c r="C1807" s="273"/>
      <c r="D1807" s="263"/>
      <c r="E1807" s="263"/>
      <c r="F1807" s="263"/>
      <c r="G1807" s="263"/>
      <c r="H1807" s="263"/>
    </row>
    <row r="1808" spans="1:8" ht="11.25" customHeight="1">
      <c r="A1808" s="272"/>
      <c r="B1808" s="273"/>
      <c r="C1808" s="273"/>
      <c r="D1808" s="263"/>
      <c r="E1808" s="263"/>
      <c r="F1808" s="263"/>
      <c r="G1808" s="263"/>
      <c r="H1808" s="263"/>
    </row>
    <row r="1809" spans="1:8" ht="11.25" customHeight="1">
      <c r="A1809" s="272"/>
      <c r="B1809" s="273"/>
      <c r="C1809" s="273"/>
      <c r="D1809" s="263"/>
      <c r="E1809" s="263"/>
      <c r="F1809" s="263"/>
      <c r="G1809" s="263"/>
      <c r="H1809" s="263"/>
    </row>
    <row r="1810" spans="1:8" ht="11.25" customHeight="1">
      <c r="A1810" s="272"/>
      <c r="B1810" s="273"/>
      <c r="C1810" s="273"/>
      <c r="D1810" s="263"/>
      <c r="E1810" s="263"/>
      <c r="F1810" s="263"/>
      <c r="G1810" s="263"/>
      <c r="H1810" s="263"/>
    </row>
    <row r="1811" spans="1:8" ht="11.25" customHeight="1">
      <c r="A1811" s="272"/>
      <c r="B1811" s="273"/>
      <c r="C1811" s="273"/>
      <c r="D1811" s="263"/>
      <c r="E1811" s="263"/>
      <c r="F1811" s="263"/>
      <c r="G1811" s="263"/>
      <c r="H1811" s="263"/>
    </row>
    <row r="1812" spans="1:8" ht="11.25" customHeight="1">
      <c r="A1812" s="272"/>
      <c r="B1812" s="273"/>
      <c r="C1812" s="273"/>
      <c r="D1812" s="263"/>
      <c r="E1812" s="263"/>
      <c r="F1812" s="263"/>
      <c r="G1812" s="263"/>
      <c r="H1812" s="263"/>
    </row>
    <row r="1813" spans="1:8" ht="11.25" customHeight="1">
      <c r="A1813" s="272"/>
      <c r="B1813" s="273"/>
      <c r="C1813" s="273"/>
      <c r="D1813" s="263"/>
      <c r="E1813" s="263"/>
      <c r="F1813" s="263"/>
      <c r="G1813" s="263"/>
      <c r="H1813" s="263"/>
    </row>
    <row r="1814" spans="1:8" ht="11.25" customHeight="1">
      <c r="A1814" s="272"/>
      <c r="B1814" s="273"/>
      <c r="C1814" s="273"/>
      <c r="D1814" s="263"/>
      <c r="E1814" s="263"/>
      <c r="F1814" s="263"/>
      <c r="G1814" s="263"/>
      <c r="H1814" s="263"/>
    </row>
    <row r="1815" spans="1:8" ht="11.25" customHeight="1">
      <c r="A1815" s="272"/>
      <c r="B1815" s="273"/>
      <c r="C1815" s="273"/>
      <c r="D1815" s="263"/>
      <c r="E1815" s="263"/>
      <c r="F1815" s="263"/>
      <c r="G1815" s="263"/>
      <c r="H1815" s="263"/>
    </row>
    <row r="1816" spans="1:8" ht="11.25" customHeight="1">
      <c r="A1816" s="272"/>
      <c r="B1816" s="273"/>
      <c r="C1816" s="273"/>
      <c r="D1816" s="263"/>
      <c r="E1816" s="263"/>
      <c r="F1816" s="263"/>
      <c r="G1816" s="263"/>
      <c r="H1816" s="263"/>
    </row>
    <row r="1817" spans="1:8" ht="11.25" customHeight="1">
      <c r="A1817" s="272"/>
      <c r="B1817" s="273"/>
      <c r="C1817" s="273"/>
      <c r="D1817" s="263"/>
      <c r="E1817" s="263"/>
      <c r="F1817" s="263"/>
      <c r="G1817" s="263"/>
      <c r="H1817" s="263"/>
    </row>
    <row r="1818" spans="1:8" ht="11.25" customHeight="1">
      <c r="A1818" s="272"/>
      <c r="B1818" s="273"/>
      <c r="C1818" s="273"/>
      <c r="D1818" s="263"/>
      <c r="E1818" s="263"/>
      <c r="F1818" s="263"/>
      <c r="G1818" s="263"/>
      <c r="H1818" s="263"/>
    </row>
    <row r="1819" spans="1:8" ht="11.25" customHeight="1">
      <c r="A1819" s="272"/>
      <c r="B1819" s="273"/>
      <c r="C1819" s="273"/>
      <c r="D1819" s="263"/>
      <c r="E1819" s="263"/>
      <c r="F1819" s="263"/>
      <c r="G1819" s="263"/>
      <c r="H1819" s="263"/>
    </row>
    <row r="1820" spans="1:8" ht="11.25" customHeight="1">
      <c r="A1820" s="272"/>
      <c r="B1820" s="273"/>
      <c r="C1820" s="273"/>
      <c r="D1820" s="263"/>
      <c r="E1820" s="263"/>
      <c r="F1820" s="263"/>
      <c r="G1820" s="263"/>
      <c r="H1820" s="263"/>
    </row>
    <row r="1821" spans="1:8" ht="11.25" customHeight="1">
      <c r="A1821" s="272"/>
      <c r="B1821" s="273"/>
      <c r="C1821" s="273"/>
      <c r="D1821" s="263"/>
      <c r="E1821" s="263"/>
      <c r="F1821" s="263"/>
      <c r="G1821" s="263"/>
      <c r="H1821" s="263"/>
    </row>
    <row r="1822" spans="1:8" ht="11.25" customHeight="1">
      <c r="A1822" s="272"/>
      <c r="B1822" s="273"/>
      <c r="C1822" s="273"/>
      <c r="D1822" s="263"/>
      <c r="E1822" s="263"/>
      <c r="F1822" s="263"/>
      <c r="G1822" s="263"/>
      <c r="H1822" s="263"/>
    </row>
    <row r="1823" spans="1:8" ht="11.25" customHeight="1">
      <c r="A1823" s="272"/>
      <c r="B1823" s="273"/>
      <c r="C1823" s="273"/>
      <c r="D1823" s="263"/>
      <c r="E1823" s="263"/>
      <c r="F1823" s="263"/>
      <c r="G1823" s="263"/>
      <c r="H1823" s="263"/>
    </row>
    <row r="1824" spans="1:8" ht="11.25" customHeight="1">
      <c r="A1824" s="272"/>
      <c r="B1824" s="273"/>
      <c r="C1824" s="273"/>
      <c r="D1824" s="263"/>
      <c r="E1824" s="263"/>
      <c r="F1824" s="263"/>
      <c r="G1824" s="263"/>
      <c r="H1824" s="263"/>
    </row>
    <row r="1825" spans="1:8" ht="11.25" customHeight="1">
      <c r="A1825" s="272"/>
      <c r="B1825" s="273"/>
      <c r="C1825" s="273"/>
      <c r="D1825" s="263"/>
      <c r="E1825" s="263"/>
      <c r="F1825" s="263"/>
      <c r="G1825" s="263"/>
      <c r="H1825" s="263"/>
    </row>
    <row r="1826" spans="1:8" ht="11.25" customHeight="1">
      <c r="A1826" s="272"/>
      <c r="B1826" s="273"/>
      <c r="C1826" s="273"/>
      <c r="D1826" s="263"/>
      <c r="E1826" s="263"/>
      <c r="F1826" s="263"/>
      <c r="G1826" s="263"/>
      <c r="H1826" s="263"/>
    </row>
    <row r="1827" spans="1:8" ht="11.25" customHeight="1">
      <c r="A1827" s="272"/>
      <c r="B1827" s="273"/>
      <c r="C1827" s="273"/>
      <c r="D1827" s="263"/>
      <c r="E1827" s="263"/>
      <c r="F1827" s="263"/>
      <c r="G1827" s="263"/>
      <c r="H1827" s="263"/>
    </row>
    <row r="1828" spans="1:8" ht="11.25" customHeight="1">
      <c r="A1828" s="272"/>
      <c r="B1828" s="273"/>
      <c r="C1828" s="273"/>
      <c r="D1828" s="263"/>
      <c r="E1828" s="263"/>
      <c r="F1828" s="263"/>
      <c r="G1828" s="263"/>
      <c r="H1828" s="263"/>
    </row>
    <row r="1829" spans="1:8" ht="11.25" customHeight="1">
      <c r="A1829" s="272"/>
      <c r="B1829" s="273"/>
      <c r="C1829" s="273"/>
      <c r="D1829" s="263"/>
      <c r="E1829" s="263"/>
      <c r="F1829" s="263"/>
      <c r="G1829" s="263"/>
      <c r="H1829" s="263"/>
    </row>
    <row r="1830" spans="1:8" ht="11.25" customHeight="1">
      <c r="A1830" s="272"/>
      <c r="B1830" s="273"/>
      <c r="C1830" s="273"/>
      <c r="D1830" s="263"/>
      <c r="E1830" s="263"/>
      <c r="F1830" s="263"/>
      <c r="G1830" s="263"/>
      <c r="H1830" s="263"/>
    </row>
    <row r="1831" spans="1:8" ht="11.25" customHeight="1">
      <c r="A1831" s="272"/>
      <c r="B1831" s="273"/>
      <c r="C1831" s="273"/>
      <c r="D1831" s="263"/>
      <c r="E1831" s="263"/>
      <c r="F1831" s="263"/>
      <c r="G1831" s="263"/>
      <c r="H1831" s="263"/>
    </row>
    <row r="1832" spans="1:8" ht="11.25" customHeight="1">
      <c r="A1832" s="272"/>
      <c r="B1832" s="273"/>
      <c r="C1832" s="273"/>
      <c r="D1832" s="263"/>
      <c r="E1832" s="263"/>
      <c r="F1832" s="263"/>
      <c r="G1832" s="263"/>
      <c r="H1832" s="263"/>
    </row>
    <row r="1833" spans="1:8" ht="11.25" customHeight="1">
      <c r="A1833" s="272"/>
      <c r="B1833" s="273"/>
      <c r="C1833" s="273"/>
      <c r="D1833" s="263"/>
      <c r="E1833" s="263"/>
      <c r="F1833" s="263"/>
      <c r="G1833" s="263"/>
      <c r="H1833" s="263"/>
    </row>
    <row r="1834" spans="1:8" ht="11.25" customHeight="1">
      <c r="A1834" s="272"/>
      <c r="B1834" s="273"/>
      <c r="C1834" s="273"/>
      <c r="D1834" s="263"/>
      <c r="E1834" s="263"/>
      <c r="F1834" s="263"/>
      <c r="G1834" s="263"/>
      <c r="H1834" s="263"/>
    </row>
    <row r="1835" spans="1:8" ht="11.25" customHeight="1">
      <c r="A1835" s="272"/>
      <c r="B1835" s="273"/>
      <c r="C1835" s="273"/>
      <c r="D1835" s="263"/>
      <c r="E1835" s="263"/>
      <c r="F1835" s="263"/>
      <c r="G1835" s="263"/>
      <c r="H1835" s="263"/>
    </row>
    <row r="1836" spans="1:8" ht="11.25" customHeight="1">
      <c r="A1836" s="272"/>
      <c r="B1836" s="273"/>
      <c r="C1836" s="273"/>
      <c r="D1836" s="263"/>
      <c r="E1836" s="263"/>
      <c r="F1836" s="263"/>
      <c r="G1836" s="263"/>
      <c r="H1836" s="263"/>
    </row>
    <row r="1837" spans="1:8" ht="11.25" customHeight="1">
      <c r="A1837" s="272"/>
      <c r="B1837" s="273"/>
      <c r="C1837" s="273"/>
      <c r="D1837" s="263"/>
      <c r="E1837" s="263"/>
      <c r="F1837" s="263"/>
      <c r="G1837" s="263"/>
      <c r="H1837" s="263"/>
    </row>
    <row r="1838" spans="1:8" ht="11.25" customHeight="1">
      <c r="A1838" s="272"/>
      <c r="B1838" s="273"/>
      <c r="C1838" s="273"/>
      <c r="D1838" s="263"/>
      <c r="E1838" s="263"/>
      <c r="F1838" s="263"/>
      <c r="G1838" s="263"/>
      <c r="H1838" s="263"/>
    </row>
    <row r="1839" spans="1:8" ht="11.25" customHeight="1">
      <c r="A1839" s="272"/>
      <c r="B1839" s="273"/>
      <c r="C1839" s="273"/>
      <c r="D1839" s="263"/>
      <c r="E1839" s="263"/>
      <c r="F1839" s="263"/>
      <c r="G1839" s="263"/>
      <c r="H1839" s="263"/>
    </row>
    <row r="1840" spans="1:8" ht="11.25" customHeight="1">
      <c r="A1840" s="272"/>
      <c r="B1840" s="273"/>
      <c r="C1840" s="273"/>
      <c r="D1840" s="263"/>
      <c r="E1840" s="263"/>
      <c r="F1840" s="263"/>
      <c r="G1840" s="263"/>
      <c r="H1840" s="263"/>
    </row>
    <row r="1841" spans="1:8" ht="11.25" customHeight="1">
      <c r="A1841" s="272"/>
      <c r="B1841" s="273"/>
      <c r="C1841" s="273"/>
      <c r="D1841" s="263"/>
      <c r="E1841" s="263"/>
      <c r="F1841" s="263"/>
      <c r="G1841" s="263"/>
      <c r="H1841" s="263"/>
    </row>
    <row r="1842" spans="1:8" ht="11.25" customHeight="1">
      <c r="A1842" s="272"/>
      <c r="B1842" s="273"/>
      <c r="C1842" s="273"/>
      <c r="D1842" s="263"/>
      <c r="E1842" s="263"/>
      <c r="F1842" s="263"/>
      <c r="G1842" s="263"/>
      <c r="H1842" s="263"/>
    </row>
    <row r="1843" spans="1:8" ht="11.25" customHeight="1">
      <c r="A1843" s="272"/>
      <c r="B1843" s="273"/>
      <c r="C1843" s="273"/>
      <c r="D1843" s="263"/>
      <c r="E1843" s="263"/>
      <c r="F1843" s="263"/>
      <c r="G1843" s="263"/>
      <c r="H1843" s="263"/>
    </row>
    <row r="1844" spans="1:8" ht="11.25" customHeight="1">
      <c r="A1844" s="272"/>
      <c r="B1844" s="273"/>
      <c r="C1844" s="273"/>
      <c r="D1844" s="263"/>
      <c r="E1844" s="263"/>
      <c r="F1844" s="263"/>
      <c r="G1844" s="263"/>
      <c r="H1844" s="263"/>
    </row>
    <row r="1845" spans="1:8" ht="11.25" customHeight="1">
      <c r="A1845" s="272"/>
      <c r="B1845" s="273"/>
      <c r="C1845" s="273"/>
      <c r="D1845" s="263"/>
      <c r="E1845" s="263"/>
      <c r="F1845" s="263"/>
      <c r="G1845" s="263"/>
      <c r="H1845" s="263"/>
    </row>
    <row r="1846" spans="1:8" ht="11.25" customHeight="1">
      <c r="A1846" s="272"/>
      <c r="B1846" s="273"/>
      <c r="C1846" s="273"/>
      <c r="D1846" s="263"/>
      <c r="E1846" s="263"/>
      <c r="F1846" s="263"/>
      <c r="G1846" s="263"/>
      <c r="H1846" s="263"/>
    </row>
    <row r="1847" spans="1:8" ht="11.25" customHeight="1">
      <c r="A1847" s="272"/>
      <c r="B1847" s="273"/>
      <c r="C1847" s="273"/>
      <c r="D1847" s="263"/>
      <c r="E1847" s="263"/>
      <c r="F1847" s="263"/>
      <c r="G1847" s="263"/>
      <c r="H1847" s="263"/>
    </row>
    <row r="1848" spans="1:8" ht="11.25" customHeight="1">
      <c r="A1848" s="272"/>
      <c r="B1848" s="273"/>
      <c r="C1848" s="273"/>
      <c r="D1848" s="263"/>
      <c r="E1848" s="263"/>
      <c r="F1848" s="263"/>
      <c r="G1848" s="263"/>
      <c r="H1848" s="263"/>
    </row>
    <row r="1849" spans="1:8" ht="11.25" customHeight="1">
      <c r="A1849" s="272"/>
      <c r="B1849" s="273"/>
      <c r="C1849" s="273"/>
      <c r="D1849" s="263"/>
      <c r="E1849" s="263"/>
      <c r="F1849" s="263"/>
      <c r="G1849" s="263"/>
      <c r="H1849" s="263"/>
    </row>
    <row r="1850" spans="1:8" ht="11.25" customHeight="1">
      <c r="A1850" s="272"/>
      <c r="B1850" s="273"/>
      <c r="C1850" s="273"/>
      <c r="D1850" s="263"/>
      <c r="E1850" s="263"/>
      <c r="F1850" s="263"/>
      <c r="G1850" s="263"/>
      <c r="H1850" s="263"/>
    </row>
    <row r="1851" spans="1:8" ht="11.25" customHeight="1">
      <c r="A1851" s="272"/>
      <c r="B1851" s="273"/>
      <c r="C1851" s="273"/>
      <c r="D1851" s="263"/>
      <c r="E1851" s="263"/>
      <c r="F1851" s="263"/>
      <c r="G1851" s="263"/>
      <c r="H1851" s="263"/>
    </row>
    <row r="1852" spans="1:8" ht="11.25" customHeight="1">
      <c r="A1852" s="272"/>
      <c r="B1852" s="273"/>
      <c r="C1852" s="273"/>
      <c r="D1852" s="263"/>
      <c r="E1852" s="263"/>
      <c r="F1852" s="263"/>
      <c r="G1852" s="263"/>
      <c r="H1852" s="263"/>
    </row>
    <row r="1853" spans="1:8" ht="11.25" customHeight="1">
      <c r="A1853" s="272"/>
      <c r="B1853" s="273"/>
      <c r="C1853" s="273"/>
      <c r="D1853" s="263"/>
      <c r="E1853" s="263"/>
      <c r="F1853" s="263"/>
      <c r="G1853" s="263"/>
      <c r="H1853" s="263"/>
    </row>
    <row r="1854" spans="1:8" ht="11.25" customHeight="1">
      <c r="A1854" s="272"/>
      <c r="B1854" s="273"/>
      <c r="C1854" s="273"/>
      <c r="D1854" s="263"/>
      <c r="E1854" s="263"/>
      <c r="F1854" s="263"/>
      <c r="G1854" s="263"/>
      <c r="H1854" s="263"/>
    </row>
    <row r="1855" spans="1:8" ht="11.25" customHeight="1">
      <c r="A1855" s="272"/>
      <c r="B1855" s="273"/>
      <c r="C1855" s="273"/>
      <c r="D1855" s="263"/>
      <c r="E1855" s="263"/>
      <c r="F1855" s="263"/>
      <c r="G1855" s="263"/>
      <c r="H1855" s="263"/>
    </row>
    <row r="1856" spans="1:8" ht="11.25" customHeight="1">
      <c r="A1856" s="272"/>
      <c r="B1856" s="273"/>
      <c r="C1856" s="273"/>
      <c r="D1856" s="263"/>
      <c r="E1856" s="263"/>
      <c r="F1856" s="263"/>
      <c r="G1856" s="263"/>
      <c r="H1856" s="263"/>
    </row>
    <row r="1857" spans="1:8" ht="11.25" customHeight="1">
      <c r="A1857" s="272"/>
      <c r="B1857" s="273"/>
      <c r="C1857" s="273"/>
      <c r="D1857" s="263"/>
      <c r="E1857" s="263"/>
      <c r="F1857" s="263"/>
      <c r="G1857" s="263"/>
      <c r="H1857" s="263"/>
    </row>
    <row r="1858" spans="1:8" ht="11.25" customHeight="1">
      <c r="A1858" s="272"/>
      <c r="B1858" s="273"/>
      <c r="C1858" s="273"/>
      <c r="D1858" s="263"/>
      <c r="E1858" s="263"/>
      <c r="F1858" s="263"/>
      <c r="G1858" s="263"/>
      <c r="H1858" s="263"/>
    </row>
    <row r="1859" spans="1:8" ht="11.25" customHeight="1">
      <c r="A1859" s="272"/>
      <c r="B1859" s="273"/>
      <c r="C1859" s="273"/>
      <c r="D1859" s="263"/>
      <c r="E1859" s="263"/>
      <c r="F1859" s="263"/>
      <c r="G1859" s="263"/>
      <c r="H1859" s="263"/>
    </row>
    <row r="1860" spans="1:8" ht="11.25" customHeight="1">
      <c r="A1860" s="272"/>
      <c r="B1860" s="273"/>
      <c r="C1860" s="273"/>
      <c r="D1860" s="263"/>
      <c r="E1860" s="263"/>
      <c r="F1860" s="263"/>
      <c r="G1860" s="263"/>
      <c r="H1860" s="263"/>
    </row>
    <row r="1861" spans="1:8" ht="11.25" customHeight="1">
      <c r="A1861" s="272"/>
      <c r="B1861" s="273"/>
      <c r="C1861" s="273"/>
      <c r="D1861" s="263"/>
      <c r="E1861" s="263"/>
      <c r="F1861" s="263"/>
      <c r="G1861" s="263"/>
      <c r="H1861" s="263"/>
    </row>
    <row r="1862" spans="1:8" ht="11.25" customHeight="1">
      <c r="A1862" s="272"/>
      <c r="B1862" s="273"/>
      <c r="C1862" s="273"/>
      <c r="D1862" s="263"/>
      <c r="E1862" s="263"/>
      <c r="F1862" s="263"/>
      <c r="G1862" s="263"/>
      <c r="H1862" s="263"/>
    </row>
    <row r="1863" spans="1:8" ht="11.25" customHeight="1">
      <c r="A1863" s="272"/>
      <c r="B1863" s="273"/>
      <c r="C1863" s="273"/>
      <c r="D1863" s="263"/>
      <c r="E1863" s="263"/>
      <c r="F1863" s="263"/>
      <c r="G1863" s="263"/>
      <c r="H1863" s="263"/>
    </row>
    <row r="1864" spans="1:8" ht="11.25" customHeight="1">
      <c r="A1864" s="272"/>
      <c r="B1864" s="273"/>
      <c r="C1864" s="273"/>
      <c r="D1864" s="263"/>
      <c r="E1864" s="263"/>
      <c r="F1864" s="263"/>
      <c r="G1864" s="263"/>
      <c r="H1864" s="263"/>
    </row>
    <row r="1865" spans="1:8" ht="11.25" customHeight="1">
      <c r="A1865" s="272"/>
      <c r="B1865" s="273"/>
      <c r="C1865" s="273"/>
      <c r="D1865" s="263"/>
      <c r="E1865" s="263"/>
      <c r="F1865" s="263"/>
      <c r="G1865" s="263"/>
      <c r="H1865" s="263"/>
    </row>
    <row r="1866" spans="1:8" ht="11.25" customHeight="1">
      <c r="A1866" s="272"/>
      <c r="B1866" s="273"/>
      <c r="C1866" s="273"/>
      <c r="D1866" s="263"/>
      <c r="E1866" s="263"/>
      <c r="F1866" s="263"/>
      <c r="G1866" s="263"/>
      <c r="H1866" s="263"/>
    </row>
    <row r="1867" spans="1:8" ht="11.25" customHeight="1">
      <c r="A1867" s="272"/>
      <c r="B1867" s="273"/>
      <c r="C1867" s="273"/>
      <c r="D1867" s="263"/>
      <c r="E1867" s="263"/>
      <c r="F1867" s="263"/>
      <c r="G1867" s="263"/>
      <c r="H1867" s="263"/>
    </row>
    <row r="1868" spans="1:8" ht="11.25" customHeight="1">
      <c r="A1868" s="272"/>
      <c r="B1868" s="273"/>
      <c r="C1868" s="273"/>
      <c r="D1868" s="263"/>
      <c r="E1868" s="263"/>
      <c r="F1868" s="263"/>
      <c r="G1868" s="263"/>
      <c r="H1868" s="263"/>
    </row>
    <row r="1869" spans="1:8" ht="11.25" customHeight="1">
      <c r="A1869" s="272"/>
      <c r="B1869" s="273"/>
      <c r="C1869" s="273"/>
      <c r="D1869" s="263"/>
      <c r="E1869" s="263"/>
      <c r="F1869" s="263"/>
      <c r="G1869" s="263"/>
      <c r="H1869" s="263"/>
    </row>
    <row r="1870" spans="1:8" ht="11.25" customHeight="1">
      <c r="A1870" s="272"/>
      <c r="B1870" s="273"/>
      <c r="C1870" s="273"/>
      <c r="D1870" s="263"/>
      <c r="E1870" s="263"/>
      <c r="F1870" s="263"/>
      <c r="G1870" s="263"/>
      <c r="H1870" s="263"/>
    </row>
    <row r="1871" spans="1:8" ht="11.25" customHeight="1">
      <c r="A1871" s="272"/>
      <c r="B1871" s="273"/>
      <c r="C1871" s="273"/>
      <c r="D1871" s="263"/>
      <c r="E1871" s="263"/>
      <c r="F1871" s="263"/>
      <c r="G1871" s="263"/>
      <c r="H1871" s="263"/>
    </row>
    <row r="1872" spans="1:8" ht="11.25" customHeight="1">
      <c r="A1872" s="272"/>
      <c r="B1872" s="273"/>
      <c r="C1872" s="273"/>
      <c r="D1872" s="263"/>
      <c r="E1872" s="263"/>
      <c r="F1872" s="263"/>
      <c r="G1872" s="263"/>
      <c r="H1872" s="263"/>
    </row>
    <row r="1873" spans="1:8" ht="11.25" customHeight="1">
      <c r="A1873" s="272"/>
      <c r="B1873" s="273"/>
      <c r="C1873" s="273"/>
      <c r="D1873" s="263"/>
      <c r="E1873" s="263"/>
      <c r="F1873" s="263"/>
      <c r="G1873" s="263"/>
      <c r="H1873" s="263"/>
    </row>
    <row r="1874" spans="1:8" ht="11.25" customHeight="1">
      <c r="A1874" s="272"/>
      <c r="B1874" s="273"/>
      <c r="C1874" s="273"/>
      <c r="D1874" s="263"/>
      <c r="E1874" s="263"/>
      <c r="F1874" s="263"/>
      <c r="G1874" s="263"/>
      <c r="H1874" s="263"/>
    </row>
    <row r="1875" spans="1:8" ht="11.25" customHeight="1">
      <c r="A1875" s="272"/>
      <c r="B1875" s="273"/>
      <c r="C1875" s="273"/>
      <c r="D1875" s="263"/>
      <c r="E1875" s="263"/>
      <c r="F1875" s="263"/>
      <c r="G1875" s="263"/>
      <c r="H1875" s="263"/>
    </row>
    <row r="1876" spans="1:8" ht="11.25" customHeight="1">
      <c r="A1876" s="272"/>
      <c r="B1876" s="273"/>
      <c r="C1876" s="273"/>
      <c r="D1876" s="263"/>
      <c r="E1876" s="263"/>
      <c r="F1876" s="263"/>
      <c r="G1876" s="263"/>
      <c r="H1876" s="263"/>
    </row>
    <row r="1877" spans="1:8" ht="11.25" customHeight="1">
      <c r="A1877" s="272"/>
      <c r="B1877" s="273"/>
      <c r="C1877" s="273"/>
      <c r="D1877" s="263"/>
      <c r="E1877" s="263"/>
      <c r="F1877" s="263"/>
      <c r="G1877" s="263"/>
      <c r="H1877" s="263"/>
    </row>
    <row r="1878" spans="1:8" ht="11.25" customHeight="1">
      <c r="A1878" s="272"/>
      <c r="B1878" s="273"/>
      <c r="C1878" s="273"/>
      <c r="D1878" s="263"/>
      <c r="E1878" s="263"/>
      <c r="F1878" s="263"/>
      <c r="G1878" s="263"/>
      <c r="H1878" s="263"/>
    </row>
    <row r="1879" spans="1:8" ht="11.25" customHeight="1">
      <c r="A1879" s="272"/>
      <c r="B1879" s="273"/>
      <c r="C1879" s="273"/>
      <c r="D1879" s="263"/>
      <c r="E1879" s="263"/>
      <c r="F1879" s="263"/>
      <c r="G1879" s="263"/>
      <c r="H1879" s="263"/>
    </row>
    <row r="1880" spans="1:8" ht="11.25" customHeight="1">
      <c r="A1880" s="272"/>
      <c r="B1880" s="273"/>
      <c r="C1880" s="273"/>
      <c r="D1880" s="263"/>
      <c r="E1880" s="263"/>
      <c r="F1880" s="263"/>
      <c r="G1880" s="263"/>
      <c r="H1880" s="263"/>
    </row>
    <row r="1881" spans="1:8" ht="11.25" customHeight="1">
      <c r="A1881" s="272"/>
      <c r="B1881" s="273"/>
      <c r="C1881" s="273"/>
      <c r="D1881" s="263"/>
      <c r="E1881" s="263"/>
      <c r="F1881" s="263"/>
      <c r="G1881" s="263"/>
      <c r="H1881" s="263"/>
    </row>
    <row r="1882" spans="1:8" ht="11.25" customHeight="1">
      <c r="A1882" s="272"/>
      <c r="B1882" s="273"/>
      <c r="C1882" s="273"/>
      <c r="D1882" s="263"/>
      <c r="E1882" s="263"/>
      <c r="F1882" s="263"/>
      <c r="G1882" s="263"/>
      <c r="H1882" s="263"/>
    </row>
    <row r="1883" spans="1:8" ht="11.25" customHeight="1">
      <c r="A1883" s="272"/>
      <c r="B1883" s="273"/>
      <c r="C1883" s="273"/>
      <c r="D1883" s="263"/>
      <c r="E1883" s="263"/>
      <c r="F1883" s="263"/>
      <c r="G1883" s="263"/>
      <c r="H1883" s="263"/>
    </row>
    <row r="1884" spans="1:8" ht="11.25" customHeight="1">
      <c r="A1884" s="272"/>
      <c r="B1884" s="273"/>
      <c r="C1884" s="273"/>
      <c r="D1884" s="263"/>
      <c r="E1884" s="263"/>
      <c r="F1884" s="263"/>
      <c r="G1884" s="263"/>
      <c r="H1884" s="263"/>
    </row>
    <row r="1885" spans="1:8" ht="11.25" customHeight="1">
      <c r="A1885" s="272"/>
      <c r="B1885" s="273"/>
      <c r="C1885" s="273"/>
      <c r="D1885" s="263"/>
      <c r="E1885" s="263"/>
      <c r="F1885" s="263"/>
      <c r="G1885" s="263"/>
      <c r="H1885" s="263"/>
    </row>
    <row r="1886" spans="1:8" ht="11.25" customHeight="1">
      <c r="A1886" s="272"/>
      <c r="B1886" s="273"/>
      <c r="C1886" s="273"/>
      <c r="D1886" s="263"/>
      <c r="E1886" s="263"/>
      <c r="F1886" s="263"/>
      <c r="G1886" s="263"/>
      <c r="H1886" s="263"/>
    </row>
    <row r="1887" spans="1:8" ht="11.25" customHeight="1">
      <c r="A1887" s="272"/>
      <c r="B1887" s="273"/>
      <c r="C1887" s="273"/>
      <c r="D1887" s="263"/>
      <c r="E1887" s="263"/>
      <c r="F1887" s="263"/>
      <c r="G1887" s="263"/>
      <c r="H1887" s="263"/>
    </row>
    <row r="1888" spans="1:8" ht="11.25" customHeight="1">
      <c r="A1888" s="272"/>
      <c r="B1888" s="273"/>
      <c r="C1888" s="273"/>
      <c r="D1888" s="263"/>
      <c r="E1888" s="263"/>
      <c r="F1888" s="263"/>
      <c r="G1888" s="263"/>
      <c r="H1888" s="263"/>
    </row>
    <row r="1889" spans="1:8" ht="11.25" customHeight="1">
      <c r="A1889" s="272"/>
      <c r="B1889" s="273"/>
      <c r="C1889" s="273"/>
      <c r="D1889" s="263"/>
      <c r="E1889" s="263"/>
      <c r="F1889" s="263"/>
      <c r="G1889" s="263"/>
      <c r="H1889" s="263"/>
    </row>
    <row r="1890" spans="1:8" ht="11.25" customHeight="1">
      <c r="A1890" s="272"/>
      <c r="B1890" s="273"/>
      <c r="C1890" s="273"/>
      <c r="D1890" s="263"/>
      <c r="E1890" s="263"/>
      <c r="F1890" s="263"/>
      <c r="G1890" s="263"/>
      <c r="H1890" s="263"/>
    </row>
    <row r="1891" spans="1:8" ht="11.25" customHeight="1">
      <c r="A1891" s="272"/>
      <c r="B1891" s="273"/>
      <c r="C1891" s="273"/>
      <c r="D1891" s="263"/>
      <c r="E1891" s="263"/>
      <c r="F1891" s="263"/>
      <c r="G1891" s="263"/>
      <c r="H1891" s="263"/>
    </row>
    <row r="1892" spans="1:8" ht="11.25" customHeight="1">
      <c r="A1892" s="272"/>
      <c r="B1892" s="273"/>
      <c r="C1892" s="273"/>
      <c r="D1892" s="263"/>
      <c r="E1892" s="263"/>
      <c r="F1892" s="263"/>
      <c r="G1892" s="263"/>
      <c r="H1892" s="263"/>
    </row>
    <row r="1893" spans="1:8" ht="11.25" customHeight="1">
      <c r="A1893" s="272"/>
      <c r="B1893" s="273"/>
      <c r="C1893" s="273"/>
      <c r="D1893" s="263"/>
      <c r="E1893" s="263"/>
      <c r="F1893" s="263"/>
      <c r="G1893" s="263"/>
      <c r="H1893" s="263"/>
    </row>
    <row r="1894" spans="1:8" ht="11.25" customHeight="1">
      <c r="A1894" s="272"/>
      <c r="B1894" s="273"/>
      <c r="C1894" s="273"/>
      <c r="D1894" s="263"/>
      <c r="E1894" s="263"/>
      <c r="F1894" s="263"/>
      <c r="G1894" s="263"/>
      <c r="H1894" s="263"/>
    </row>
    <row r="1895" spans="1:8" ht="11.25" customHeight="1">
      <c r="A1895" s="272"/>
      <c r="B1895" s="273"/>
      <c r="C1895" s="273"/>
      <c r="D1895" s="263"/>
      <c r="E1895" s="263"/>
      <c r="F1895" s="263"/>
      <c r="G1895" s="263"/>
      <c r="H1895" s="263"/>
    </row>
    <row r="1896" spans="1:8" ht="11.25" customHeight="1">
      <c r="A1896" s="272"/>
      <c r="B1896" s="273"/>
      <c r="C1896" s="273"/>
      <c r="D1896" s="263"/>
      <c r="E1896" s="263"/>
      <c r="F1896" s="263"/>
      <c r="G1896" s="263"/>
      <c r="H1896" s="263"/>
    </row>
    <row r="1897" spans="1:8" ht="11.25" customHeight="1">
      <c r="A1897" s="272"/>
      <c r="B1897" s="273"/>
      <c r="C1897" s="273"/>
      <c r="D1897" s="263"/>
      <c r="E1897" s="263"/>
      <c r="F1897" s="263"/>
      <c r="G1897" s="263"/>
      <c r="H1897" s="263"/>
    </row>
    <row r="1898" spans="1:8" ht="11.25" customHeight="1">
      <c r="A1898" s="272"/>
      <c r="B1898" s="273"/>
      <c r="C1898" s="273"/>
      <c r="D1898" s="263"/>
      <c r="E1898" s="263"/>
      <c r="F1898" s="263"/>
      <c r="G1898" s="263"/>
      <c r="H1898" s="263"/>
    </row>
    <row r="1899" spans="1:8" ht="11.25" customHeight="1">
      <c r="A1899" s="272"/>
      <c r="B1899" s="273"/>
      <c r="C1899" s="273"/>
      <c r="D1899" s="263"/>
      <c r="E1899" s="263"/>
      <c r="F1899" s="263"/>
      <c r="G1899" s="263"/>
      <c r="H1899" s="263"/>
    </row>
    <row r="1900" spans="1:8" ht="11.25" customHeight="1">
      <c r="A1900" s="272"/>
      <c r="B1900" s="273"/>
      <c r="C1900" s="273"/>
      <c r="D1900" s="263"/>
      <c r="E1900" s="263"/>
      <c r="F1900" s="263"/>
      <c r="G1900" s="263"/>
      <c r="H1900" s="263"/>
    </row>
    <row r="1901" spans="1:8" ht="11.25" customHeight="1">
      <c r="A1901" s="272"/>
      <c r="B1901" s="273"/>
      <c r="C1901" s="273"/>
      <c r="D1901" s="263"/>
      <c r="E1901" s="263"/>
      <c r="F1901" s="263"/>
      <c r="G1901" s="263"/>
      <c r="H1901" s="263"/>
    </row>
    <row r="1902" spans="1:8" ht="11.25" customHeight="1">
      <c r="A1902" s="272"/>
      <c r="B1902" s="273"/>
      <c r="C1902" s="273"/>
      <c r="D1902" s="263"/>
      <c r="E1902" s="263"/>
      <c r="F1902" s="263"/>
      <c r="G1902" s="263"/>
      <c r="H1902" s="263"/>
    </row>
    <row r="1903" spans="1:8" ht="11.25" customHeight="1">
      <c r="A1903" s="272"/>
      <c r="B1903" s="273"/>
      <c r="C1903" s="273"/>
      <c r="D1903" s="263"/>
      <c r="E1903" s="263"/>
      <c r="F1903" s="263"/>
      <c r="G1903" s="263"/>
      <c r="H1903" s="263"/>
    </row>
    <row r="1904" spans="1:8" ht="11.25" customHeight="1">
      <c r="A1904" s="272"/>
      <c r="B1904" s="273"/>
      <c r="C1904" s="273"/>
      <c r="D1904" s="263"/>
      <c r="E1904" s="263"/>
      <c r="F1904" s="263"/>
      <c r="G1904" s="263"/>
      <c r="H1904" s="263"/>
    </row>
    <row r="1905" spans="1:8" ht="11.25" customHeight="1">
      <c r="A1905" s="272"/>
      <c r="B1905" s="273"/>
      <c r="C1905" s="273"/>
      <c r="D1905" s="263"/>
      <c r="E1905" s="263"/>
      <c r="F1905" s="263"/>
      <c r="G1905" s="263"/>
      <c r="H1905" s="263"/>
    </row>
    <row r="1906" spans="1:8" ht="11.25" customHeight="1">
      <c r="A1906" s="272"/>
      <c r="B1906" s="273"/>
      <c r="C1906" s="273"/>
      <c r="D1906" s="263"/>
      <c r="E1906" s="263"/>
      <c r="F1906" s="263"/>
      <c r="G1906" s="263"/>
      <c r="H1906" s="263"/>
    </row>
    <row r="1907" spans="1:8" ht="11.25" customHeight="1">
      <c r="A1907" s="272"/>
      <c r="B1907" s="273"/>
      <c r="C1907" s="273"/>
      <c r="D1907" s="263"/>
      <c r="E1907" s="263"/>
      <c r="F1907" s="263"/>
      <c r="G1907" s="263"/>
      <c r="H1907" s="263"/>
    </row>
    <row r="1908" spans="1:8" ht="11.25" customHeight="1">
      <c r="A1908" s="272"/>
      <c r="B1908" s="273"/>
      <c r="C1908" s="273"/>
      <c r="D1908" s="263"/>
      <c r="E1908" s="263"/>
      <c r="F1908" s="263"/>
      <c r="G1908" s="263"/>
      <c r="H1908" s="263"/>
    </row>
    <row r="1909" spans="1:8" ht="11.25" customHeight="1">
      <c r="A1909" s="272"/>
      <c r="B1909" s="273"/>
      <c r="C1909" s="273"/>
      <c r="D1909" s="263"/>
      <c r="E1909" s="263"/>
      <c r="F1909" s="263"/>
      <c r="G1909" s="263"/>
      <c r="H1909" s="263"/>
    </row>
    <row r="1910" spans="1:8" ht="11.25" customHeight="1">
      <c r="A1910" s="272"/>
      <c r="B1910" s="273"/>
      <c r="C1910" s="273"/>
      <c r="D1910" s="263"/>
      <c r="E1910" s="263"/>
      <c r="F1910" s="263"/>
      <c r="G1910" s="263"/>
      <c r="H1910" s="263"/>
    </row>
    <row r="1911" spans="1:8" ht="11.25" customHeight="1">
      <c r="A1911" s="272"/>
      <c r="B1911" s="273"/>
      <c r="C1911" s="273"/>
      <c r="D1911" s="263"/>
      <c r="E1911" s="263"/>
      <c r="F1911" s="263"/>
      <c r="G1911" s="263"/>
      <c r="H1911" s="263"/>
    </row>
    <row r="1912" spans="1:8" ht="11.25" customHeight="1">
      <c r="A1912" s="272"/>
      <c r="B1912" s="273"/>
      <c r="C1912" s="273"/>
      <c r="D1912" s="263"/>
      <c r="E1912" s="263"/>
      <c r="F1912" s="263"/>
      <c r="G1912" s="263"/>
      <c r="H1912" s="263"/>
    </row>
    <row r="1913" spans="1:8" ht="11.25" customHeight="1">
      <c r="A1913" s="272"/>
      <c r="B1913" s="273"/>
      <c r="C1913" s="273"/>
      <c r="D1913" s="263"/>
      <c r="E1913" s="263"/>
      <c r="F1913" s="263"/>
      <c r="G1913" s="263"/>
      <c r="H1913" s="263"/>
    </row>
    <row r="1914" spans="1:8" ht="11.25" customHeight="1">
      <c r="A1914" s="272"/>
      <c r="B1914" s="273"/>
      <c r="C1914" s="273"/>
      <c r="D1914" s="263"/>
      <c r="E1914" s="263"/>
      <c r="F1914" s="263"/>
      <c r="G1914" s="263"/>
      <c r="H1914" s="263"/>
    </row>
    <row r="1915" spans="1:8" ht="11.25" customHeight="1">
      <c r="A1915" s="272"/>
      <c r="B1915" s="273"/>
      <c r="C1915" s="273"/>
      <c r="D1915" s="263"/>
      <c r="E1915" s="263"/>
      <c r="F1915" s="263"/>
      <c r="G1915" s="263"/>
      <c r="H1915" s="263"/>
    </row>
    <row r="1916" spans="1:8" ht="11.25" customHeight="1">
      <c r="A1916" s="272"/>
      <c r="B1916" s="273"/>
      <c r="C1916" s="273"/>
      <c r="D1916" s="263"/>
      <c r="E1916" s="263"/>
      <c r="F1916" s="263"/>
      <c r="G1916" s="263"/>
      <c r="H1916" s="263"/>
    </row>
    <row r="1917" spans="1:8" ht="11.25" customHeight="1">
      <c r="A1917" s="272"/>
      <c r="B1917" s="273"/>
      <c r="C1917" s="273"/>
      <c r="D1917" s="263"/>
      <c r="E1917" s="263"/>
      <c r="F1917" s="263"/>
      <c r="G1917" s="263"/>
      <c r="H1917" s="263"/>
    </row>
    <row r="1918" spans="1:8" ht="11.25" customHeight="1">
      <c r="A1918" s="272"/>
      <c r="B1918" s="273"/>
      <c r="C1918" s="273"/>
      <c r="D1918" s="263"/>
      <c r="E1918" s="263"/>
      <c r="F1918" s="263"/>
      <c r="G1918" s="263"/>
      <c r="H1918" s="263"/>
    </row>
    <row r="1919" spans="1:8" ht="11.25" customHeight="1">
      <c r="A1919" s="272"/>
      <c r="B1919" s="273"/>
      <c r="C1919" s="273"/>
      <c r="D1919" s="263"/>
      <c r="E1919" s="263"/>
      <c r="F1919" s="263"/>
      <c r="G1919" s="263"/>
      <c r="H1919" s="263"/>
    </row>
    <row r="1920" spans="1:8" ht="11.25" customHeight="1">
      <c r="A1920" s="272"/>
      <c r="B1920" s="273"/>
      <c r="C1920" s="273"/>
      <c r="D1920" s="263"/>
      <c r="E1920" s="263"/>
      <c r="F1920" s="263"/>
      <c r="G1920" s="263"/>
      <c r="H1920" s="263"/>
    </row>
    <row r="1921" spans="1:8" ht="11.25" customHeight="1">
      <c r="A1921" s="272"/>
      <c r="B1921" s="273"/>
      <c r="C1921" s="273"/>
      <c r="D1921" s="263"/>
      <c r="E1921" s="263"/>
      <c r="F1921" s="263"/>
      <c r="G1921" s="263"/>
      <c r="H1921" s="263"/>
    </row>
    <row r="1922" spans="1:8" ht="11.25" customHeight="1">
      <c r="A1922" s="272"/>
      <c r="B1922" s="273"/>
      <c r="C1922" s="273"/>
      <c r="D1922" s="263"/>
      <c r="E1922" s="263"/>
      <c r="F1922" s="263"/>
      <c r="G1922" s="263"/>
      <c r="H1922" s="263"/>
    </row>
    <row r="1923" spans="1:8" ht="11.25" customHeight="1">
      <c r="A1923" s="272"/>
      <c r="B1923" s="273"/>
      <c r="C1923" s="273"/>
      <c r="D1923" s="263"/>
      <c r="E1923" s="263"/>
      <c r="F1923" s="263"/>
      <c r="G1923" s="263"/>
      <c r="H1923" s="263"/>
    </row>
    <row r="1924" spans="1:8" ht="11.25" customHeight="1">
      <c r="A1924" s="272"/>
      <c r="B1924" s="273"/>
      <c r="C1924" s="273"/>
      <c r="D1924" s="263"/>
      <c r="E1924" s="263"/>
      <c r="F1924" s="263"/>
      <c r="G1924" s="263"/>
      <c r="H1924" s="263"/>
    </row>
    <row r="1925" spans="1:8" ht="11.25" customHeight="1">
      <c r="A1925" s="272"/>
      <c r="B1925" s="273"/>
      <c r="C1925" s="273"/>
      <c r="D1925" s="263"/>
      <c r="E1925" s="263"/>
      <c r="F1925" s="263"/>
      <c r="G1925" s="263"/>
      <c r="H1925" s="263"/>
    </row>
    <row r="1926" spans="1:8" ht="11.25" customHeight="1">
      <c r="A1926" s="272"/>
      <c r="B1926" s="273"/>
      <c r="C1926" s="273"/>
      <c r="D1926" s="263"/>
      <c r="E1926" s="263"/>
      <c r="F1926" s="263"/>
      <c r="G1926" s="263"/>
      <c r="H1926" s="263"/>
    </row>
    <row r="1927" spans="1:8" ht="11.25" customHeight="1">
      <c r="A1927" s="272"/>
      <c r="B1927" s="273"/>
      <c r="C1927" s="273"/>
      <c r="D1927" s="263"/>
      <c r="E1927" s="263"/>
      <c r="F1927" s="263"/>
      <c r="G1927" s="263"/>
      <c r="H1927" s="263"/>
    </row>
    <row r="1928" spans="1:8" ht="11.25" customHeight="1">
      <c r="A1928" s="272"/>
      <c r="B1928" s="273"/>
      <c r="C1928" s="273"/>
      <c r="D1928" s="263"/>
      <c r="E1928" s="263"/>
      <c r="F1928" s="263"/>
      <c r="G1928" s="263"/>
      <c r="H1928" s="263"/>
    </row>
    <row r="1929" spans="1:8" ht="11.25" customHeight="1">
      <c r="A1929" s="272"/>
      <c r="B1929" s="273"/>
      <c r="C1929" s="273"/>
      <c r="D1929" s="263"/>
      <c r="E1929" s="263"/>
      <c r="F1929" s="263"/>
      <c r="G1929" s="263"/>
      <c r="H1929" s="263"/>
    </row>
    <row r="1930" spans="1:8" ht="11.25" customHeight="1">
      <c r="A1930" s="272"/>
      <c r="B1930" s="273"/>
      <c r="C1930" s="273"/>
      <c r="D1930" s="263"/>
      <c r="E1930" s="263"/>
      <c r="F1930" s="263"/>
      <c r="G1930" s="263"/>
      <c r="H1930" s="263"/>
    </row>
    <row r="1931" spans="1:8" ht="11.25" customHeight="1">
      <c r="A1931" s="272"/>
      <c r="B1931" s="273"/>
      <c r="C1931" s="273"/>
      <c r="D1931" s="263"/>
      <c r="E1931" s="263"/>
      <c r="F1931" s="263"/>
      <c r="G1931" s="263"/>
      <c r="H1931" s="263"/>
    </row>
    <row r="1932" spans="1:8" ht="11.25" customHeight="1">
      <c r="A1932" s="272"/>
      <c r="B1932" s="273"/>
      <c r="C1932" s="273"/>
      <c r="D1932" s="263"/>
      <c r="E1932" s="263"/>
      <c r="F1932" s="263"/>
      <c r="G1932" s="263"/>
      <c r="H1932" s="263"/>
    </row>
    <row r="1933" spans="1:8" ht="11.25" customHeight="1">
      <c r="A1933" s="272"/>
      <c r="B1933" s="273"/>
      <c r="C1933" s="273"/>
      <c r="D1933" s="263"/>
      <c r="E1933" s="263"/>
      <c r="F1933" s="263"/>
      <c r="G1933" s="263"/>
      <c r="H1933" s="263"/>
    </row>
    <row r="1934" spans="1:8" ht="11.25" customHeight="1">
      <c r="A1934" s="272"/>
      <c r="B1934" s="273"/>
      <c r="C1934" s="273"/>
      <c r="D1934" s="263"/>
      <c r="E1934" s="263"/>
      <c r="F1934" s="263"/>
      <c r="G1934" s="263"/>
      <c r="H1934" s="263"/>
    </row>
    <row r="1935" spans="1:8" ht="11.25" customHeight="1">
      <c r="A1935" s="272"/>
      <c r="B1935" s="273"/>
      <c r="C1935" s="273"/>
      <c r="D1935" s="263"/>
      <c r="E1935" s="263"/>
      <c r="F1935" s="263"/>
      <c r="G1935" s="263"/>
      <c r="H1935" s="263"/>
    </row>
    <row r="1936" spans="1:8" ht="11.25" customHeight="1">
      <c r="A1936" s="272"/>
      <c r="B1936" s="273"/>
      <c r="C1936" s="273"/>
      <c r="D1936" s="263"/>
      <c r="E1936" s="263"/>
      <c r="F1936" s="263"/>
      <c r="G1936" s="263"/>
      <c r="H1936" s="263"/>
    </row>
    <row r="1937" spans="1:8" ht="11.25" customHeight="1">
      <c r="A1937" s="272"/>
      <c r="B1937" s="273"/>
      <c r="C1937" s="273"/>
      <c r="D1937" s="263"/>
      <c r="E1937" s="263"/>
      <c r="F1937" s="263"/>
      <c r="G1937" s="263"/>
      <c r="H1937" s="263"/>
    </row>
    <row r="1938" spans="1:8" ht="11.25" customHeight="1">
      <c r="A1938" s="272"/>
      <c r="B1938" s="273"/>
      <c r="C1938" s="273"/>
      <c r="D1938" s="263"/>
      <c r="E1938" s="263"/>
      <c r="F1938" s="263"/>
      <c r="G1938" s="263"/>
      <c r="H1938" s="263"/>
    </row>
    <row r="1939" spans="1:8" ht="11.25" customHeight="1">
      <c r="A1939" s="272"/>
      <c r="B1939" s="273"/>
      <c r="C1939" s="273"/>
      <c r="D1939" s="263"/>
      <c r="E1939" s="263"/>
      <c r="F1939" s="263"/>
      <c r="G1939" s="263"/>
      <c r="H1939" s="263"/>
    </row>
    <row r="1940" spans="1:8" ht="11.25" customHeight="1">
      <c r="A1940" s="272"/>
      <c r="B1940" s="273"/>
      <c r="C1940" s="273"/>
      <c r="D1940" s="263"/>
      <c r="E1940" s="263"/>
      <c r="F1940" s="263"/>
      <c r="G1940" s="263"/>
      <c r="H1940" s="263"/>
    </row>
    <row r="1941" spans="1:8" ht="11.25" customHeight="1">
      <c r="A1941" s="272"/>
      <c r="B1941" s="273"/>
      <c r="C1941" s="273"/>
      <c r="D1941" s="263"/>
      <c r="E1941" s="263"/>
      <c r="F1941" s="263"/>
      <c r="G1941" s="263"/>
      <c r="H1941" s="263"/>
    </row>
    <row r="1942" spans="1:8" ht="11.25" customHeight="1">
      <c r="A1942" s="272"/>
      <c r="B1942" s="273"/>
      <c r="C1942" s="273"/>
      <c r="D1942" s="263"/>
      <c r="E1942" s="263"/>
      <c r="F1942" s="263"/>
      <c r="G1942" s="263"/>
      <c r="H1942" s="263"/>
    </row>
    <row r="1943" spans="1:8" ht="11.25" customHeight="1">
      <c r="A1943" s="272"/>
      <c r="B1943" s="273"/>
      <c r="C1943" s="273"/>
      <c r="D1943" s="263"/>
      <c r="E1943" s="263"/>
      <c r="F1943" s="263"/>
      <c r="G1943" s="263"/>
      <c r="H1943" s="263"/>
    </row>
    <row r="1944" spans="1:8" ht="11.25" customHeight="1">
      <c r="A1944" s="272"/>
      <c r="B1944" s="273"/>
      <c r="C1944" s="273"/>
      <c r="D1944" s="263"/>
      <c r="E1944" s="263"/>
      <c r="F1944" s="263"/>
      <c r="G1944" s="263"/>
      <c r="H1944" s="263"/>
    </row>
    <row r="1945" spans="1:8" ht="11.25" customHeight="1">
      <c r="A1945" s="272"/>
      <c r="B1945" s="273"/>
      <c r="C1945" s="273"/>
      <c r="D1945" s="263"/>
      <c r="E1945" s="263"/>
      <c r="F1945" s="263"/>
      <c r="G1945" s="263"/>
      <c r="H1945" s="263"/>
    </row>
    <row r="1946" spans="1:8" ht="11.25" customHeight="1">
      <c r="A1946" s="272"/>
      <c r="B1946" s="273"/>
      <c r="C1946" s="273"/>
      <c r="D1946" s="263"/>
      <c r="E1946" s="263"/>
      <c r="F1946" s="263"/>
      <c r="G1946" s="263"/>
      <c r="H1946" s="263"/>
    </row>
    <row r="1947" spans="1:8" ht="11.25" customHeight="1">
      <c r="A1947" s="272"/>
      <c r="B1947" s="273"/>
      <c r="C1947" s="273"/>
      <c r="D1947" s="263"/>
      <c r="E1947" s="263"/>
      <c r="F1947" s="263"/>
      <c r="G1947" s="263"/>
      <c r="H1947" s="263"/>
    </row>
    <row r="1948" spans="1:8" ht="11.25" customHeight="1">
      <c r="A1948" s="272"/>
      <c r="B1948" s="273"/>
      <c r="C1948" s="273"/>
      <c r="D1948" s="263"/>
      <c r="E1948" s="263"/>
      <c r="F1948" s="263"/>
      <c r="G1948" s="263"/>
      <c r="H1948" s="263"/>
    </row>
    <row r="1949" spans="1:8" ht="11.25" customHeight="1">
      <c r="A1949" s="272"/>
      <c r="B1949" s="273"/>
      <c r="C1949" s="273"/>
      <c r="D1949" s="263"/>
      <c r="E1949" s="263"/>
      <c r="F1949" s="263"/>
      <c r="G1949" s="263"/>
      <c r="H1949" s="263"/>
    </row>
    <row r="1950" spans="1:8" ht="11.25" customHeight="1">
      <c r="A1950" s="272"/>
      <c r="B1950" s="273"/>
      <c r="C1950" s="273"/>
      <c r="D1950" s="263"/>
      <c r="E1950" s="263"/>
      <c r="F1950" s="263"/>
      <c r="G1950" s="263"/>
      <c r="H1950" s="263"/>
    </row>
    <row r="1951" spans="1:8" ht="11.25" customHeight="1">
      <c r="A1951" s="272"/>
      <c r="B1951" s="273"/>
      <c r="C1951" s="273"/>
      <c r="D1951" s="263"/>
      <c r="E1951" s="263"/>
      <c r="F1951" s="263"/>
      <c r="G1951" s="263"/>
      <c r="H1951" s="263"/>
    </row>
    <row r="1952" spans="1:8" ht="11.25" customHeight="1">
      <c r="A1952" s="272"/>
      <c r="B1952" s="273"/>
      <c r="C1952" s="273"/>
      <c r="D1952" s="263"/>
      <c r="E1952" s="263"/>
      <c r="F1952" s="263"/>
      <c r="G1952" s="263"/>
      <c r="H1952" s="263"/>
    </row>
    <row r="1953" spans="1:8" ht="11.25" customHeight="1">
      <c r="A1953" s="272"/>
      <c r="B1953" s="273"/>
      <c r="C1953" s="273"/>
      <c r="D1953" s="263"/>
      <c r="E1953" s="263"/>
      <c r="F1953" s="263"/>
      <c r="G1953" s="263"/>
      <c r="H1953" s="263"/>
    </row>
    <row r="1954" spans="1:8" ht="11.25" customHeight="1">
      <c r="A1954" s="272"/>
      <c r="B1954" s="273"/>
      <c r="C1954" s="273"/>
      <c r="D1954" s="263"/>
      <c r="E1954" s="263"/>
      <c r="F1954" s="263"/>
      <c r="G1954" s="263"/>
      <c r="H1954" s="263"/>
    </row>
    <row r="1955" spans="1:8" ht="11.25" customHeight="1">
      <c r="A1955" s="272"/>
      <c r="B1955" s="273"/>
      <c r="C1955" s="273"/>
      <c r="D1955" s="263"/>
      <c r="E1955" s="263"/>
      <c r="F1955" s="263"/>
      <c r="G1955" s="263"/>
      <c r="H1955" s="263"/>
    </row>
    <row r="1956" spans="1:8" ht="11.25" customHeight="1">
      <c r="A1956" s="272"/>
      <c r="B1956" s="273"/>
      <c r="C1956" s="273"/>
      <c r="D1956" s="263"/>
      <c r="E1956" s="263"/>
      <c r="F1956" s="263"/>
      <c r="G1956" s="263"/>
      <c r="H1956" s="263"/>
    </row>
    <row r="1957" spans="1:8" ht="11.25" customHeight="1">
      <c r="A1957" s="272"/>
      <c r="B1957" s="273"/>
      <c r="C1957" s="273"/>
      <c r="D1957" s="263"/>
      <c r="E1957" s="263"/>
      <c r="F1957" s="263"/>
      <c r="G1957" s="263"/>
      <c r="H1957" s="263"/>
    </row>
    <row r="1958" spans="1:8" ht="11.25" customHeight="1">
      <c r="A1958" s="272"/>
      <c r="B1958" s="273"/>
      <c r="C1958" s="273"/>
      <c r="D1958" s="263"/>
      <c r="E1958" s="263"/>
      <c r="F1958" s="263"/>
      <c r="G1958" s="263"/>
      <c r="H1958" s="263"/>
    </row>
    <row r="1959" spans="1:8" ht="11.25" customHeight="1">
      <c r="A1959" s="272"/>
      <c r="B1959" s="273"/>
      <c r="C1959" s="273"/>
      <c r="D1959" s="263"/>
      <c r="E1959" s="263"/>
      <c r="F1959" s="263"/>
      <c r="G1959" s="263"/>
      <c r="H1959" s="263"/>
    </row>
    <row r="1960" spans="1:8" ht="11.25" customHeight="1">
      <c r="A1960" s="272"/>
      <c r="B1960" s="273"/>
      <c r="C1960" s="273"/>
      <c r="D1960" s="263"/>
      <c r="E1960" s="263"/>
      <c r="F1960" s="263"/>
      <c r="G1960" s="263"/>
      <c r="H1960" s="263"/>
    </row>
    <row r="1961" spans="1:8" ht="11.25" customHeight="1">
      <c r="A1961" s="272"/>
      <c r="B1961" s="273"/>
      <c r="C1961" s="273"/>
      <c r="D1961" s="263"/>
      <c r="E1961" s="263"/>
      <c r="F1961" s="263"/>
      <c r="G1961" s="263"/>
      <c r="H1961" s="263"/>
    </row>
    <row r="1962" spans="1:8" ht="11.25" customHeight="1">
      <c r="A1962" s="272"/>
      <c r="B1962" s="273"/>
      <c r="C1962" s="273"/>
      <c r="D1962" s="263"/>
      <c r="E1962" s="263"/>
      <c r="F1962" s="263"/>
      <c r="G1962" s="263"/>
      <c r="H1962" s="263"/>
    </row>
    <row r="1963" spans="1:8" ht="11.25" customHeight="1">
      <c r="A1963" s="272"/>
      <c r="B1963" s="273"/>
      <c r="C1963" s="273"/>
      <c r="D1963" s="263"/>
      <c r="E1963" s="263"/>
      <c r="F1963" s="263"/>
      <c r="G1963" s="263"/>
      <c r="H1963" s="263"/>
    </row>
    <row r="1964" spans="1:8" ht="11.25" customHeight="1">
      <c r="A1964" s="272"/>
      <c r="B1964" s="273"/>
      <c r="C1964" s="273"/>
      <c r="D1964" s="263"/>
      <c r="E1964" s="263"/>
      <c r="F1964" s="263"/>
      <c r="G1964" s="263"/>
      <c r="H1964" s="263"/>
    </row>
    <row r="1965" spans="1:8" ht="11.25" customHeight="1">
      <c r="A1965" s="272"/>
      <c r="B1965" s="273"/>
      <c r="C1965" s="273"/>
      <c r="D1965" s="263"/>
      <c r="E1965" s="263"/>
      <c r="F1965" s="263"/>
      <c r="G1965" s="263"/>
      <c r="H1965" s="263"/>
    </row>
    <row r="1966" spans="1:8" ht="11.25" customHeight="1">
      <c r="A1966" s="272"/>
      <c r="B1966" s="273"/>
      <c r="C1966" s="273"/>
      <c r="D1966" s="263"/>
      <c r="E1966" s="263"/>
      <c r="F1966" s="263"/>
      <c r="G1966" s="263"/>
      <c r="H1966" s="263"/>
    </row>
    <row r="1967" spans="1:8" ht="11.25" customHeight="1">
      <c r="A1967" s="272"/>
      <c r="B1967" s="273"/>
      <c r="C1967" s="273"/>
      <c r="D1967" s="263"/>
      <c r="E1967" s="263"/>
      <c r="F1967" s="263"/>
      <c r="G1967" s="263"/>
      <c r="H1967" s="263"/>
    </row>
    <row r="1968" spans="1:8" ht="11.25" customHeight="1">
      <c r="A1968" s="272"/>
      <c r="B1968" s="273"/>
      <c r="C1968" s="273"/>
      <c r="D1968" s="263"/>
      <c r="E1968" s="263"/>
      <c r="F1968" s="263"/>
      <c r="G1968" s="263"/>
      <c r="H1968" s="263"/>
    </row>
    <row r="1969" spans="1:8" ht="11.25" customHeight="1">
      <c r="A1969" s="272"/>
      <c r="B1969" s="273"/>
      <c r="C1969" s="273"/>
      <c r="D1969" s="263"/>
      <c r="E1969" s="263"/>
      <c r="F1969" s="263"/>
      <c r="G1969" s="263"/>
      <c r="H1969" s="263"/>
    </row>
    <row r="1970" spans="1:8" ht="11.25" customHeight="1">
      <c r="A1970" s="272"/>
      <c r="B1970" s="273"/>
      <c r="C1970" s="273"/>
      <c r="D1970" s="263"/>
      <c r="E1970" s="263"/>
      <c r="F1970" s="263"/>
      <c r="G1970" s="263"/>
      <c r="H1970" s="263"/>
    </row>
    <row r="1971" spans="1:8" ht="11.25" customHeight="1">
      <c r="A1971" s="272"/>
      <c r="B1971" s="273"/>
      <c r="C1971" s="273"/>
      <c r="D1971" s="263"/>
      <c r="E1971" s="263"/>
      <c r="F1971" s="263"/>
      <c r="G1971" s="263"/>
      <c r="H1971" s="263"/>
    </row>
    <row r="1972" spans="1:8" ht="11.25" customHeight="1">
      <c r="A1972" s="272"/>
      <c r="B1972" s="273"/>
      <c r="C1972" s="273"/>
      <c r="D1972" s="263"/>
      <c r="E1972" s="263"/>
      <c r="F1972" s="263"/>
      <c r="G1972" s="263"/>
      <c r="H1972" s="263"/>
    </row>
    <row r="1973" spans="1:8" ht="11.25" customHeight="1">
      <c r="A1973" s="272"/>
      <c r="B1973" s="273"/>
      <c r="C1973" s="273"/>
      <c r="D1973" s="263"/>
      <c r="E1973" s="263"/>
      <c r="F1973" s="263"/>
      <c r="G1973" s="263"/>
      <c r="H1973" s="263"/>
    </row>
    <row r="1974" spans="1:8" ht="11.25" customHeight="1">
      <c r="A1974" s="272"/>
      <c r="B1974" s="273"/>
      <c r="C1974" s="273"/>
      <c r="D1974" s="263"/>
      <c r="E1974" s="263"/>
      <c r="F1974" s="263"/>
      <c r="G1974" s="263"/>
      <c r="H1974" s="263"/>
    </row>
    <row r="1975" spans="1:8" ht="11.25" customHeight="1">
      <c r="A1975" s="272"/>
      <c r="B1975" s="273"/>
      <c r="C1975" s="273"/>
      <c r="D1975" s="263"/>
      <c r="E1975" s="263"/>
      <c r="F1975" s="263"/>
      <c r="G1975" s="263"/>
      <c r="H1975" s="263"/>
    </row>
    <row r="1976" spans="1:8" ht="11.25" customHeight="1">
      <c r="A1976" s="272"/>
      <c r="B1976" s="273"/>
      <c r="C1976" s="273"/>
      <c r="D1976" s="263"/>
      <c r="E1976" s="263"/>
      <c r="F1976" s="263"/>
      <c r="G1976" s="263"/>
      <c r="H1976" s="263"/>
    </row>
    <row r="1977" spans="1:8" ht="11.25" customHeight="1">
      <c r="A1977" s="272"/>
      <c r="B1977" s="273"/>
      <c r="C1977" s="273"/>
      <c r="D1977" s="263"/>
      <c r="E1977" s="263"/>
      <c r="F1977" s="263"/>
      <c r="G1977" s="263"/>
      <c r="H1977" s="263"/>
    </row>
    <row r="1978" spans="1:8" ht="11.25" customHeight="1">
      <c r="A1978" s="272"/>
      <c r="B1978" s="273"/>
      <c r="C1978" s="273"/>
      <c r="D1978" s="263"/>
      <c r="E1978" s="263"/>
      <c r="F1978" s="263"/>
      <c r="G1978" s="263"/>
      <c r="H1978" s="263"/>
    </row>
    <row r="1979" spans="1:8" ht="11.25" customHeight="1">
      <c r="A1979" s="272"/>
      <c r="B1979" s="273"/>
      <c r="C1979" s="273"/>
      <c r="D1979" s="263"/>
      <c r="E1979" s="263"/>
      <c r="F1979" s="263"/>
      <c r="G1979" s="263"/>
      <c r="H1979" s="263"/>
    </row>
    <row r="1980" spans="1:8" ht="11.25" customHeight="1">
      <c r="A1980" s="272"/>
      <c r="B1980" s="273"/>
      <c r="C1980" s="273"/>
      <c r="D1980" s="263"/>
      <c r="E1980" s="263"/>
      <c r="F1980" s="263"/>
      <c r="G1980" s="263"/>
      <c r="H1980" s="263"/>
    </row>
    <row r="1981" spans="1:8" ht="11.25" customHeight="1">
      <c r="A1981" s="272"/>
      <c r="B1981" s="273"/>
      <c r="C1981" s="273"/>
      <c r="D1981" s="263"/>
      <c r="E1981" s="263"/>
      <c r="F1981" s="263"/>
      <c r="G1981" s="263"/>
      <c r="H1981" s="263"/>
    </row>
    <row r="1982" spans="1:8" ht="11.25" customHeight="1">
      <c r="A1982" s="272"/>
      <c r="B1982" s="273"/>
      <c r="C1982" s="273"/>
      <c r="D1982" s="263"/>
      <c r="E1982" s="263"/>
      <c r="F1982" s="263"/>
      <c r="G1982" s="263"/>
      <c r="H1982" s="263"/>
    </row>
    <row r="1983" spans="1:8" ht="11.25" customHeight="1">
      <c r="A1983" s="272"/>
      <c r="B1983" s="273"/>
      <c r="C1983" s="273"/>
      <c r="D1983" s="263"/>
      <c r="E1983" s="263"/>
      <c r="F1983" s="263"/>
      <c r="G1983" s="263"/>
      <c r="H1983" s="263"/>
    </row>
    <row r="1984" spans="1:8" ht="11.25" customHeight="1">
      <c r="A1984" s="272"/>
      <c r="B1984" s="273"/>
      <c r="C1984" s="273"/>
      <c r="D1984" s="263"/>
      <c r="E1984" s="263"/>
      <c r="F1984" s="263"/>
      <c r="G1984" s="263"/>
      <c r="H1984" s="263"/>
    </row>
    <row r="1985" spans="1:8" ht="11.25" customHeight="1">
      <c r="A1985" s="272"/>
      <c r="B1985" s="273"/>
      <c r="C1985" s="273"/>
      <c r="D1985" s="263"/>
      <c r="E1985" s="263"/>
      <c r="F1985" s="263"/>
      <c r="G1985" s="263"/>
      <c r="H1985" s="263"/>
    </row>
    <row r="1986" spans="1:8" ht="11.25" customHeight="1">
      <c r="A1986" s="272"/>
      <c r="B1986" s="273"/>
      <c r="C1986" s="273"/>
      <c r="D1986" s="263"/>
      <c r="E1986" s="263"/>
      <c r="F1986" s="263"/>
      <c r="G1986" s="263"/>
      <c r="H1986" s="263"/>
    </row>
    <row r="1987" spans="1:8" ht="11.25" customHeight="1">
      <c r="A1987" s="272"/>
      <c r="B1987" s="273"/>
      <c r="C1987" s="273"/>
      <c r="D1987" s="263"/>
      <c r="E1987" s="263"/>
      <c r="F1987" s="263"/>
      <c r="G1987" s="263"/>
      <c r="H1987" s="263"/>
    </row>
    <row r="1988" spans="1:8" ht="11.25" customHeight="1">
      <c r="A1988" s="272"/>
      <c r="B1988" s="273"/>
      <c r="C1988" s="273"/>
      <c r="D1988" s="263"/>
      <c r="E1988" s="263"/>
      <c r="F1988" s="263"/>
      <c r="G1988" s="263"/>
      <c r="H1988" s="263"/>
    </row>
    <row r="1989" spans="1:8" ht="11.25" customHeight="1">
      <c r="A1989" s="272"/>
      <c r="B1989" s="273"/>
      <c r="C1989" s="273"/>
      <c r="D1989" s="263"/>
      <c r="E1989" s="263"/>
      <c r="F1989" s="263"/>
      <c r="G1989" s="263"/>
      <c r="H1989" s="263"/>
    </row>
    <row r="1990" spans="1:8" ht="11.25" customHeight="1">
      <c r="A1990" s="272"/>
      <c r="B1990" s="273"/>
      <c r="C1990" s="273"/>
      <c r="D1990" s="263"/>
      <c r="E1990" s="263"/>
      <c r="F1990" s="263"/>
      <c r="G1990" s="263"/>
      <c r="H1990" s="263"/>
    </row>
    <row r="1991" spans="1:8" ht="11.25" customHeight="1">
      <c r="A1991" s="272"/>
      <c r="B1991" s="273"/>
      <c r="C1991" s="273"/>
      <c r="D1991" s="263"/>
      <c r="E1991" s="263"/>
      <c r="F1991" s="263"/>
      <c r="G1991" s="263"/>
      <c r="H1991" s="263"/>
    </row>
    <row r="1992" spans="1:8" ht="11.25" customHeight="1">
      <c r="A1992" s="272"/>
      <c r="B1992" s="273"/>
      <c r="C1992" s="273"/>
      <c r="D1992" s="263"/>
      <c r="E1992" s="263"/>
      <c r="F1992" s="263"/>
      <c r="G1992" s="263"/>
      <c r="H1992" s="263"/>
    </row>
    <row r="1993" spans="1:8" ht="11.25" customHeight="1">
      <c r="A1993" s="272"/>
      <c r="B1993" s="273"/>
      <c r="C1993" s="273"/>
      <c r="D1993" s="263"/>
      <c r="E1993" s="263"/>
      <c r="F1993" s="263"/>
      <c r="G1993" s="263"/>
      <c r="H1993" s="263"/>
    </row>
    <row r="1994" spans="1:8" ht="11.25" customHeight="1">
      <c r="A1994" s="272"/>
      <c r="B1994" s="273"/>
      <c r="C1994" s="273"/>
      <c r="D1994" s="263"/>
      <c r="E1994" s="263"/>
      <c r="F1994" s="263"/>
      <c r="G1994" s="263"/>
      <c r="H1994" s="263"/>
    </row>
    <row r="1995" spans="1:8" ht="11.25" customHeight="1">
      <c r="A1995" s="272"/>
      <c r="B1995" s="273"/>
      <c r="C1995" s="273"/>
      <c r="D1995" s="263"/>
      <c r="E1995" s="263"/>
      <c r="F1995" s="263"/>
      <c r="G1995" s="263"/>
      <c r="H1995" s="263"/>
    </row>
    <row r="1996" spans="1:8" ht="11.25" customHeight="1">
      <c r="A1996" s="272"/>
      <c r="B1996" s="273"/>
      <c r="C1996" s="273"/>
      <c r="D1996" s="263"/>
      <c r="E1996" s="263"/>
      <c r="F1996" s="263"/>
      <c r="G1996" s="263"/>
      <c r="H1996" s="263"/>
    </row>
    <row r="1997" spans="1:8" ht="11.25" customHeight="1">
      <c r="A1997" s="272"/>
      <c r="B1997" s="273"/>
      <c r="C1997" s="273"/>
      <c r="D1997" s="263"/>
      <c r="E1997" s="263"/>
      <c r="F1997" s="263"/>
      <c r="G1997" s="263"/>
      <c r="H1997" s="263"/>
    </row>
    <row r="1998" spans="1:8" ht="11.25" customHeight="1">
      <c r="A1998" s="272"/>
      <c r="B1998" s="273"/>
      <c r="C1998" s="273"/>
      <c r="D1998" s="263"/>
      <c r="E1998" s="263"/>
      <c r="F1998" s="263"/>
      <c r="G1998" s="263"/>
      <c r="H1998" s="263"/>
    </row>
    <row r="1999" spans="1:8" ht="11.25" customHeight="1">
      <c r="A1999" s="272"/>
      <c r="B1999" s="273"/>
      <c r="C1999" s="273"/>
      <c r="D1999" s="263"/>
      <c r="E1999" s="263"/>
      <c r="F1999" s="263"/>
      <c r="G1999" s="263"/>
      <c r="H1999" s="263"/>
    </row>
    <row r="2000" spans="1:8" ht="11.25" customHeight="1">
      <c r="A2000" s="272"/>
      <c r="B2000" s="273"/>
      <c r="C2000" s="273"/>
      <c r="D2000" s="263"/>
      <c r="E2000" s="263"/>
      <c r="F2000" s="263"/>
      <c r="G2000" s="263"/>
      <c r="H2000" s="263"/>
    </row>
    <row r="2001" spans="1:8" ht="11.25" customHeight="1">
      <c r="A2001" s="272"/>
      <c r="B2001" s="273"/>
      <c r="C2001" s="273"/>
      <c r="D2001" s="263"/>
      <c r="E2001" s="263"/>
      <c r="F2001" s="263"/>
      <c r="G2001" s="263"/>
      <c r="H2001" s="263"/>
    </row>
    <row r="2002" spans="1:8" ht="11.25" customHeight="1">
      <c r="A2002" s="272"/>
      <c r="B2002" s="273"/>
      <c r="C2002" s="273"/>
      <c r="D2002" s="263"/>
      <c r="E2002" s="263"/>
      <c r="F2002" s="263"/>
      <c r="G2002" s="263"/>
      <c r="H2002" s="263"/>
    </row>
    <row r="2003" spans="1:8" ht="11.25" customHeight="1">
      <c r="A2003" s="272"/>
      <c r="B2003" s="273"/>
      <c r="C2003" s="273"/>
      <c r="D2003" s="263"/>
      <c r="E2003" s="263"/>
      <c r="F2003" s="263"/>
      <c r="G2003" s="263"/>
      <c r="H2003" s="263"/>
    </row>
    <row r="2004" spans="1:8" ht="11.25" customHeight="1">
      <c r="A2004" s="272"/>
      <c r="B2004" s="273"/>
      <c r="C2004" s="273"/>
      <c r="D2004" s="263"/>
      <c r="E2004" s="263"/>
      <c r="F2004" s="263"/>
      <c r="G2004" s="263"/>
      <c r="H2004" s="263"/>
    </row>
    <row r="2005" spans="1:8" ht="11.25" customHeight="1">
      <c r="A2005" s="272"/>
      <c r="B2005" s="273"/>
      <c r="C2005" s="273"/>
      <c r="D2005" s="263"/>
      <c r="E2005" s="263"/>
      <c r="F2005" s="263"/>
      <c r="G2005" s="263"/>
      <c r="H2005" s="263"/>
    </row>
    <row r="2006" spans="1:8" ht="11.25" customHeight="1">
      <c r="A2006" s="272"/>
      <c r="B2006" s="273"/>
      <c r="C2006" s="273"/>
      <c r="D2006" s="263"/>
      <c r="E2006" s="263"/>
      <c r="F2006" s="263"/>
      <c r="G2006" s="263"/>
      <c r="H2006" s="263"/>
    </row>
    <row r="2007" spans="1:8" ht="11.25" customHeight="1">
      <c r="A2007" s="272"/>
      <c r="B2007" s="273"/>
      <c r="C2007" s="273"/>
      <c r="D2007" s="263"/>
      <c r="E2007" s="263"/>
      <c r="F2007" s="263"/>
      <c r="G2007" s="263"/>
      <c r="H2007" s="263"/>
    </row>
    <row r="2008" spans="1:8" ht="11.25" customHeight="1">
      <c r="A2008" s="272"/>
      <c r="B2008" s="273"/>
      <c r="C2008" s="273"/>
      <c r="D2008" s="263"/>
      <c r="E2008" s="263"/>
      <c r="F2008" s="263"/>
      <c r="G2008" s="263"/>
      <c r="H2008" s="263"/>
    </row>
    <row r="2009" spans="1:8" ht="11.25" customHeight="1">
      <c r="A2009" s="272"/>
      <c r="B2009" s="273"/>
      <c r="C2009" s="273"/>
      <c r="D2009" s="263"/>
      <c r="E2009" s="263"/>
      <c r="F2009" s="263"/>
      <c r="G2009" s="263"/>
      <c r="H2009" s="263"/>
    </row>
    <row r="2010" spans="1:8" ht="11.25" customHeight="1">
      <c r="A2010" s="272"/>
      <c r="B2010" s="273"/>
      <c r="C2010" s="273"/>
      <c r="D2010" s="263"/>
      <c r="E2010" s="263"/>
      <c r="F2010" s="263"/>
      <c r="G2010" s="263"/>
      <c r="H2010" s="263"/>
    </row>
    <row r="2011" spans="1:8" ht="11.25" customHeight="1">
      <c r="A2011" s="272"/>
      <c r="B2011" s="273"/>
      <c r="C2011" s="273"/>
      <c r="D2011" s="263"/>
      <c r="E2011" s="263"/>
      <c r="F2011" s="263"/>
      <c r="G2011" s="263"/>
      <c r="H2011" s="263"/>
    </row>
    <row r="2012" spans="1:8" ht="11.25" customHeight="1">
      <c r="A2012" s="272"/>
      <c r="B2012" s="273"/>
      <c r="C2012" s="273"/>
      <c r="D2012" s="263"/>
      <c r="E2012" s="263"/>
      <c r="F2012" s="263"/>
      <c r="G2012" s="263"/>
      <c r="H2012" s="263"/>
    </row>
    <row r="2013" spans="1:8" ht="11.25" customHeight="1">
      <c r="A2013" s="272"/>
      <c r="B2013" s="273"/>
      <c r="C2013" s="273"/>
      <c r="D2013" s="263"/>
      <c r="E2013" s="263"/>
      <c r="F2013" s="263"/>
      <c r="G2013" s="263"/>
      <c r="H2013" s="263"/>
    </row>
    <row r="2014" spans="1:8" ht="11.25" customHeight="1">
      <c r="A2014" s="272"/>
      <c r="B2014" s="273"/>
      <c r="C2014" s="273"/>
      <c r="D2014" s="263"/>
      <c r="E2014" s="263"/>
      <c r="F2014" s="263"/>
      <c r="G2014" s="263"/>
      <c r="H2014" s="263"/>
    </row>
    <row r="2015" spans="1:8" ht="11.25" customHeight="1">
      <c r="A2015" s="272"/>
      <c r="B2015" s="273"/>
      <c r="C2015" s="273"/>
      <c r="D2015" s="263"/>
      <c r="E2015" s="263"/>
      <c r="F2015" s="263"/>
      <c r="G2015" s="263"/>
      <c r="H2015" s="263"/>
    </row>
    <row r="2016" spans="1:8" ht="11.25" customHeight="1">
      <c r="A2016" s="272"/>
      <c r="B2016" s="273"/>
      <c r="C2016" s="273"/>
      <c r="D2016" s="263"/>
      <c r="E2016" s="263"/>
      <c r="F2016" s="263"/>
      <c r="G2016" s="263"/>
      <c r="H2016" s="263"/>
    </row>
    <row r="2017" spans="1:8" ht="11.25" customHeight="1">
      <c r="A2017" s="272"/>
      <c r="B2017" s="273"/>
      <c r="C2017" s="273"/>
      <c r="D2017" s="263"/>
      <c r="E2017" s="263"/>
      <c r="F2017" s="263"/>
      <c r="G2017" s="263"/>
      <c r="H2017" s="263"/>
    </row>
    <row r="2018" spans="1:8" ht="11.25" customHeight="1">
      <c r="A2018" s="272"/>
      <c r="B2018" s="273"/>
      <c r="C2018" s="273"/>
      <c r="D2018" s="263"/>
      <c r="E2018" s="263"/>
      <c r="F2018" s="263"/>
      <c r="G2018" s="263"/>
      <c r="H2018" s="263"/>
    </row>
    <row r="2019" spans="1:8" ht="11.25" customHeight="1">
      <c r="A2019" s="272"/>
      <c r="B2019" s="273"/>
      <c r="C2019" s="273"/>
      <c r="D2019" s="263"/>
      <c r="E2019" s="263"/>
      <c r="F2019" s="263"/>
      <c r="G2019" s="263"/>
      <c r="H2019" s="263"/>
    </row>
    <row r="2020" spans="1:8" ht="11.25" customHeight="1">
      <c r="A2020" s="272"/>
      <c r="B2020" s="273"/>
      <c r="C2020" s="273"/>
      <c r="D2020" s="263"/>
      <c r="E2020" s="263"/>
      <c r="F2020" s="263"/>
      <c r="G2020" s="263"/>
      <c r="H2020" s="263"/>
    </row>
    <row r="2021" spans="1:8" ht="11.25" customHeight="1">
      <c r="A2021" s="272"/>
      <c r="B2021" s="273"/>
      <c r="C2021" s="273"/>
      <c r="D2021" s="263"/>
      <c r="E2021" s="263"/>
      <c r="F2021" s="263"/>
      <c r="G2021" s="263"/>
      <c r="H2021" s="263"/>
    </row>
    <row r="2022" spans="1:8" ht="11.25" customHeight="1">
      <c r="A2022" s="272"/>
      <c r="B2022" s="273"/>
      <c r="C2022" s="273"/>
      <c r="D2022" s="263"/>
      <c r="E2022" s="263"/>
      <c r="F2022" s="263"/>
      <c r="G2022" s="263"/>
      <c r="H2022" s="263"/>
    </row>
    <row r="2023" spans="1:8" ht="11.25" customHeight="1">
      <c r="A2023" s="272"/>
      <c r="B2023" s="273"/>
      <c r="C2023" s="273"/>
      <c r="D2023" s="263"/>
      <c r="E2023" s="263"/>
      <c r="F2023" s="263"/>
      <c r="G2023" s="263"/>
      <c r="H2023" s="263"/>
    </row>
    <row r="2024" spans="1:8" ht="11.25" customHeight="1">
      <c r="A2024" s="272"/>
      <c r="B2024" s="273"/>
      <c r="C2024" s="273"/>
      <c r="D2024" s="263"/>
      <c r="E2024" s="263"/>
      <c r="F2024" s="263"/>
      <c r="G2024" s="263"/>
      <c r="H2024" s="263"/>
    </row>
    <row r="2025" spans="1:8" ht="11.25" customHeight="1">
      <c r="A2025" s="272"/>
      <c r="B2025" s="273"/>
      <c r="C2025" s="273"/>
      <c r="D2025" s="263"/>
      <c r="E2025" s="263"/>
      <c r="F2025" s="263"/>
      <c r="G2025" s="263"/>
      <c r="H2025" s="263"/>
    </row>
    <row r="2026" spans="1:8" ht="11.25" customHeight="1">
      <c r="A2026" s="272"/>
      <c r="B2026" s="273"/>
      <c r="C2026" s="273"/>
      <c r="D2026" s="263"/>
      <c r="E2026" s="263"/>
      <c r="F2026" s="263"/>
      <c r="G2026" s="263"/>
      <c r="H2026" s="263"/>
    </row>
    <row r="2027" spans="1:8" ht="11.25" customHeight="1">
      <c r="A2027" s="272"/>
      <c r="B2027" s="273"/>
      <c r="C2027" s="273"/>
      <c r="D2027" s="263"/>
      <c r="E2027" s="263"/>
      <c r="F2027" s="263"/>
      <c r="G2027" s="263"/>
      <c r="H2027" s="263"/>
    </row>
    <row r="2028" spans="1:8" ht="11.25" customHeight="1">
      <c r="A2028" s="272"/>
      <c r="B2028" s="273"/>
      <c r="C2028" s="273"/>
      <c r="D2028" s="263"/>
      <c r="E2028" s="263"/>
      <c r="F2028" s="263"/>
      <c r="G2028" s="263"/>
      <c r="H2028" s="263"/>
    </row>
    <row r="2029" spans="1:8" ht="11.25" customHeight="1">
      <c r="A2029" s="272"/>
      <c r="B2029" s="273"/>
      <c r="C2029" s="273"/>
      <c r="D2029" s="263"/>
      <c r="E2029" s="263"/>
      <c r="F2029" s="263"/>
      <c r="G2029" s="263"/>
      <c r="H2029" s="263"/>
    </row>
    <row r="2030" spans="1:8" ht="11.25" customHeight="1">
      <c r="A2030" s="272"/>
      <c r="B2030" s="273"/>
      <c r="C2030" s="273"/>
      <c r="D2030" s="263"/>
      <c r="E2030" s="263"/>
      <c r="F2030" s="263"/>
      <c r="G2030" s="263"/>
      <c r="H2030" s="263"/>
    </row>
    <row r="2031" spans="1:8" ht="11.25" customHeight="1">
      <c r="A2031" s="272"/>
      <c r="B2031" s="273"/>
      <c r="C2031" s="273"/>
      <c r="D2031" s="263"/>
      <c r="E2031" s="263"/>
      <c r="F2031" s="263"/>
      <c r="G2031" s="263"/>
      <c r="H2031" s="263"/>
    </row>
    <row r="2032" spans="1:8" ht="11.25" customHeight="1">
      <c r="A2032" s="272"/>
      <c r="B2032" s="273"/>
      <c r="C2032" s="273"/>
      <c r="D2032" s="263"/>
      <c r="E2032" s="263"/>
      <c r="F2032" s="263"/>
      <c r="G2032" s="263"/>
      <c r="H2032" s="263"/>
    </row>
    <row r="2033" spans="1:8" ht="11.25" customHeight="1">
      <c r="A2033" s="272"/>
      <c r="B2033" s="273"/>
      <c r="C2033" s="273"/>
      <c r="D2033" s="263"/>
      <c r="E2033" s="263"/>
      <c r="F2033" s="263"/>
      <c r="G2033" s="263"/>
      <c r="H2033" s="263"/>
    </row>
    <row r="2034" spans="1:8" ht="11.25" customHeight="1">
      <c r="A2034" s="272"/>
      <c r="B2034" s="273"/>
      <c r="C2034" s="273"/>
      <c r="D2034" s="263"/>
      <c r="E2034" s="263"/>
      <c r="F2034" s="263"/>
      <c r="G2034" s="263"/>
      <c r="H2034" s="263"/>
    </row>
    <row r="2035" spans="1:8" ht="11.25" customHeight="1">
      <c r="A2035" s="272"/>
      <c r="B2035" s="273"/>
      <c r="C2035" s="273"/>
      <c r="D2035" s="263"/>
      <c r="E2035" s="263"/>
      <c r="F2035" s="263"/>
      <c r="G2035" s="263"/>
      <c r="H2035" s="263"/>
    </row>
    <row r="2036" spans="1:8" ht="11.25" customHeight="1">
      <c r="A2036" s="272"/>
      <c r="B2036" s="273"/>
      <c r="C2036" s="273"/>
      <c r="D2036" s="263"/>
      <c r="E2036" s="263"/>
      <c r="F2036" s="263"/>
      <c r="G2036" s="263"/>
      <c r="H2036" s="263"/>
    </row>
    <row r="2037" spans="1:8" ht="11.25" customHeight="1">
      <c r="A2037" s="272"/>
      <c r="B2037" s="273"/>
      <c r="C2037" s="273"/>
      <c r="D2037" s="263"/>
      <c r="E2037" s="263"/>
      <c r="F2037" s="263"/>
      <c r="G2037" s="263"/>
      <c r="H2037" s="263"/>
    </row>
    <row r="2038" spans="1:8" ht="11.25" customHeight="1">
      <c r="A2038" s="272"/>
      <c r="B2038" s="273"/>
      <c r="C2038" s="273"/>
      <c r="D2038" s="263"/>
      <c r="E2038" s="263"/>
      <c r="F2038" s="263"/>
      <c r="G2038" s="263"/>
      <c r="H2038" s="263"/>
    </row>
    <row r="2039" spans="1:8" ht="11.25" customHeight="1">
      <c r="A2039" s="272"/>
      <c r="B2039" s="273"/>
      <c r="C2039" s="273"/>
      <c r="D2039" s="263"/>
      <c r="E2039" s="263"/>
      <c r="F2039" s="263"/>
      <c r="G2039" s="263"/>
      <c r="H2039" s="263"/>
    </row>
    <row r="2040" spans="1:8" ht="11.25" customHeight="1">
      <c r="A2040" s="272"/>
      <c r="B2040" s="273"/>
      <c r="C2040" s="273"/>
      <c r="D2040" s="263"/>
      <c r="E2040" s="263"/>
      <c r="F2040" s="263"/>
      <c r="G2040" s="263"/>
      <c r="H2040" s="263"/>
    </row>
    <row r="2041" spans="1:8" ht="11.25" customHeight="1">
      <c r="A2041" s="272"/>
      <c r="B2041" s="273"/>
      <c r="C2041" s="273"/>
      <c r="D2041" s="263"/>
      <c r="E2041" s="263"/>
      <c r="F2041" s="263"/>
      <c r="G2041" s="263"/>
      <c r="H2041" s="263"/>
    </row>
    <row r="2042" spans="1:8" ht="11.25" customHeight="1">
      <c r="A2042" s="272"/>
      <c r="B2042" s="273"/>
      <c r="C2042" s="273"/>
      <c r="D2042" s="263"/>
      <c r="E2042" s="263"/>
      <c r="F2042" s="263"/>
      <c r="G2042" s="263"/>
      <c r="H2042" s="263"/>
    </row>
    <row r="2043" spans="1:8" ht="11.25" customHeight="1">
      <c r="A2043" s="272"/>
      <c r="B2043" s="273"/>
      <c r="C2043" s="273"/>
      <c r="D2043" s="263"/>
      <c r="E2043" s="263"/>
      <c r="F2043" s="263"/>
      <c r="G2043" s="263"/>
      <c r="H2043" s="263"/>
    </row>
    <row r="2044" spans="1:8" ht="11.25" customHeight="1">
      <c r="A2044" s="272"/>
      <c r="B2044" s="273"/>
      <c r="C2044" s="273"/>
      <c r="D2044" s="263"/>
      <c r="E2044" s="263"/>
      <c r="F2044" s="263"/>
      <c r="G2044" s="263"/>
      <c r="H2044" s="263"/>
    </row>
    <row r="2045" spans="1:8" ht="11.25" customHeight="1">
      <c r="A2045" s="272"/>
      <c r="B2045" s="273"/>
      <c r="C2045" s="273"/>
      <c r="D2045" s="263"/>
      <c r="E2045" s="263"/>
      <c r="F2045" s="263"/>
      <c r="G2045" s="263"/>
      <c r="H2045" s="263"/>
    </row>
    <row r="2046" spans="1:8" ht="11.25" customHeight="1">
      <c r="A2046" s="272"/>
      <c r="B2046" s="273"/>
      <c r="C2046" s="273"/>
      <c r="D2046" s="263"/>
      <c r="E2046" s="263"/>
      <c r="F2046" s="263"/>
      <c r="G2046" s="263"/>
      <c r="H2046" s="263"/>
    </row>
    <row r="2047" spans="1:8" ht="11.25" customHeight="1">
      <c r="A2047" s="272"/>
      <c r="B2047" s="273"/>
      <c r="C2047" s="273"/>
      <c r="D2047" s="263"/>
      <c r="E2047" s="263"/>
      <c r="F2047" s="263"/>
      <c r="G2047" s="263"/>
      <c r="H2047" s="263"/>
    </row>
    <row r="2048" spans="1:8" ht="11.25" customHeight="1">
      <c r="A2048" s="272"/>
      <c r="B2048" s="273"/>
      <c r="C2048" s="273"/>
      <c r="D2048" s="263"/>
      <c r="E2048" s="263"/>
      <c r="F2048" s="263"/>
      <c r="G2048" s="263"/>
      <c r="H2048" s="263"/>
    </row>
    <row r="2049" spans="1:8" ht="11.25" customHeight="1">
      <c r="A2049" s="272"/>
      <c r="B2049" s="273"/>
      <c r="C2049" s="273"/>
      <c r="D2049" s="263"/>
      <c r="E2049" s="263"/>
      <c r="F2049" s="263"/>
      <c r="G2049" s="263"/>
      <c r="H2049" s="263"/>
    </row>
    <row r="2050" spans="1:8" ht="11.25" customHeight="1">
      <c r="A2050" s="272"/>
      <c r="B2050" s="273"/>
      <c r="C2050" s="273"/>
      <c r="D2050" s="263"/>
      <c r="E2050" s="263"/>
      <c r="F2050" s="263"/>
      <c r="G2050" s="263"/>
      <c r="H2050" s="263"/>
    </row>
    <row r="2051" spans="1:8" ht="11.25" customHeight="1">
      <c r="A2051" s="272"/>
      <c r="B2051" s="273"/>
      <c r="C2051" s="273"/>
      <c r="D2051" s="263"/>
      <c r="E2051" s="263"/>
      <c r="F2051" s="263"/>
      <c r="G2051" s="263"/>
      <c r="H2051" s="263"/>
    </row>
    <row r="2052" spans="1:8" ht="11.25" customHeight="1">
      <c r="A2052" s="272"/>
      <c r="B2052" s="273"/>
      <c r="C2052" s="273"/>
      <c r="D2052" s="263"/>
      <c r="E2052" s="263"/>
      <c r="F2052" s="263"/>
      <c r="G2052" s="263"/>
      <c r="H2052" s="263"/>
    </row>
    <row r="2053" spans="1:8" ht="11.25" customHeight="1">
      <c r="A2053" s="272"/>
      <c r="B2053" s="273"/>
      <c r="C2053" s="273"/>
      <c r="D2053" s="263"/>
      <c r="E2053" s="263"/>
      <c r="F2053" s="263"/>
      <c r="G2053" s="263"/>
      <c r="H2053" s="263"/>
    </row>
    <row r="2054" spans="1:8" ht="11.25" customHeight="1">
      <c r="A2054" s="272"/>
      <c r="B2054" s="273"/>
      <c r="C2054" s="273"/>
      <c r="D2054" s="263"/>
      <c r="E2054" s="263"/>
      <c r="F2054" s="263"/>
      <c r="G2054" s="263"/>
      <c r="H2054" s="263"/>
    </row>
    <row r="2055" spans="1:8" ht="11.25" customHeight="1">
      <c r="A2055" s="272"/>
      <c r="B2055" s="273"/>
      <c r="C2055" s="273"/>
      <c r="D2055" s="263"/>
      <c r="E2055" s="263"/>
      <c r="F2055" s="263"/>
      <c r="G2055" s="263"/>
      <c r="H2055" s="263"/>
    </row>
    <row r="2056" spans="1:8" ht="11.25" customHeight="1">
      <c r="A2056" s="272"/>
      <c r="B2056" s="273"/>
      <c r="C2056" s="273"/>
      <c r="D2056" s="263"/>
      <c r="E2056" s="263"/>
      <c r="F2056" s="263"/>
      <c r="G2056" s="263"/>
      <c r="H2056" s="263"/>
    </row>
    <row r="2057" spans="1:8" ht="11.25" customHeight="1">
      <c r="A2057" s="272"/>
      <c r="B2057" s="273"/>
      <c r="C2057" s="273"/>
      <c r="D2057" s="263"/>
      <c r="E2057" s="263"/>
      <c r="F2057" s="263"/>
      <c r="G2057" s="263"/>
      <c r="H2057" s="263"/>
    </row>
    <row r="2058" spans="1:8" ht="11.25" customHeight="1">
      <c r="A2058" s="272"/>
      <c r="B2058" s="273"/>
      <c r="C2058" s="273"/>
      <c r="D2058" s="263"/>
      <c r="E2058" s="263"/>
      <c r="F2058" s="263"/>
      <c r="G2058" s="263"/>
      <c r="H2058" s="263"/>
    </row>
    <row r="2059" spans="1:8" ht="11.25" customHeight="1">
      <c r="A2059" s="272"/>
      <c r="B2059" s="273"/>
      <c r="C2059" s="273"/>
      <c r="D2059" s="263"/>
      <c r="E2059" s="263"/>
      <c r="F2059" s="263"/>
      <c r="G2059" s="263"/>
      <c r="H2059" s="263"/>
    </row>
    <row r="2060" spans="1:8" ht="11.25" customHeight="1">
      <c r="A2060" s="272"/>
      <c r="B2060" s="273"/>
      <c r="C2060" s="273"/>
      <c r="D2060" s="263"/>
      <c r="E2060" s="263"/>
      <c r="F2060" s="263"/>
      <c r="G2060" s="263"/>
      <c r="H2060" s="263"/>
    </row>
    <row r="2061" spans="1:8" ht="11.25" customHeight="1">
      <c r="A2061" s="272"/>
      <c r="B2061" s="273"/>
      <c r="C2061" s="273"/>
      <c r="D2061" s="263"/>
      <c r="E2061" s="263"/>
      <c r="F2061" s="263"/>
      <c r="G2061" s="263"/>
      <c r="H2061" s="263"/>
    </row>
    <row r="2062" spans="1:8" ht="11.25" customHeight="1">
      <c r="A2062" s="272"/>
      <c r="B2062" s="273"/>
      <c r="C2062" s="273"/>
      <c r="D2062" s="263"/>
      <c r="E2062" s="263"/>
      <c r="F2062" s="263"/>
      <c r="G2062" s="263"/>
      <c r="H2062" s="263"/>
    </row>
    <row r="2063" spans="1:8" ht="11.25" customHeight="1">
      <c r="A2063" s="272"/>
      <c r="B2063" s="273"/>
      <c r="C2063" s="273"/>
      <c r="D2063" s="263"/>
      <c r="E2063" s="263"/>
      <c r="F2063" s="263"/>
      <c r="G2063" s="263"/>
      <c r="H2063" s="263"/>
    </row>
    <row r="2064" spans="1:8" ht="11.25" customHeight="1">
      <c r="A2064" s="272"/>
      <c r="B2064" s="273"/>
      <c r="C2064" s="273"/>
      <c r="D2064" s="263"/>
      <c r="E2064" s="263"/>
      <c r="F2064" s="263"/>
      <c r="G2064" s="263"/>
      <c r="H2064" s="263"/>
    </row>
    <row r="2065" spans="1:8" ht="11.25" customHeight="1">
      <c r="A2065" s="272"/>
      <c r="B2065" s="273"/>
      <c r="C2065" s="273"/>
      <c r="D2065" s="263"/>
      <c r="E2065" s="263"/>
      <c r="F2065" s="263"/>
      <c r="G2065" s="263"/>
      <c r="H2065" s="263"/>
    </row>
    <row r="2066" spans="1:8" ht="11.25" customHeight="1">
      <c r="A2066" s="272"/>
      <c r="B2066" s="273"/>
      <c r="C2066" s="273"/>
      <c r="D2066" s="263"/>
      <c r="E2066" s="263"/>
      <c r="F2066" s="263"/>
      <c r="G2066" s="263"/>
      <c r="H2066" s="263"/>
    </row>
    <row r="2067" spans="1:8" ht="11.25" customHeight="1">
      <c r="A2067" s="272"/>
      <c r="B2067" s="273"/>
      <c r="C2067" s="273"/>
      <c r="D2067" s="263"/>
      <c r="E2067" s="263"/>
      <c r="F2067" s="263"/>
      <c r="G2067" s="263"/>
      <c r="H2067" s="263"/>
    </row>
    <row r="2068" spans="1:8" ht="11.25" customHeight="1">
      <c r="A2068" s="272"/>
      <c r="B2068" s="273"/>
      <c r="C2068" s="273"/>
      <c r="D2068" s="263"/>
      <c r="E2068" s="263"/>
      <c r="F2068" s="263"/>
      <c r="G2068" s="263"/>
      <c r="H2068" s="263"/>
    </row>
    <row r="2069" spans="1:8" ht="11.25" customHeight="1">
      <c r="A2069" s="272"/>
      <c r="B2069" s="273"/>
      <c r="C2069" s="273"/>
      <c r="D2069" s="263"/>
      <c r="E2069" s="263"/>
      <c r="F2069" s="263"/>
      <c r="G2069" s="263"/>
      <c r="H2069" s="263"/>
    </row>
    <row r="2070" spans="1:8" ht="11.25" customHeight="1">
      <c r="A2070" s="272"/>
      <c r="B2070" s="273"/>
      <c r="C2070" s="273"/>
      <c r="D2070" s="263"/>
      <c r="E2070" s="263"/>
      <c r="F2070" s="263"/>
      <c r="G2070" s="263"/>
      <c r="H2070" s="263"/>
    </row>
    <row r="2071" spans="1:8" ht="11.25" customHeight="1">
      <c r="A2071" s="272"/>
      <c r="B2071" s="273"/>
      <c r="C2071" s="273"/>
      <c r="D2071" s="263"/>
      <c r="E2071" s="263"/>
      <c r="F2071" s="263"/>
      <c r="G2071" s="263"/>
      <c r="H2071" s="263"/>
    </row>
    <row r="2072" spans="1:8" ht="11.25" customHeight="1">
      <c r="A2072" s="272"/>
      <c r="B2072" s="273"/>
      <c r="C2072" s="273"/>
      <c r="D2072" s="263"/>
      <c r="E2072" s="263"/>
      <c r="F2072" s="263"/>
      <c r="G2072" s="263"/>
      <c r="H2072" s="263"/>
    </row>
    <row r="2073" spans="1:8" ht="11.25" customHeight="1">
      <c r="A2073" s="272"/>
      <c r="B2073" s="273"/>
      <c r="C2073" s="273"/>
      <c r="D2073" s="263"/>
      <c r="E2073" s="263"/>
      <c r="F2073" s="263"/>
      <c r="G2073" s="263"/>
      <c r="H2073" s="263"/>
    </row>
    <row r="2074" spans="1:8" ht="11.25" customHeight="1">
      <c r="A2074" s="272"/>
      <c r="B2074" s="273"/>
      <c r="C2074" s="273"/>
      <c r="D2074" s="263"/>
      <c r="E2074" s="263"/>
      <c r="F2074" s="263"/>
      <c r="G2074" s="263"/>
      <c r="H2074" s="263"/>
    </row>
    <row r="2075" spans="1:8" ht="11.25" customHeight="1">
      <c r="A2075" s="272"/>
      <c r="B2075" s="273"/>
      <c r="C2075" s="273"/>
      <c r="D2075" s="263"/>
      <c r="E2075" s="263"/>
      <c r="F2075" s="263"/>
      <c r="G2075" s="263"/>
      <c r="H2075" s="263"/>
    </row>
    <row r="2076" spans="1:8" ht="11.25" customHeight="1">
      <c r="A2076" s="272"/>
      <c r="B2076" s="273"/>
      <c r="C2076" s="273"/>
      <c r="D2076" s="263"/>
      <c r="E2076" s="263"/>
      <c r="F2076" s="263"/>
      <c r="G2076" s="263"/>
      <c r="H2076" s="263"/>
    </row>
    <row r="2077" spans="1:8" ht="11.25" customHeight="1">
      <c r="A2077" s="272"/>
      <c r="B2077" s="273"/>
      <c r="C2077" s="273"/>
      <c r="D2077" s="263"/>
      <c r="E2077" s="263"/>
      <c r="F2077" s="263"/>
      <c r="G2077" s="263"/>
      <c r="H2077" s="263"/>
    </row>
    <row r="2078" spans="1:8" ht="11.25" customHeight="1">
      <c r="A2078" s="272"/>
      <c r="B2078" s="273"/>
      <c r="C2078" s="273"/>
      <c r="D2078" s="263"/>
      <c r="E2078" s="263"/>
      <c r="F2078" s="263"/>
      <c r="G2078" s="263"/>
      <c r="H2078" s="263"/>
    </row>
    <row r="2079" spans="1:8" ht="11.25" customHeight="1">
      <c r="A2079" s="272"/>
      <c r="B2079" s="273"/>
      <c r="C2079" s="273"/>
      <c r="D2079" s="263"/>
      <c r="E2079" s="263"/>
      <c r="F2079" s="263"/>
      <c r="G2079" s="263"/>
      <c r="H2079" s="263"/>
    </row>
    <row r="2080" spans="1:8" ht="11.25" customHeight="1">
      <c r="A2080" s="272"/>
      <c r="B2080" s="273"/>
      <c r="C2080" s="273"/>
      <c r="D2080" s="263"/>
      <c r="E2080" s="263"/>
      <c r="F2080" s="263"/>
      <c r="G2080" s="263"/>
      <c r="H2080" s="263"/>
    </row>
    <row r="2081" spans="1:8" ht="11.25" customHeight="1">
      <c r="A2081" s="272"/>
      <c r="B2081" s="273"/>
      <c r="C2081" s="273"/>
      <c r="D2081" s="263"/>
      <c r="E2081" s="263"/>
      <c r="F2081" s="263"/>
      <c r="G2081" s="263"/>
      <c r="H2081" s="263"/>
    </row>
    <row r="2082" spans="1:8" ht="11.25" customHeight="1">
      <c r="A2082" s="272"/>
      <c r="B2082" s="273"/>
      <c r="C2082" s="273"/>
      <c r="D2082" s="263"/>
      <c r="E2082" s="263"/>
      <c r="F2082" s="263"/>
      <c r="G2082" s="263"/>
      <c r="H2082" s="263"/>
    </row>
    <row r="2083" spans="1:8" ht="11.25" customHeight="1">
      <c r="A2083" s="272"/>
      <c r="B2083" s="273"/>
      <c r="C2083" s="273"/>
      <c r="D2083" s="263"/>
      <c r="E2083" s="263"/>
      <c r="F2083" s="263"/>
      <c r="G2083" s="263"/>
      <c r="H2083" s="263"/>
    </row>
    <row r="2084" spans="1:8" ht="11.25" customHeight="1">
      <c r="A2084" s="272"/>
      <c r="B2084" s="273"/>
      <c r="C2084" s="273"/>
      <c r="D2084" s="263"/>
      <c r="E2084" s="263"/>
      <c r="F2084" s="263"/>
      <c r="G2084" s="263"/>
      <c r="H2084" s="263"/>
    </row>
    <row r="2085" spans="1:8" ht="11.25" customHeight="1">
      <c r="A2085" s="272"/>
      <c r="B2085" s="273"/>
      <c r="C2085" s="273"/>
      <c r="D2085" s="263"/>
      <c r="E2085" s="263"/>
      <c r="F2085" s="263"/>
      <c r="G2085" s="263"/>
      <c r="H2085" s="263"/>
    </row>
    <row r="2086" spans="1:8" ht="11.25" customHeight="1">
      <c r="A2086" s="272"/>
      <c r="B2086" s="273"/>
      <c r="C2086" s="273"/>
      <c r="D2086" s="263"/>
      <c r="E2086" s="263"/>
      <c r="F2086" s="263"/>
      <c r="G2086" s="263"/>
      <c r="H2086" s="263"/>
    </row>
    <row r="2087" spans="1:8" ht="11.25" customHeight="1">
      <c r="A2087" s="272"/>
      <c r="B2087" s="273"/>
      <c r="C2087" s="273"/>
      <c r="D2087" s="263"/>
      <c r="E2087" s="263"/>
      <c r="F2087" s="263"/>
      <c r="G2087" s="263"/>
      <c r="H2087" s="263"/>
    </row>
    <row r="2088" spans="1:8" ht="11.25" customHeight="1">
      <c r="A2088" s="272"/>
      <c r="B2088" s="273"/>
      <c r="C2088" s="273"/>
      <c r="D2088" s="263"/>
      <c r="E2088" s="263"/>
      <c r="F2088" s="263"/>
      <c r="G2088" s="263"/>
      <c r="H2088" s="263"/>
    </row>
    <row r="2089" spans="1:8" ht="11.25" customHeight="1">
      <c r="A2089" s="272"/>
      <c r="B2089" s="273"/>
      <c r="C2089" s="273"/>
      <c r="D2089" s="263"/>
      <c r="E2089" s="263"/>
      <c r="F2089" s="263"/>
      <c r="G2089" s="263"/>
      <c r="H2089" s="263"/>
    </row>
    <row r="2090" spans="1:8" ht="11.25" customHeight="1">
      <c r="A2090" s="272"/>
      <c r="B2090" s="273"/>
      <c r="C2090" s="273"/>
      <c r="D2090" s="263"/>
      <c r="E2090" s="263"/>
      <c r="F2090" s="263"/>
      <c r="G2090" s="263"/>
      <c r="H2090" s="263"/>
    </row>
    <row r="2091" spans="1:8" ht="11.25" customHeight="1">
      <c r="A2091" s="272"/>
      <c r="B2091" s="273"/>
      <c r="C2091" s="273"/>
      <c r="D2091" s="263"/>
      <c r="E2091" s="263"/>
      <c r="F2091" s="263"/>
      <c r="G2091" s="263"/>
      <c r="H2091" s="263"/>
    </row>
    <row r="2092" spans="1:8" ht="11.25" customHeight="1">
      <c r="A2092" s="272"/>
      <c r="B2092" s="273"/>
      <c r="C2092" s="273"/>
      <c r="D2092" s="263"/>
      <c r="E2092" s="263"/>
      <c r="F2092" s="263"/>
      <c r="G2092" s="263"/>
      <c r="H2092" s="263"/>
    </row>
    <row r="2093" spans="1:8" ht="11.25" customHeight="1">
      <c r="A2093" s="272"/>
      <c r="B2093" s="273"/>
      <c r="C2093" s="273"/>
      <c r="D2093" s="263"/>
      <c r="E2093" s="263"/>
      <c r="F2093" s="263"/>
      <c r="G2093" s="263"/>
      <c r="H2093" s="263"/>
    </row>
    <row r="2094" spans="1:8" ht="11.25" customHeight="1">
      <c r="A2094" s="272"/>
      <c r="B2094" s="273"/>
      <c r="C2094" s="273"/>
      <c r="D2094" s="263"/>
      <c r="E2094" s="263"/>
      <c r="F2094" s="263"/>
      <c r="G2094" s="263"/>
      <c r="H2094" s="263"/>
    </row>
    <row r="2095" spans="1:8" ht="11.25" customHeight="1">
      <c r="A2095" s="272"/>
      <c r="B2095" s="273"/>
      <c r="C2095" s="273"/>
      <c r="D2095" s="263"/>
      <c r="E2095" s="263"/>
      <c r="F2095" s="263"/>
      <c r="G2095" s="263"/>
      <c r="H2095" s="263"/>
    </row>
    <row r="2096" spans="1:8" ht="11.25" customHeight="1">
      <c r="A2096" s="272"/>
      <c r="B2096" s="273"/>
      <c r="C2096" s="273"/>
      <c r="D2096" s="263"/>
      <c r="E2096" s="263"/>
      <c r="F2096" s="263"/>
      <c r="G2096" s="263"/>
      <c r="H2096" s="263"/>
    </row>
    <row r="2097" spans="1:8" ht="11.25" customHeight="1">
      <c r="A2097" s="272"/>
      <c r="B2097" s="273"/>
      <c r="C2097" s="273"/>
      <c r="D2097" s="263"/>
      <c r="E2097" s="263"/>
      <c r="F2097" s="263"/>
      <c r="G2097" s="263"/>
      <c r="H2097" s="263"/>
    </row>
    <row r="2098" spans="1:8" ht="11.25" customHeight="1">
      <c r="A2098" s="272"/>
      <c r="B2098" s="273"/>
      <c r="C2098" s="273"/>
      <c r="D2098" s="263"/>
      <c r="E2098" s="263"/>
      <c r="F2098" s="263"/>
      <c r="G2098" s="263"/>
      <c r="H2098" s="263"/>
    </row>
    <row r="2099" spans="1:8" ht="11.25" customHeight="1">
      <c r="A2099" s="272"/>
      <c r="B2099" s="273"/>
      <c r="C2099" s="273"/>
      <c r="D2099" s="263"/>
      <c r="E2099" s="263"/>
      <c r="F2099" s="263"/>
      <c r="G2099" s="263"/>
      <c r="H2099" s="263"/>
    </row>
    <row r="2100" spans="1:8" ht="11.25" customHeight="1">
      <c r="A2100" s="272"/>
      <c r="B2100" s="273"/>
      <c r="C2100" s="273"/>
      <c r="D2100" s="263"/>
      <c r="E2100" s="263"/>
      <c r="F2100" s="263"/>
      <c r="G2100" s="263"/>
      <c r="H2100" s="263"/>
    </row>
    <row r="2101" spans="1:8" ht="11.25" customHeight="1">
      <c r="A2101" s="272"/>
      <c r="B2101" s="273"/>
      <c r="C2101" s="273"/>
      <c r="D2101" s="263"/>
      <c r="E2101" s="263"/>
      <c r="F2101" s="263"/>
      <c r="G2101" s="263"/>
      <c r="H2101" s="263"/>
    </row>
    <row r="2102" spans="1:8" ht="11.25" customHeight="1">
      <c r="A2102" s="272"/>
      <c r="B2102" s="273"/>
      <c r="C2102" s="273"/>
      <c r="D2102" s="263"/>
      <c r="E2102" s="263"/>
      <c r="F2102" s="263"/>
      <c r="G2102" s="263"/>
      <c r="H2102" s="263"/>
    </row>
    <row r="2103" spans="1:8" ht="11.25" customHeight="1">
      <c r="A2103" s="272"/>
      <c r="B2103" s="273"/>
      <c r="C2103" s="273"/>
      <c r="D2103" s="263"/>
      <c r="E2103" s="263"/>
      <c r="F2103" s="263"/>
      <c r="G2103" s="263"/>
      <c r="H2103" s="263"/>
    </row>
    <row r="2104" spans="1:8" ht="11.25" customHeight="1">
      <c r="A2104" s="272"/>
      <c r="B2104" s="273"/>
      <c r="C2104" s="273"/>
      <c r="D2104" s="263"/>
      <c r="E2104" s="263"/>
      <c r="F2104" s="263"/>
      <c r="G2104" s="263"/>
      <c r="H2104" s="263"/>
    </row>
    <row r="2105" spans="1:8" ht="11.25" customHeight="1">
      <c r="A2105" s="272"/>
      <c r="B2105" s="273"/>
      <c r="C2105" s="273"/>
      <c r="D2105" s="263"/>
      <c r="E2105" s="263"/>
      <c r="F2105" s="263"/>
      <c r="G2105" s="263"/>
      <c r="H2105" s="263"/>
    </row>
    <row r="2106" spans="1:8" ht="11.25" customHeight="1">
      <c r="A2106" s="272"/>
      <c r="B2106" s="273"/>
      <c r="C2106" s="273"/>
      <c r="D2106" s="263"/>
      <c r="E2106" s="263"/>
      <c r="F2106" s="263"/>
      <c r="G2106" s="263"/>
      <c r="H2106" s="263"/>
    </row>
    <row r="2107" spans="1:8" ht="11.25" customHeight="1">
      <c r="A2107" s="272"/>
      <c r="B2107" s="273"/>
      <c r="C2107" s="273"/>
      <c r="D2107" s="263"/>
      <c r="E2107" s="263"/>
      <c r="F2107" s="263"/>
      <c r="G2107" s="263"/>
      <c r="H2107" s="263"/>
    </row>
    <row r="2108" spans="1:8" ht="11.25" customHeight="1">
      <c r="A2108" s="272"/>
      <c r="B2108" s="273"/>
      <c r="C2108" s="273"/>
      <c r="D2108" s="263"/>
      <c r="E2108" s="263"/>
      <c r="F2108" s="263"/>
      <c r="G2108" s="263"/>
      <c r="H2108" s="263"/>
    </row>
    <row r="2109" spans="1:8" ht="11.25" customHeight="1">
      <c r="A2109" s="272"/>
      <c r="B2109" s="273"/>
      <c r="C2109" s="273"/>
      <c r="D2109" s="263"/>
      <c r="E2109" s="263"/>
      <c r="F2109" s="263"/>
      <c r="G2109" s="263"/>
      <c r="H2109" s="263"/>
    </row>
    <row r="2110" spans="1:8" ht="11.25" customHeight="1">
      <c r="A2110" s="272"/>
      <c r="B2110" s="273"/>
      <c r="C2110" s="273"/>
      <c r="D2110" s="263"/>
      <c r="E2110" s="263"/>
      <c r="F2110" s="263"/>
      <c r="G2110" s="263"/>
      <c r="H2110" s="263"/>
    </row>
    <row r="2111" spans="1:8" ht="11.25" customHeight="1">
      <c r="A2111" s="272"/>
      <c r="B2111" s="273"/>
      <c r="C2111" s="273"/>
      <c r="D2111" s="263"/>
      <c r="E2111" s="263"/>
      <c r="F2111" s="263"/>
      <c r="G2111" s="263"/>
      <c r="H2111" s="263"/>
    </row>
    <row r="2112" spans="1:8" ht="11.25" customHeight="1">
      <c r="A2112" s="272"/>
      <c r="B2112" s="273"/>
      <c r="C2112" s="273"/>
      <c r="D2112" s="263"/>
      <c r="E2112" s="263"/>
      <c r="F2112" s="263"/>
      <c r="G2112" s="263"/>
      <c r="H2112" s="263"/>
    </row>
    <row r="2113" spans="1:8" ht="11.25" customHeight="1">
      <c r="A2113" s="272"/>
      <c r="B2113" s="273"/>
      <c r="C2113" s="273"/>
      <c r="D2113" s="263"/>
      <c r="E2113" s="263"/>
      <c r="F2113" s="263"/>
      <c r="G2113" s="263"/>
      <c r="H2113" s="263"/>
    </row>
    <row r="2114" spans="1:8" ht="11.25" customHeight="1">
      <c r="A2114" s="272"/>
      <c r="B2114" s="273"/>
      <c r="C2114" s="273"/>
      <c r="D2114" s="263"/>
      <c r="E2114" s="263"/>
      <c r="F2114" s="263"/>
      <c r="G2114" s="263"/>
      <c r="H2114" s="263"/>
    </row>
    <row r="2115" spans="1:8" ht="11.25" customHeight="1">
      <c r="A2115" s="272"/>
      <c r="B2115" s="273"/>
      <c r="C2115" s="273"/>
      <c r="D2115" s="263"/>
      <c r="E2115" s="263"/>
      <c r="F2115" s="263"/>
      <c r="G2115" s="263"/>
      <c r="H2115" s="263"/>
    </row>
    <row r="2116" spans="1:8" ht="11.25" customHeight="1">
      <c r="A2116" s="272"/>
      <c r="B2116" s="273"/>
      <c r="C2116" s="273"/>
      <c r="D2116" s="263"/>
      <c r="E2116" s="263"/>
      <c r="F2116" s="263"/>
      <c r="G2116" s="263"/>
      <c r="H2116" s="263"/>
    </row>
    <row r="2117" spans="1:8" ht="11.25" customHeight="1">
      <c r="A2117" s="272"/>
      <c r="B2117" s="273"/>
      <c r="C2117" s="273"/>
      <c r="D2117" s="263"/>
      <c r="E2117" s="263"/>
      <c r="F2117" s="263"/>
      <c r="G2117" s="263"/>
      <c r="H2117" s="263"/>
    </row>
    <row r="2118" spans="1:8" ht="11.25" customHeight="1">
      <c r="A2118" s="272"/>
      <c r="B2118" s="273"/>
      <c r="C2118" s="273"/>
      <c r="D2118" s="263"/>
      <c r="E2118" s="263"/>
      <c r="F2118" s="263"/>
      <c r="G2118" s="263"/>
      <c r="H2118" s="263"/>
    </row>
    <row r="2119" spans="1:8" ht="11.25" customHeight="1">
      <c r="A2119" s="272"/>
      <c r="B2119" s="273"/>
      <c r="C2119" s="273"/>
      <c r="D2119" s="263"/>
      <c r="E2119" s="263"/>
      <c r="F2119" s="263"/>
      <c r="G2119" s="263"/>
      <c r="H2119" s="263"/>
    </row>
    <row r="2120" spans="1:8" ht="11.25" customHeight="1">
      <c r="A2120" s="272"/>
      <c r="B2120" s="273"/>
      <c r="C2120" s="273"/>
      <c r="D2120" s="263"/>
      <c r="E2120" s="263"/>
      <c r="F2120" s="263"/>
      <c r="G2120" s="263"/>
      <c r="H2120" s="263"/>
    </row>
    <row r="2121" spans="1:8" ht="11.25" customHeight="1">
      <c r="A2121" s="272"/>
      <c r="B2121" s="273"/>
      <c r="C2121" s="273"/>
      <c r="D2121" s="263"/>
      <c r="E2121" s="263"/>
      <c r="F2121" s="263"/>
      <c r="G2121" s="263"/>
      <c r="H2121" s="263"/>
    </row>
    <row r="2122" spans="1:8" ht="11.25" customHeight="1">
      <c r="A2122" s="272"/>
      <c r="B2122" s="273"/>
      <c r="C2122" s="273"/>
      <c r="D2122" s="263"/>
      <c r="E2122" s="263"/>
      <c r="F2122" s="263"/>
      <c r="G2122" s="263"/>
      <c r="H2122" s="263"/>
    </row>
    <row r="2123" spans="1:8" ht="11.25" customHeight="1">
      <c r="A2123" s="272"/>
      <c r="B2123" s="273"/>
      <c r="C2123" s="273"/>
      <c r="D2123" s="263"/>
      <c r="E2123" s="263"/>
      <c r="F2123" s="263"/>
      <c r="G2123" s="263"/>
      <c r="H2123" s="263"/>
    </row>
    <row r="2124" spans="1:8" ht="11.25" customHeight="1">
      <c r="A2124" s="272"/>
      <c r="B2124" s="273"/>
      <c r="C2124" s="273"/>
      <c r="D2124" s="263"/>
      <c r="E2124" s="263"/>
      <c r="F2124" s="263"/>
      <c r="G2124" s="263"/>
      <c r="H2124" s="263"/>
    </row>
    <row r="2125" spans="1:8" ht="11.25" customHeight="1">
      <c r="A2125" s="272"/>
      <c r="B2125" s="273"/>
      <c r="C2125" s="273"/>
      <c r="D2125" s="263"/>
      <c r="E2125" s="263"/>
      <c r="F2125" s="263"/>
      <c r="G2125" s="263"/>
      <c r="H2125" s="263"/>
    </row>
    <row r="2126" spans="1:8" ht="11.25" customHeight="1">
      <c r="A2126" s="272"/>
      <c r="B2126" s="273"/>
      <c r="C2126" s="273"/>
      <c r="D2126" s="263"/>
      <c r="E2126" s="263"/>
      <c r="F2126" s="263"/>
      <c r="G2126" s="263"/>
      <c r="H2126" s="263"/>
    </row>
    <row r="2127" spans="1:8" ht="11.25" customHeight="1">
      <c r="A2127" s="272"/>
      <c r="B2127" s="273"/>
      <c r="C2127" s="273"/>
      <c r="D2127" s="263"/>
      <c r="E2127" s="263"/>
      <c r="F2127" s="263"/>
      <c r="G2127" s="263"/>
      <c r="H2127" s="263"/>
    </row>
    <row r="2128" spans="1:8" ht="11.25" customHeight="1">
      <c r="A2128" s="272"/>
      <c r="B2128" s="273"/>
      <c r="C2128" s="273"/>
      <c r="D2128" s="263"/>
      <c r="E2128" s="263"/>
      <c r="F2128" s="263"/>
      <c r="G2128" s="263"/>
      <c r="H2128" s="263"/>
    </row>
    <row r="2129" spans="1:8" ht="11.25" customHeight="1">
      <c r="A2129" s="272"/>
      <c r="B2129" s="273"/>
      <c r="C2129" s="273"/>
      <c r="D2129" s="263"/>
      <c r="E2129" s="263"/>
      <c r="F2129" s="263"/>
      <c r="G2129" s="263"/>
      <c r="H2129" s="263"/>
    </row>
    <row r="2130" spans="1:8" ht="11.25" customHeight="1">
      <c r="A2130" s="272"/>
      <c r="B2130" s="273"/>
      <c r="C2130" s="273"/>
      <c r="D2130" s="263"/>
      <c r="E2130" s="263"/>
      <c r="F2130" s="263"/>
      <c r="G2130" s="263"/>
      <c r="H2130" s="263"/>
    </row>
    <row r="2131" spans="1:8" ht="11.25" customHeight="1">
      <c r="A2131" s="272"/>
      <c r="B2131" s="273"/>
      <c r="C2131" s="273"/>
      <c r="D2131" s="263"/>
      <c r="E2131" s="263"/>
      <c r="F2131" s="263"/>
      <c r="G2131" s="263"/>
      <c r="H2131" s="263"/>
    </row>
    <row r="2132" spans="1:8" ht="11.25" customHeight="1">
      <c r="A2132" s="272"/>
      <c r="B2132" s="273"/>
      <c r="C2132" s="273"/>
      <c r="D2132" s="263"/>
      <c r="E2132" s="263"/>
      <c r="F2132" s="263"/>
      <c r="G2132" s="263"/>
      <c r="H2132" s="263"/>
    </row>
    <row r="2133" spans="1:8" ht="11.25" customHeight="1">
      <c r="A2133" s="272"/>
      <c r="B2133" s="273"/>
      <c r="C2133" s="273"/>
      <c r="D2133" s="263"/>
      <c r="E2133" s="263"/>
      <c r="F2133" s="263"/>
      <c r="G2133" s="263"/>
      <c r="H2133" s="263"/>
    </row>
    <row r="2134" spans="1:8" ht="11.25" customHeight="1">
      <c r="A2134" s="272"/>
      <c r="B2134" s="273"/>
      <c r="C2134" s="273"/>
      <c r="D2134" s="263"/>
      <c r="E2134" s="263"/>
      <c r="F2134" s="263"/>
      <c r="G2134" s="263"/>
      <c r="H2134" s="263"/>
    </row>
    <row r="2135" spans="1:8" ht="11.25" customHeight="1">
      <c r="A2135" s="272"/>
      <c r="B2135" s="273"/>
      <c r="C2135" s="273"/>
      <c r="D2135" s="263"/>
      <c r="E2135" s="263"/>
      <c r="F2135" s="263"/>
      <c r="G2135" s="263"/>
      <c r="H2135" s="263"/>
    </row>
    <row r="2136" spans="1:8" ht="11.25" customHeight="1">
      <c r="A2136" s="272"/>
      <c r="B2136" s="273"/>
      <c r="C2136" s="273"/>
      <c r="D2136" s="263"/>
      <c r="E2136" s="263"/>
      <c r="F2136" s="263"/>
      <c r="G2136" s="263"/>
      <c r="H2136" s="263"/>
    </row>
    <row r="2137" spans="1:8" ht="11.25" customHeight="1">
      <c r="A2137" s="272"/>
      <c r="B2137" s="273"/>
      <c r="C2137" s="273"/>
      <c r="D2137" s="263"/>
      <c r="E2137" s="263"/>
      <c r="F2137" s="263"/>
      <c r="G2137" s="263"/>
      <c r="H2137" s="263"/>
    </row>
    <row r="2138" spans="1:8" ht="11.25" customHeight="1">
      <c r="A2138" s="272"/>
      <c r="B2138" s="273"/>
      <c r="C2138" s="273"/>
      <c r="D2138" s="263"/>
      <c r="E2138" s="263"/>
      <c r="F2138" s="263"/>
      <c r="G2138" s="263"/>
      <c r="H2138" s="263"/>
    </row>
    <row r="2139" spans="1:8" ht="11.25" customHeight="1">
      <c r="A2139" s="272"/>
      <c r="B2139" s="273"/>
      <c r="C2139" s="273"/>
      <c r="D2139" s="263"/>
      <c r="E2139" s="263"/>
      <c r="F2139" s="263"/>
      <c r="G2139" s="263"/>
      <c r="H2139" s="263"/>
    </row>
    <row r="2140" spans="1:8" ht="11.25" customHeight="1">
      <c r="A2140" s="272"/>
      <c r="B2140" s="273"/>
      <c r="C2140" s="273"/>
      <c r="D2140" s="263"/>
      <c r="E2140" s="263"/>
      <c r="F2140" s="263"/>
      <c r="G2140" s="263"/>
      <c r="H2140" s="263"/>
    </row>
    <row r="2141" spans="1:8" ht="11.25" customHeight="1">
      <c r="A2141" s="272"/>
      <c r="B2141" s="273"/>
      <c r="C2141" s="273"/>
      <c r="D2141" s="263"/>
      <c r="E2141" s="263"/>
      <c r="F2141" s="263"/>
      <c r="G2141" s="263"/>
      <c r="H2141" s="263"/>
    </row>
    <row r="2142" spans="1:8" ht="11.25" customHeight="1">
      <c r="A2142" s="272"/>
      <c r="B2142" s="273"/>
      <c r="C2142" s="273"/>
      <c r="D2142" s="263"/>
      <c r="E2142" s="263"/>
      <c r="F2142" s="263"/>
      <c r="G2142" s="263"/>
      <c r="H2142" s="263"/>
    </row>
    <row r="2143" spans="1:8" ht="11.25" customHeight="1">
      <c r="A2143" s="272"/>
      <c r="B2143" s="273"/>
      <c r="C2143" s="273"/>
      <c r="D2143" s="263"/>
      <c r="E2143" s="263"/>
      <c r="F2143" s="263"/>
      <c r="G2143" s="263"/>
      <c r="H2143" s="263"/>
    </row>
    <row r="2144" spans="1:8" ht="11.25" customHeight="1">
      <c r="A2144" s="272"/>
      <c r="B2144" s="273"/>
      <c r="C2144" s="273"/>
      <c r="D2144" s="263"/>
      <c r="E2144" s="263"/>
      <c r="F2144" s="263"/>
      <c r="G2144" s="263"/>
      <c r="H2144" s="263"/>
    </row>
    <row r="2145" spans="1:8" ht="11.25" customHeight="1">
      <c r="A2145" s="272"/>
      <c r="B2145" s="273"/>
      <c r="C2145" s="273"/>
      <c r="D2145" s="263"/>
      <c r="E2145" s="263"/>
      <c r="F2145" s="263"/>
      <c r="G2145" s="263"/>
      <c r="H2145" s="263"/>
    </row>
    <row r="2146" spans="1:8" ht="11.25" customHeight="1">
      <c r="A2146" s="272"/>
      <c r="B2146" s="273"/>
      <c r="C2146" s="273"/>
      <c r="D2146" s="263"/>
      <c r="E2146" s="263"/>
      <c r="F2146" s="263"/>
      <c r="G2146" s="263"/>
      <c r="H2146" s="263"/>
    </row>
    <row r="2147" spans="1:8" ht="11.25" customHeight="1">
      <c r="A2147" s="272"/>
      <c r="B2147" s="273"/>
      <c r="C2147" s="273"/>
      <c r="D2147" s="263"/>
      <c r="E2147" s="263"/>
      <c r="F2147" s="263"/>
      <c r="G2147" s="263"/>
      <c r="H2147" s="263"/>
    </row>
    <row r="2148" spans="1:8" ht="11.25" customHeight="1">
      <c r="A2148" s="272"/>
      <c r="B2148" s="273"/>
      <c r="C2148" s="273"/>
      <c r="D2148" s="263"/>
      <c r="E2148" s="263"/>
      <c r="F2148" s="263"/>
      <c r="G2148" s="263"/>
      <c r="H2148" s="263"/>
    </row>
    <row r="2149" spans="1:8" ht="11.25" customHeight="1">
      <c r="A2149" s="272"/>
      <c r="B2149" s="273"/>
      <c r="C2149" s="273"/>
      <c r="D2149" s="263"/>
      <c r="E2149" s="263"/>
      <c r="F2149" s="263"/>
      <c r="G2149" s="263"/>
      <c r="H2149" s="263"/>
    </row>
    <row r="2150" spans="1:8" ht="11.25" customHeight="1">
      <c r="A2150" s="272"/>
      <c r="B2150" s="273"/>
      <c r="C2150" s="273"/>
      <c r="D2150" s="263"/>
      <c r="E2150" s="263"/>
      <c r="F2150" s="263"/>
      <c r="G2150" s="263"/>
      <c r="H2150" s="263"/>
    </row>
    <row r="2151" spans="1:8" ht="11.25" customHeight="1">
      <c r="A2151" s="272"/>
      <c r="B2151" s="273"/>
      <c r="C2151" s="273"/>
      <c r="D2151" s="263"/>
      <c r="E2151" s="263"/>
      <c r="F2151" s="263"/>
      <c r="G2151" s="263"/>
      <c r="H2151" s="263"/>
    </row>
    <row r="2152" spans="1:8" ht="11.25" customHeight="1">
      <c r="A2152" s="272"/>
      <c r="B2152" s="273"/>
      <c r="C2152" s="273"/>
      <c r="D2152" s="263"/>
      <c r="E2152" s="263"/>
      <c r="F2152" s="263"/>
      <c r="G2152" s="263"/>
      <c r="H2152" s="263"/>
    </row>
    <row r="2153" spans="1:8" ht="11.25" customHeight="1">
      <c r="A2153" s="272"/>
      <c r="B2153" s="273"/>
      <c r="C2153" s="273"/>
      <c r="D2153" s="263"/>
      <c r="E2153" s="263"/>
      <c r="F2153" s="263"/>
      <c r="G2153" s="263"/>
      <c r="H2153" s="263"/>
    </row>
    <row r="2154" spans="1:8" ht="11.25" customHeight="1">
      <c r="A2154" s="272"/>
      <c r="B2154" s="273"/>
      <c r="C2154" s="273"/>
      <c r="D2154" s="263"/>
      <c r="E2154" s="263"/>
      <c r="F2154" s="263"/>
      <c r="G2154" s="263"/>
      <c r="H2154" s="263"/>
    </row>
    <row r="2155" spans="1:8" ht="11.25" customHeight="1">
      <c r="A2155" s="272"/>
      <c r="B2155" s="273"/>
      <c r="C2155" s="273"/>
      <c r="D2155" s="263"/>
      <c r="E2155" s="263"/>
      <c r="F2155" s="263"/>
      <c r="G2155" s="263"/>
      <c r="H2155" s="263"/>
    </row>
    <row r="2156" spans="1:8" ht="11.25" customHeight="1">
      <c r="A2156" s="272"/>
      <c r="B2156" s="273"/>
      <c r="C2156" s="273"/>
      <c r="D2156" s="263"/>
      <c r="E2156" s="263"/>
      <c r="F2156" s="263"/>
      <c r="G2156" s="263"/>
      <c r="H2156" s="263"/>
    </row>
    <row r="2157" spans="1:8" ht="11.25" customHeight="1">
      <c r="A2157" s="272"/>
      <c r="B2157" s="273"/>
      <c r="C2157" s="273"/>
      <c r="D2157" s="263"/>
      <c r="E2157" s="263"/>
      <c r="F2157" s="263"/>
      <c r="G2157" s="263"/>
      <c r="H2157" s="263"/>
    </row>
    <row r="2158" spans="1:8" ht="11.25" customHeight="1">
      <c r="A2158" s="272"/>
      <c r="B2158" s="273"/>
      <c r="C2158" s="273"/>
      <c r="D2158" s="263"/>
      <c r="E2158" s="263"/>
      <c r="F2158" s="263"/>
      <c r="G2158" s="263"/>
      <c r="H2158" s="263"/>
    </row>
    <row r="2159" spans="1:8" ht="11.25" customHeight="1">
      <c r="A2159" s="272"/>
      <c r="B2159" s="273"/>
      <c r="C2159" s="273"/>
      <c r="D2159" s="263"/>
      <c r="E2159" s="263"/>
      <c r="F2159" s="263"/>
      <c r="G2159" s="263"/>
      <c r="H2159" s="263"/>
    </row>
    <row r="2160" spans="1:8" ht="11.25" customHeight="1">
      <c r="A2160" s="272"/>
      <c r="B2160" s="273"/>
      <c r="C2160" s="273"/>
      <c r="D2160" s="263"/>
      <c r="E2160" s="263"/>
      <c r="F2160" s="263"/>
      <c r="G2160" s="263"/>
      <c r="H2160" s="263"/>
    </row>
    <row r="2161" spans="1:8" ht="11.25" customHeight="1">
      <c r="A2161" s="272"/>
      <c r="B2161" s="273"/>
      <c r="C2161" s="273"/>
      <c r="D2161" s="263"/>
      <c r="E2161" s="263"/>
      <c r="F2161" s="263"/>
      <c r="G2161" s="263"/>
      <c r="H2161" s="263"/>
    </row>
    <row r="2162" spans="1:8" ht="11.25" customHeight="1">
      <c r="A2162" s="272"/>
      <c r="B2162" s="273"/>
      <c r="C2162" s="273"/>
      <c r="D2162" s="263"/>
      <c r="E2162" s="263"/>
      <c r="F2162" s="263"/>
      <c r="G2162" s="263"/>
      <c r="H2162" s="263"/>
    </row>
    <row r="2163" spans="1:8" ht="11.25" customHeight="1">
      <c r="A2163" s="272"/>
      <c r="B2163" s="273"/>
      <c r="C2163" s="273"/>
      <c r="D2163" s="263"/>
      <c r="E2163" s="263"/>
      <c r="F2163" s="263"/>
      <c r="G2163" s="263"/>
      <c r="H2163" s="263"/>
    </row>
    <row r="2164" spans="1:8" ht="11.25" customHeight="1">
      <c r="A2164" s="272"/>
      <c r="B2164" s="273"/>
      <c r="C2164" s="273"/>
      <c r="D2164" s="263"/>
      <c r="E2164" s="263"/>
      <c r="F2164" s="263"/>
      <c r="G2164" s="263"/>
      <c r="H2164" s="263"/>
    </row>
    <row r="2165" spans="1:8" ht="11.25" customHeight="1">
      <c r="A2165" s="272"/>
      <c r="B2165" s="273"/>
      <c r="C2165" s="273"/>
      <c r="D2165" s="263"/>
      <c r="E2165" s="263"/>
      <c r="F2165" s="263"/>
      <c r="G2165" s="263"/>
      <c r="H2165" s="263"/>
    </row>
    <row r="2166" spans="1:8" ht="11.25" customHeight="1">
      <c r="A2166" s="272"/>
      <c r="B2166" s="273"/>
      <c r="C2166" s="273"/>
      <c r="D2166" s="263"/>
      <c r="E2166" s="263"/>
      <c r="F2166" s="263"/>
      <c r="G2166" s="263"/>
      <c r="H2166" s="263"/>
    </row>
    <row r="2167" spans="1:8" ht="11.25" customHeight="1">
      <c r="A2167" s="272"/>
      <c r="B2167" s="273"/>
      <c r="C2167" s="273"/>
      <c r="D2167" s="263"/>
      <c r="E2167" s="263"/>
      <c r="F2167" s="263"/>
      <c r="G2167" s="263"/>
      <c r="H2167" s="263"/>
    </row>
    <row r="2168" spans="1:8" ht="11.25" customHeight="1">
      <c r="A2168" s="272"/>
      <c r="B2168" s="273"/>
      <c r="C2168" s="273"/>
      <c r="D2168" s="263"/>
      <c r="E2168" s="263"/>
      <c r="F2168" s="263"/>
      <c r="G2168" s="263"/>
      <c r="H2168" s="263"/>
    </row>
    <row r="2169" spans="1:8" ht="11.25" customHeight="1">
      <c r="A2169" s="272"/>
      <c r="B2169" s="273"/>
      <c r="C2169" s="273"/>
      <c r="D2169" s="263"/>
      <c r="E2169" s="263"/>
      <c r="F2169" s="263"/>
      <c r="G2169" s="263"/>
      <c r="H2169" s="263"/>
    </row>
    <row r="2170" spans="1:8" ht="11.25" customHeight="1">
      <c r="A2170" s="272"/>
      <c r="B2170" s="273"/>
      <c r="C2170" s="273"/>
      <c r="D2170" s="263"/>
      <c r="E2170" s="263"/>
      <c r="F2170" s="263"/>
      <c r="G2170" s="263"/>
      <c r="H2170" s="263"/>
    </row>
    <row r="2171" spans="1:8" ht="11.25" customHeight="1">
      <c r="A2171" s="272"/>
      <c r="B2171" s="273"/>
      <c r="C2171" s="273"/>
      <c r="D2171" s="263"/>
      <c r="E2171" s="263"/>
      <c r="F2171" s="263"/>
      <c r="G2171" s="263"/>
      <c r="H2171" s="263"/>
    </row>
    <row r="2172" spans="1:8" ht="11.25" customHeight="1">
      <c r="A2172" s="272"/>
      <c r="B2172" s="273"/>
      <c r="C2172" s="273"/>
      <c r="D2172" s="263"/>
      <c r="E2172" s="263"/>
      <c r="F2172" s="263"/>
      <c r="G2172" s="263"/>
      <c r="H2172" s="263"/>
    </row>
    <row r="2173" spans="1:8" ht="11.25" customHeight="1">
      <c r="A2173" s="272"/>
      <c r="G2173" s="263"/>
      <c r="H2173" s="263"/>
    </row>
  </sheetData>
  <pageMargins left="0.75" right="0.75" top="1" bottom="1" header="0.5" footer="0.5"/>
  <pageSetup paperSize="9" scale="73" orientation="portrait" r:id="rId1"/>
  <headerFooter alignWithMargins="0"/>
  <colBreaks count="1" manualBreakCount="1">
    <brk id="9"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1:L226"/>
  <sheetViews>
    <sheetView zoomScaleNormal="100" workbookViewId="0">
      <selection activeCell="M45" sqref="M45"/>
    </sheetView>
  </sheetViews>
  <sheetFormatPr defaultColWidth="9.140625" defaultRowHeight="11.25" customHeight="1"/>
  <cols>
    <col min="1" max="2" width="9.140625" style="243"/>
    <col min="3" max="3" width="13.5703125" style="278" customWidth="1"/>
    <col min="4" max="4" width="14.42578125" style="279" customWidth="1"/>
    <col min="5" max="5" width="14.7109375" style="279" customWidth="1"/>
    <col min="6" max="6" width="17.28515625" style="279" customWidth="1"/>
    <col min="7" max="8" width="9.140625" style="243"/>
    <col min="9" max="9" width="18" style="243" customWidth="1"/>
    <col min="10" max="16384" width="9.140625" style="243"/>
  </cols>
  <sheetData>
    <row r="1" spans="2:10" ht="21" customHeight="1"/>
    <row r="2" spans="2:10" ht="21" customHeight="1">
      <c r="B2" s="233" t="s">
        <v>528</v>
      </c>
      <c r="C2" s="280"/>
      <c r="D2" s="280"/>
      <c r="E2" s="280"/>
      <c r="F2" s="280"/>
    </row>
    <row r="3" spans="2:10" ht="15.75" customHeight="1">
      <c r="B3" s="572" t="s">
        <v>62</v>
      </c>
      <c r="C3" s="280"/>
      <c r="D3" s="280"/>
      <c r="E3" s="280"/>
      <c r="F3" s="280"/>
    </row>
    <row r="4" spans="2:10" ht="17.25" customHeight="1"/>
    <row r="5" spans="2:10" ht="22.5" customHeight="1">
      <c r="B5" s="226" t="s">
        <v>54</v>
      </c>
      <c r="C5" s="226" t="s">
        <v>43</v>
      </c>
      <c r="D5" s="226" t="s">
        <v>35</v>
      </c>
      <c r="E5" s="226" t="s">
        <v>529</v>
      </c>
      <c r="F5" s="226" t="s">
        <v>530</v>
      </c>
      <c r="G5" s="269"/>
      <c r="H5" s="269"/>
      <c r="I5" s="269"/>
      <c r="J5" s="269"/>
    </row>
    <row r="6" spans="2:10">
      <c r="B6" s="634">
        <v>37622</v>
      </c>
      <c r="C6" s="483">
        <v>6.6662851517950452</v>
      </c>
      <c r="D6" s="476">
        <v>4.78</v>
      </c>
      <c r="E6" s="484">
        <v>1.886285151795045</v>
      </c>
      <c r="F6" s="476">
        <v>1.0913636363636363</v>
      </c>
      <c r="G6" s="269"/>
      <c r="H6" s="465"/>
      <c r="I6" s="465"/>
      <c r="J6" s="465"/>
    </row>
    <row r="7" spans="2:10">
      <c r="B7" s="635">
        <v>37653</v>
      </c>
      <c r="C7" s="485">
        <v>6.9335366159694249</v>
      </c>
      <c r="D7" s="477">
        <v>4.72</v>
      </c>
      <c r="E7" s="486">
        <v>2.2135366159694252</v>
      </c>
      <c r="F7" s="477">
        <v>1.0640000000000001</v>
      </c>
      <c r="G7" s="465"/>
      <c r="H7" s="465"/>
      <c r="I7" s="465"/>
      <c r="J7" s="465"/>
    </row>
    <row r="8" spans="2:10">
      <c r="B8" s="635">
        <v>37681</v>
      </c>
      <c r="C8" s="485">
        <v>6.625773860078878</v>
      </c>
      <c r="D8" s="477">
        <v>4.68</v>
      </c>
      <c r="E8" s="486">
        <v>1.9457738600788783</v>
      </c>
      <c r="F8" s="477">
        <v>1.2314285714285713</v>
      </c>
      <c r="G8" s="465"/>
      <c r="H8" s="465"/>
      <c r="I8" s="465"/>
      <c r="J8" s="465"/>
    </row>
    <row r="9" spans="2:10">
      <c r="B9" s="635">
        <v>37712</v>
      </c>
      <c r="C9" s="485">
        <v>6.1471900135938924</v>
      </c>
      <c r="D9" s="477">
        <v>4.72</v>
      </c>
      <c r="E9" s="486">
        <v>1.4271900135938926</v>
      </c>
      <c r="F9" s="477">
        <v>1.0245</v>
      </c>
      <c r="G9" s="465"/>
      <c r="H9" s="490"/>
      <c r="I9" s="465"/>
      <c r="J9" s="465"/>
    </row>
    <row r="10" spans="2:10">
      <c r="B10" s="635">
        <v>37742</v>
      </c>
      <c r="C10" s="485">
        <v>6.8668546442601368</v>
      </c>
      <c r="D10" s="477">
        <v>4.54</v>
      </c>
      <c r="E10" s="486">
        <v>2.3268546442601368</v>
      </c>
      <c r="F10" s="477">
        <v>0.96499999999999986</v>
      </c>
      <c r="G10" s="465"/>
      <c r="H10" s="465"/>
      <c r="I10" s="465"/>
      <c r="J10" s="465"/>
    </row>
    <row r="11" spans="2:10">
      <c r="B11" s="635">
        <v>37773</v>
      </c>
      <c r="C11" s="485">
        <v>5.9378431880074798</v>
      </c>
      <c r="D11" s="477">
        <v>4.37</v>
      </c>
      <c r="E11" s="486">
        <v>1.5678431880074797</v>
      </c>
      <c r="F11" s="477">
        <v>0.94333333333333313</v>
      </c>
      <c r="G11" s="465"/>
      <c r="H11" s="465"/>
      <c r="I11" s="465"/>
      <c r="J11" s="465"/>
    </row>
    <row r="12" spans="2:10">
      <c r="B12" s="635">
        <v>37803</v>
      </c>
      <c r="C12" s="485">
        <v>6.4249336487604838</v>
      </c>
      <c r="D12" s="477">
        <v>4.1900000000000004</v>
      </c>
      <c r="E12" s="486">
        <v>2.2349336487604834</v>
      </c>
      <c r="F12" s="477">
        <v>0.98260869565217401</v>
      </c>
      <c r="G12" s="465"/>
      <c r="H12" s="465"/>
      <c r="I12" s="465"/>
      <c r="J12" s="465"/>
    </row>
    <row r="13" spans="2:10">
      <c r="B13" s="635">
        <v>37834</v>
      </c>
      <c r="C13" s="485">
        <v>5.8829372364780212</v>
      </c>
      <c r="D13" s="477">
        <v>4.47</v>
      </c>
      <c r="E13" s="486">
        <v>1.4129372364780215</v>
      </c>
      <c r="F13" s="477">
        <v>1.0190000000000001</v>
      </c>
      <c r="G13" s="465"/>
      <c r="H13" s="465"/>
      <c r="I13" s="465"/>
      <c r="J13" s="465"/>
    </row>
    <row r="14" spans="2:10">
      <c r="B14" s="635">
        <v>37865</v>
      </c>
      <c r="C14" s="485">
        <v>6.6154597100902244</v>
      </c>
      <c r="D14" s="477">
        <v>4.41</v>
      </c>
      <c r="E14" s="486">
        <v>2.2054597100902242</v>
      </c>
      <c r="F14" s="477">
        <v>1.009090909090909</v>
      </c>
      <c r="G14" s="465"/>
      <c r="H14" s="465"/>
      <c r="I14" s="465"/>
      <c r="J14" s="465"/>
    </row>
    <row r="15" spans="2:10">
      <c r="B15" s="635">
        <v>37895</v>
      </c>
      <c r="C15" s="485">
        <v>6.5787998198764868</v>
      </c>
      <c r="D15" s="477">
        <v>4.45</v>
      </c>
      <c r="E15" s="486">
        <v>2.1287998198764866</v>
      </c>
      <c r="F15" s="477">
        <v>0.95700000000000007</v>
      </c>
      <c r="G15" s="465"/>
      <c r="H15" s="465"/>
      <c r="I15" s="465"/>
      <c r="J15" s="465"/>
    </row>
    <row r="16" spans="2:10">
      <c r="B16" s="635">
        <v>37926</v>
      </c>
      <c r="C16" s="485">
        <v>5.51185921402534</v>
      </c>
      <c r="D16" s="477">
        <v>4.3600000000000003</v>
      </c>
      <c r="E16" s="486">
        <v>1.1518592140253396</v>
      </c>
      <c r="F16" s="477">
        <v>0.9352631578947368</v>
      </c>
      <c r="G16" s="465"/>
      <c r="H16" s="465"/>
      <c r="I16" s="465"/>
      <c r="J16" s="465"/>
    </row>
    <row r="17" spans="2:12">
      <c r="B17" s="635">
        <v>37956</v>
      </c>
      <c r="C17" s="485">
        <v>5.5531289376895003</v>
      </c>
      <c r="D17" s="477">
        <v>4.41</v>
      </c>
      <c r="E17" s="486">
        <v>1.1431289376895002</v>
      </c>
      <c r="F17" s="477">
        <v>1.0266666666666666</v>
      </c>
      <c r="G17" s="465"/>
      <c r="H17" s="465"/>
      <c r="I17" s="465"/>
      <c r="J17" s="465"/>
    </row>
    <row r="18" spans="2:12">
      <c r="B18" s="635">
        <v>37987</v>
      </c>
      <c r="C18" s="477">
        <v>5.8819427350625828</v>
      </c>
      <c r="D18" s="477">
        <v>4.47</v>
      </c>
      <c r="E18" s="486">
        <v>1.4119427350625831</v>
      </c>
      <c r="F18" s="477">
        <v>0.9464999999999999</v>
      </c>
      <c r="G18" s="465"/>
      <c r="H18" s="465"/>
      <c r="I18" s="465"/>
      <c r="J18" s="465"/>
    </row>
    <row r="19" spans="2:12">
      <c r="B19" s="635">
        <v>38018</v>
      </c>
      <c r="C19" s="477">
        <v>7.0410049400195591</v>
      </c>
      <c r="D19" s="477">
        <v>4.45</v>
      </c>
      <c r="E19" s="486">
        <v>2.5910049400195589</v>
      </c>
      <c r="F19" s="477">
        <v>1.0525</v>
      </c>
      <c r="G19" s="465"/>
      <c r="H19" s="465"/>
      <c r="I19" s="465"/>
      <c r="J19" s="465"/>
    </row>
    <row r="20" spans="2:12">
      <c r="B20" s="635">
        <v>38047</v>
      </c>
      <c r="C20" s="477">
        <v>5.9611364454636888</v>
      </c>
      <c r="D20" s="477">
        <v>4.4800000000000004</v>
      </c>
      <c r="E20" s="486">
        <v>1.4811364454636884</v>
      </c>
      <c r="F20" s="477">
        <v>1.0778260869565217</v>
      </c>
      <c r="G20" s="465"/>
      <c r="H20" s="465"/>
      <c r="I20" s="465"/>
      <c r="J20" s="465"/>
    </row>
    <row r="21" spans="2:12">
      <c r="B21" s="635">
        <v>38078</v>
      </c>
      <c r="C21" s="477">
        <v>6.3527237053520142</v>
      </c>
      <c r="D21" s="477">
        <v>4.3600000000000003</v>
      </c>
      <c r="E21" s="486">
        <v>1.9927237053520139</v>
      </c>
      <c r="F21" s="477">
        <v>0.91749999999999987</v>
      </c>
      <c r="G21" s="465"/>
      <c r="H21" s="465"/>
      <c r="I21" s="465"/>
      <c r="J21" s="465"/>
    </row>
    <row r="22" spans="2:12">
      <c r="B22" s="635">
        <v>38108</v>
      </c>
      <c r="C22" s="477">
        <v>6.0817230387763637</v>
      </c>
      <c r="D22" s="477">
        <v>4.3</v>
      </c>
      <c r="E22" s="486">
        <v>1.7817230387763636</v>
      </c>
      <c r="F22" s="477">
        <v>0.96473684210526323</v>
      </c>
      <c r="G22" s="465"/>
      <c r="H22" s="465"/>
      <c r="I22" s="465"/>
      <c r="J22" s="465"/>
    </row>
    <row r="23" spans="2:12">
      <c r="B23" s="635">
        <v>38139</v>
      </c>
      <c r="C23" s="477">
        <v>6.2330394663468125</v>
      </c>
      <c r="D23" s="477">
        <v>4.2300000000000004</v>
      </c>
      <c r="E23" s="486">
        <v>2.0030394663468121</v>
      </c>
      <c r="F23" s="477">
        <v>0.86454545454545451</v>
      </c>
      <c r="G23" s="465"/>
      <c r="H23" s="465"/>
      <c r="I23" s="465"/>
      <c r="J23" s="465"/>
    </row>
    <row r="24" spans="2:12">
      <c r="B24" s="635">
        <v>38169</v>
      </c>
      <c r="C24" s="477">
        <v>5.6948841271498809</v>
      </c>
      <c r="D24" s="477">
        <v>4.37</v>
      </c>
      <c r="E24" s="486">
        <v>1.3248841271498808</v>
      </c>
      <c r="F24" s="477">
        <v>0.72454545454545449</v>
      </c>
      <c r="G24" s="465"/>
      <c r="H24" s="465"/>
      <c r="I24" s="465"/>
      <c r="J24" s="465"/>
    </row>
    <row r="25" spans="2:12">
      <c r="B25" s="635">
        <v>38200</v>
      </c>
      <c r="C25" s="477">
        <v>6.0930452162994762</v>
      </c>
      <c r="D25" s="477">
        <v>4.43</v>
      </c>
      <c r="E25" s="486">
        <v>1.6630452162994764</v>
      </c>
      <c r="F25" s="477">
        <v>0.66761904761904756</v>
      </c>
      <c r="G25" s="465"/>
      <c r="H25" s="465"/>
      <c r="I25" s="465"/>
      <c r="J25" s="465"/>
    </row>
    <row r="26" spans="2:12">
      <c r="B26" s="635">
        <v>38231</v>
      </c>
      <c r="C26" s="477">
        <v>5.9166892610837438</v>
      </c>
      <c r="D26" s="477">
        <v>4.53</v>
      </c>
      <c r="E26" s="486">
        <v>1.3866892610837436</v>
      </c>
      <c r="F26" s="477">
        <v>0.63350000000000006</v>
      </c>
      <c r="G26" s="465"/>
      <c r="H26" s="465"/>
      <c r="I26" s="465"/>
      <c r="J26" s="465"/>
    </row>
    <row r="27" spans="2:12">
      <c r="B27" s="635">
        <v>38261</v>
      </c>
      <c r="C27" s="477">
        <v>6.2739274426006242</v>
      </c>
      <c r="D27" s="477">
        <v>4.38</v>
      </c>
      <c r="E27" s="486">
        <v>1.8939274426006243</v>
      </c>
      <c r="F27" s="477">
        <v>0.64857142857142858</v>
      </c>
      <c r="G27" s="465"/>
      <c r="H27" s="465"/>
      <c r="I27" s="465"/>
      <c r="J27" s="465"/>
    </row>
    <row r="28" spans="2:12">
      <c r="B28" s="635">
        <v>38292</v>
      </c>
      <c r="C28" s="477">
        <v>6.0918555548589728</v>
      </c>
      <c r="D28" s="477">
        <v>4.38</v>
      </c>
      <c r="E28" s="486">
        <v>1.7118555548589729</v>
      </c>
      <c r="F28" s="477">
        <v>0.59136363636363631</v>
      </c>
      <c r="G28" s="465"/>
      <c r="H28" s="465"/>
      <c r="I28" s="465"/>
      <c r="J28" s="465"/>
      <c r="L28" s="284"/>
    </row>
    <row r="29" spans="2:12">
      <c r="B29" s="635">
        <v>38322</v>
      </c>
      <c r="C29" s="477">
        <v>5.7886838193764003</v>
      </c>
      <c r="D29" s="477">
        <v>4.18</v>
      </c>
      <c r="E29" s="486">
        <v>1.6086838193764008</v>
      </c>
      <c r="F29" s="477">
        <v>0.46999999999999992</v>
      </c>
      <c r="G29" s="465"/>
      <c r="H29" s="465"/>
      <c r="I29" s="465"/>
      <c r="J29" s="465"/>
      <c r="L29" s="284"/>
    </row>
    <row r="30" spans="2:12">
      <c r="B30" s="635">
        <v>38353</v>
      </c>
      <c r="C30" s="477">
        <v>6.0027077451374362</v>
      </c>
      <c r="D30" s="477">
        <v>4.1900000000000004</v>
      </c>
      <c r="E30" s="486">
        <v>1.812707745137436</v>
      </c>
      <c r="F30" s="477">
        <v>0.36049999999999999</v>
      </c>
      <c r="G30" s="465"/>
      <c r="H30" s="465"/>
      <c r="I30" s="465"/>
      <c r="J30" s="465"/>
      <c r="L30" s="284"/>
    </row>
    <row r="31" spans="2:12">
      <c r="B31" s="635">
        <v>38384</v>
      </c>
      <c r="C31" s="477">
        <v>5.7677389904044514</v>
      </c>
      <c r="D31" s="477">
        <v>3.95</v>
      </c>
      <c r="E31" s="486">
        <v>1.8177389904044512</v>
      </c>
      <c r="F31" s="477">
        <v>0.377</v>
      </c>
      <c r="G31" s="465"/>
      <c r="H31" s="465"/>
      <c r="I31" s="465"/>
      <c r="J31" s="465"/>
      <c r="L31" s="284"/>
    </row>
    <row r="32" spans="2:12">
      <c r="B32" s="635">
        <v>38412</v>
      </c>
      <c r="C32" s="477">
        <v>5.2318548608784541</v>
      </c>
      <c r="D32" s="477">
        <v>4.16</v>
      </c>
      <c r="E32" s="486">
        <v>1.0718548608784539</v>
      </c>
      <c r="F32" s="477">
        <v>0.40857142857142853</v>
      </c>
      <c r="G32" s="465"/>
      <c r="H32" s="465"/>
      <c r="I32" s="465"/>
      <c r="J32" s="465"/>
      <c r="L32" s="284"/>
    </row>
    <row r="33" spans="2:12">
      <c r="B33" s="635">
        <v>38443</v>
      </c>
      <c r="C33" s="477">
        <v>5.7583381240500744</v>
      </c>
      <c r="D33" s="477">
        <v>4.0999999999999996</v>
      </c>
      <c r="E33" s="486">
        <v>1.658338124050075</v>
      </c>
      <c r="F33" s="477">
        <v>0.5645</v>
      </c>
      <c r="G33" s="465"/>
      <c r="H33" s="465"/>
      <c r="I33" s="465"/>
      <c r="J33" s="465"/>
      <c r="K33" s="283"/>
      <c r="L33" s="285"/>
    </row>
    <row r="34" spans="2:12">
      <c r="B34" s="635">
        <v>38473</v>
      </c>
      <c r="C34" s="477">
        <v>5.3239279287447721</v>
      </c>
      <c r="D34" s="477">
        <v>3.94</v>
      </c>
      <c r="E34" s="486">
        <v>1.3839279287447721</v>
      </c>
      <c r="F34" s="477">
        <v>0.59764705882352942</v>
      </c>
      <c r="G34" s="465"/>
      <c r="H34" s="465"/>
      <c r="I34" s="465"/>
      <c r="J34" s="465"/>
    </row>
    <row r="35" spans="2:12">
      <c r="B35" s="635">
        <v>38504</v>
      </c>
      <c r="C35" s="477">
        <v>5.610164053887404</v>
      </c>
      <c r="D35" s="477">
        <v>3.94</v>
      </c>
      <c r="E35" s="486">
        <v>1.6701640538874039</v>
      </c>
      <c r="F35" s="477">
        <v>0.59545454545454546</v>
      </c>
      <c r="G35" s="465"/>
      <c r="H35" s="465"/>
      <c r="I35" s="465"/>
      <c r="J35" s="465"/>
    </row>
    <row r="36" spans="2:12">
      <c r="B36" s="635">
        <v>38534</v>
      </c>
      <c r="C36" s="477">
        <v>5.4512373563690053</v>
      </c>
      <c r="D36" s="477">
        <v>3.85</v>
      </c>
      <c r="E36" s="486">
        <v>1.6012373563690052</v>
      </c>
      <c r="F36" s="477">
        <v>0.56666666666666665</v>
      </c>
      <c r="G36" s="465"/>
      <c r="H36" s="465"/>
      <c r="I36" s="465"/>
      <c r="J36" s="465"/>
    </row>
    <row r="37" spans="2:12">
      <c r="B37" s="635">
        <v>38565</v>
      </c>
      <c r="C37" s="477">
        <v>5.3961835781535621</v>
      </c>
      <c r="D37" s="477">
        <v>3.9</v>
      </c>
      <c r="E37" s="486">
        <v>1.4961835781535622</v>
      </c>
      <c r="F37" s="477">
        <v>0.47772727272727272</v>
      </c>
      <c r="G37" s="465"/>
      <c r="H37" s="465"/>
      <c r="I37" s="465"/>
      <c r="J37" s="465"/>
    </row>
    <row r="38" spans="2:12">
      <c r="B38" s="635">
        <v>38596</v>
      </c>
      <c r="C38" s="477">
        <v>5.5334428241882145</v>
      </c>
      <c r="D38" s="477">
        <v>3.93</v>
      </c>
      <c r="E38" s="486">
        <v>1.6034428241882144</v>
      </c>
      <c r="F38" s="477">
        <v>0.39904761904761898</v>
      </c>
      <c r="G38" s="465"/>
      <c r="H38" s="465"/>
      <c r="I38" s="465"/>
      <c r="J38" s="465"/>
    </row>
    <row r="39" spans="2:12">
      <c r="B39" s="635">
        <v>38626</v>
      </c>
      <c r="C39" s="477">
        <v>5.2448279447242774</v>
      </c>
      <c r="D39" s="477">
        <v>3.8699999999999997</v>
      </c>
      <c r="E39" s="486">
        <v>1.3748279447242777</v>
      </c>
      <c r="F39" s="477">
        <v>0.31142857142857144</v>
      </c>
      <c r="G39" s="465"/>
      <c r="H39" s="465"/>
      <c r="I39" s="465"/>
      <c r="J39" s="465"/>
    </row>
    <row r="40" spans="2:12">
      <c r="B40" s="635">
        <v>38657</v>
      </c>
      <c r="C40" s="477">
        <v>5.5540921288375698</v>
      </c>
      <c r="D40" s="477">
        <v>3.9800000000000004</v>
      </c>
      <c r="E40" s="486">
        <v>1.5740921288375693</v>
      </c>
      <c r="F40" s="477">
        <v>0.36909090909090908</v>
      </c>
      <c r="G40" s="465"/>
      <c r="H40" s="465"/>
      <c r="I40" s="465"/>
      <c r="J40" s="465"/>
    </row>
    <row r="41" spans="2:12">
      <c r="B41" s="635">
        <v>38687</v>
      </c>
      <c r="C41" s="477">
        <v>5.3280446529659997</v>
      </c>
      <c r="D41" s="477">
        <v>3.9900000000000007</v>
      </c>
      <c r="E41" s="486">
        <v>1.3380446529659991</v>
      </c>
      <c r="F41" s="477">
        <v>0.35600000000000004</v>
      </c>
      <c r="G41" s="465"/>
      <c r="H41" s="465"/>
      <c r="I41" s="465"/>
      <c r="J41" s="465"/>
    </row>
    <row r="42" spans="2:12">
      <c r="B42" s="635">
        <v>38718</v>
      </c>
      <c r="C42" s="477">
        <v>5.6847536344641956</v>
      </c>
      <c r="D42" s="477">
        <v>4.01</v>
      </c>
      <c r="E42" s="486">
        <v>1.6747536344641958</v>
      </c>
      <c r="F42" s="477">
        <v>0.35571428571428571</v>
      </c>
      <c r="G42" s="465"/>
      <c r="H42" s="465"/>
      <c r="I42" s="465"/>
      <c r="J42" s="465"/>
    </row>
    <row r="43" spans="2:12">
      <c r="B43" s="635">
        <v>38749</v>
      </c>
      <c r="C43" s="477">
        <v>5.5743260562074246</v>
      </c>
      <c r="D43" s="477">
        <v>4.0599999999999996</v>
      </c>
      <c r="E43" s="486">
        <v>1.514326056207425</v>
      </c>
      <c r="F43" s="477">
        <v>0.361578947368421</v>
      </c>
      <c r="G43" s="465"/>
      <c r="H43" s="465"/>
      <c r="I43" s="465"/>
      <c r="J43" s="465"/>
    </row>
    <row r="44" spans="2:12">
      <c r="B44" s="635">
        <v>38777</v>
      </c>
      <c r="C44" s="477">
        <v>5.7940109381967595</v>
      </c>
      <c r="D44" s="477">
        <v>4.17</v>
      </c>
      <c r="E44" s="486">
        <v>1.6240109381967596</v>
      </c>
      <c r="F44" s="477">
        <v>0.36347826086956525</v>
      </c>
      <c r="G44" s="465"/>
      <c r="H44" s="465"/>
      <c r="I44" s="465"/>
      <c r="J44" s="465"/>
    </row>
    <row r="45" spans="2:12">
      <c r="B45" s="635">
        <v>38808</v>
      </c>
      <c r="C45" s="477">
        <v>5.5951320378807523</v>
      </c>
      <c r="D45" s="477">
        <v>4.2</v>
      </c>
      <c r="E45" s="486">
        <v>1.3951320378807521</v>
      </c>
      <c r="F45" s="477">
        <v>0.40722222222222221</v>
      </c>
      <c r="G45" s="465"/>
      <c r="H45" s="465"/>
      <c r="I45" s="465"/>
      <c r="J45" s="465"/>
    </row>
    <row r="46" spans="2:12">
      <c r="B46" s="635">
        <v>38838</v>
      </c>
      <c r="C46" s="477">
        <v>5.6936371633228138</v>
      </c>
      <c r="D46" s="477">
        <v>4.3</v>
      </c>
      <c r="E46" s="486">
        <v>1.393637163322814</v>
      </c>
      <c r="F46" s="477">
        <v>0.44238095238095243</v>
      </c>
      <c r="G46" s="465"/>
      <c r="H46" s="465"/>
      <c r="I46" s="465"/>
      <c r="J46" s="465"/>
    </row>
    <row r="47" spans="2:12">
      <c r="B47" s="635">
        <v>38869</v>
      </c>
      <c r="C47" s="477">
        <v>5.8254361922834548</v>
      </c>
      <c r="D47" s="477">
        <v>4.26</v>
      </c>
      <c r="E47" s="486">
        <v>1.565436192283455</v>
      </c>
      <c r="F47" s="477">
        <v>0.53818181818181821</v>
      </c>
      <c r="G47" s="465"/>
      <c r="H47" s="465"/>
      <c r="I47" s="465"/>
      <c r="J47" s="465"/>
    </row>
    <row r="48" spans="2:12">
      <c r="B48" s="635">
        <v>38899</v>
      </c>
      <c r="C48" s="477">
        <v>5.7424014108988537</v>
      </c>
      <c r="D48" s="477">
        <v>4.37</v>
      </c>
      <c r="E48" s="486">
        <v>1.3724014108988536</v>
      </c>
      <c r="F48" s="477">
        <v>0.60450000000000004</v>
      </c>
      <c r="G48" s="465"/>
      <c r="H48" s="465"/>
      <c r="I48" s="465"/>
      <c r="J48" s="465"/>
    </row>
    <row r="49" spans="2:10">
      <c r="B49" s="635">
        <v>38930</v>
      </c>
      <c r="C49" s="477">
        <v>6.0053657642226996</v>
      </c>
      <c r="D49" s="477">
        <v>4.53</v>
      </c>
      <c r="E49" s="486">
        <v>1.4753657642226994</v>
      </c>
      <c r="F49" s="477">
        <v>0.56045454545454543</v>
      </c>
      <c r="G49" s="465"/>
      <c r="H49" s="465"/>
      <c r="I49" s="465"/>
      <c r="J49" s="465"/>
    </row>
    <row r="50" spans="2:10">
      <c r="B50" s="635">
        <v>38961</v>
      </c>
      <c r="C50" s="477">
        <v>5.8746518303183581</v>
      </c>
      <c r="D50" s="477">
        <v>4.49</v>
      </c>
      <c r="E50" s="486">
        <v>1.3846518303183579</v>
      </c>
      <c r="F50" s="477">
        <v>0.54093809523809522</v>
      </c>
      <c r="G50" s="465"/>
      <c r="H50" s="465"/>
      <c r="I50" s="465"/>
      <c r="J50" s="465"/>
    </row>
    <row r="51" spans="2:10">
      <c r="B51" s="635">
        <v>38991</v>
      </c>
      <c r="C51" s="477">
        <v>6.1435509924656238</v>
      </c>
      <c r="D51" s="477">
        <v>4.4800000000000004</v>
      </c>
      <c r="E51" s="486">
        <v>1.6635509924656233</v>
      </c>
      <c r="F51" s="477">
        <v>0.50454545454545452</v>
      </c>
      <c r="G51" s="465"/>
      <c r="H51" s="465"/>
      <c r="I51" s="465"/>
      <c r="J51" s="465"/>
    </row>
    <row r="52" spans="2:10">
      <c r="B52" s="635">
        <v>39022</v>
      </c>
      <c r="C52" s="477">
        <v>6.2280151277175282</v>
      </c>
      <c r="D52" s="477">
        <v>4.6100000000000003</v>
      </c>
      <c r="E52" s="486">
        <v>1.6180151277175279</v>
      </c>
      <c r="F52" s="477">
        <v>0.44571428571428567</v>
      </c>
      <c r="G52" s="465"/>
      <c r="H52" s="465"/>
      <c r="I52" s="465"/>
      <c r="J52" s="465"/>
    </row>
    <row r="53" spans="2:10">
      <c r="B53" s="635">
        <v>39052</v>
      </c>
      <c r="C53" s="477">
        <v>6.0476310239141835</v>
      </c>
      <c r="D53" s="477">
        <v>4.6500000000000004</v>
      </c>
      <c r="E53" s="486">
        <v>1.3976310239141831</v>
      </c>
      <c r="F53" s="477">
        <v>0.42684210526315786</v>
      </c>
      <c r="G53" s="465"/>
      <c r="H53" s="465"/>
      <c r="I53" s="465"/>
      <c r="J53" s="465"/>
    </row>
    <row r="54" spans="2:10">
      <c r="B54" s="635">
        <v>39083</v>
      </c>
      <c r="C54" s="477">
        <v>6.0139296615485653</v>
      </c>
      <c r="D54" s="477">
        <v>4.6900000000000004</v>
      </c>
      <c r="E54" s="486">
        <v>1.323929661548565</v>
      </c>
      <c r="F54" s="477">
        <v>0.39523809523809528</v>
      </c>
      <c r="G54" s="465"/>
      <c r="H54" s="465"/>
      <c r="I54" s="465"/>
      <c r="J54" s="465"/>
    </row>
    <row r="55" spans="2:10">
      <c r="B55" s="635">
        <v>39114</v>
      </c>
      <c r="C55" s="477">
        <v>6.4859843314273569</v>
      </c>
      <c r="D55" s="477">
        <v>4.7699999999999996</v>
      </c>
      <c r="E55" s="486">
        <v>1.7159843314273573</v>
      </c>
      <c r="F55" s="477">
        <v>0.38631578947368417</v>
      </c>
      <c r="G55" s="465"/>
      <c r="H55" s="465"/>
      <c r="I55" s="465"/>
      <c r="J55" s="465"/>
    </row>
    <row r="56" spans="2:10">
      <c r="B56" s="635">
        <v>39142</v>
      </c>
      <c r="C56" s="477">
        <v>5.8725239380305387</v>
      </c>
      <c r="D56" s="477">
        <v>4.87</v>
      </c>
      <c r="E56" s="486">
        <v>1.0025239380305386</v>
      </c>
      <c r="F56" s="477">
        <v>0.42450000000000004</v>
      </c>
      <c r="G56" s="465"/>
      <c r="H56" s="465"/>
      <c r="I56" s="465"/>
      <c r="J56" s="465"/>
    </row>
    <row r="57" spans="2:10">
      <c r="B57" s="635">
        <v>39173</v>
      </c>
      <c r="C57" s="477">
        <v>6.1740812590463126</v>
      </c>
      <c r="D57" s="477">
        <v>4.8899999999999997</v>
      </c>
      <c r="E57" s="486">
        <v>1.2840812590463129</v>
      </c>
      <c r="F57" s="477">
        <v>0.378235294117647</v>
      </c>
      <c r="G57" s="465"/>
      <c r="H57" s="465"/>
      <c r="I57" s="465"/>
      <c r="J57" s="465"/>
    </row>
    <row r="58" spans="2:10">
      <c r="B58" s="635">
        <v>39203</v>
      </c>
      <c r="C58" s="477">
        <v>6.4506022015762579</v>
      </c>
      <c r="D58" s="477">
        <v>5.0599999999999996</v>
      </c>
      <c r="E58" s="486">
        <v>1.3906022015762582</v>
      </c>
      <c r="F58" s="477">
        <v>0.26842105263157895</v>
      </c>
      <c r="G58" s="465"/>
      <c r="H58" s="465"/>
      <c r="I58" s="465"/>
      <c r="J58" s="465"/>
    </row>
    <row r="59" spans="2:10">
      <c r="B59" s="635">
        <v>39234</v>
      </c>
      <c r="C59" s="477">
        <v>6.221510683109952</v>
      </c>
      <c r="D59" s="477">
        <v>5.12</v>
      </c>
      <c r="E59" s="486">
        <v>1.1015106831099519</v>
      </c>
      <c r="F59" s="477">
        <v>0.21549999999999997</v>
      </c>
      <c r="G59" s="465"/>
      <c r="H59" s="465"/>
      <c r="I59" s="465"/>
      <c r="J59" s="465"/>
    </row>
    <row r="60" spans="2:10">
      <c r="B60" s="635">
        <v>39264</v>
      </c>
      <c r="C60" s="477">
        <v>6.309857976350318</v>
      </c>
      <c r="D60" s="477">
        <v>5.14</v>
      </c>
      <c r="E60" s="486">
        <v>1.1698579763503183</v>
      </c>
      <c r="F60" s="477">
        <v>0.30736842105263157</v>
      </c>
      <c r="G60" s="465"/>
      <c r="H60" s="465"/>
      <c r="I60" s="465"/>
      <c r="J60" s="465"/>
    </row>
    <row r="61" spans="2:10">
      <c r="B61" s="635">
        <v>39295</v>
      </c>
      <c r="C61" s="477">
        <v>6.4209391383633481</v>
      </c>
      <c r="D61" s="477">
        <v>5.25</v>
      </c>
      <c r="E61" s="486">
        <v>1.1709391383633481</v>
      </c>
      <c r="F61" s="477">
        <v>0.5971428571428572</v>
      </c>
      <c r="G61" s="465"/>
      <c r="H61" s="465"/>
      <c r="I61" s="465"/>
      <c r="J61" s="465"/>
    </row>
    <row r="62" spans="2:10">
      <c r="B62" s="635">
        <v>39326</v>
      </c>
      <c r="C62" s="477">
        <v>6.5441571943126942</v>
      </c>
      <c r="D62" s="477">
        <v>5.35</v>
      </c>
      <c r="E62" s="486">
        <v>1.1941571943126945</v>
      </c>
      <c r="F62" s="477">
        <v>0.71235294117647063</v>
      </c>
      <c r="G62" s="465"/>
      <c r="H62" s="465"/>
      <c r="I62" s="465"/>
      <c r="J62" s="465"/>
    </row>
    <row r="63" spans="2:10">
      <c r="B63" s="635">
        <v>39356</v>
      </c>
      <c r="C63" s="477">
        <v>6.3647412514606456</v>
      </c>
      <c r="D63" s="477">
        <v>5.29</v>
      </c>
      <c r="E63" s="486">
        <v>1.0747412514606456</v>
      </c>
      <c r="F63" s="477">
        <v>0.59666666666666668</v>
      </c>
      <c r="G63" s="465"/>
      <c r="H63" s="465"/>
      <c r="I63" s="465"/>
      <c r="J63" s="465"/>
    </row>
    <row r="64" spans="2:10">
      <c r="B64" s="635">
        <v>39387</v>
      </c>
      <c r="C64" s="477">
        <v>6.6314055603962041</v>
      </c>
      <c r="D64" s="477">
        <v>5.33</v>
      </c>
      <c r="E64" s="486">
        <v>1.301405560396204</v>
      </c>
      <c r="F64" s="477">
        <v>0.76578947368421058</v>
      </c>
      <c r="G64" s="465"/>
      <c r="H64" s="465"/>
      <c r="I64" s="465"/>
      <c r="J64" s="465"/>
    </row>
    <row r="65" spans="2:11">
      <c r="B65" s="635">
        <v>39417</v>
      </c>
      <c r="C65" s="477">
        <v>6.5877827374656235</v>
      </c>
      <c r="D65" s="477">
        <v>5.43</v>
      </c>
      <c r="E65" s="486">
        <v>1.1577827374656238</v>
      </c>
      <c r="F65" s="477">
        <v>0.92631578947368409</v>
      </c>
      <c r="G65" s="465"/>
      <c r="H65" s="465"/>
      <c r="I65" s="465"/>
      <c r="J65" s="465"/>
    </row>
    <row r="66" spans="2:11">
      <c r="B66" s="636">
        <v>39448</v>
      </c>
      <c r="C66" s="485">
        <v>7.0509059313877076</v>
      </c>
      <c r="D66" s="477">
        <v>5.24</v>
      </c>
      <c r="E66" s="486">
        <v>1.8109059313877074</v>
      </c>
      <c r="F66" s="477">
        <v>1.0044444444444445</v>
      </c>
      <c r="G66" s="465"/>
      <c r="H66" s="465"/>
      <c r="I66" s="465"/>
      <c r="J66" s="465"/>
    </row>
    <row r="67" spans="2:11">
      <c r="B67" s="636">
        <v>39479</v>
      </c>
      <c r="C67" s="485">
        <v>6.9106508710692394</v>
      </c>
      <c r="D67" s="477">
        <v>5.17</v>
      </c>
      <c r="E67" s="486">
        <v>1.7406508710692394</v>
      </c>
      <c r="F67" s="477">
        <v>1.1040000000000001</v>
      </c>
      <c r="G67" s="465"/>
      <c r="H67" s="465"/>
      <c r="I67" s="465"/>
      <c r="J67" s="465"/>
      <c r="K67" s="287"/>
    </row>
    <row r="68" spans="2:11">
      <c r="B68" s="636">
        <v>39508</v>
      </c>
      <c r="C68" s="485">
        <v>6.7357210917125601</v>
      </c>
      <c r="D68" s="477">
        <v>5.3</v>
      </c>
      <c r="E68" s="486">
        <v>1.4357210917125602</v>
      </c>
      <c r="F68" s="477">
        <v>1.2742105263157895</v>
      </c>
      <c r="G68" s="465"/>
      <c r="H68" s="465"/>
      <c r="I68" s="465"/>
      <c r="J68" s="465"/>
      <c r="K68" s="287"/>
    </row>
    <row r="69" spans="2:11">
      <c r="B69" s="636">
        <v>39539</v>
      </c>
      <c r="C69" s="485">
        <v>6.8750314206432153</v>
      </c>
      <c r="D69" s="477">
        <v>5.32</v>
      </c>
      <c r="E69" s="486">
        <v>1.555031420643215</v>
      </c>
      <c r="F69" s="477">
        <v>1.1172727272727274</v>
      </c>
      <c r="G69" s="465"/>
      <c r="H69" s="465"/>
      <c r="I69" s="465"/>
      <c r="J69" s="465"/>
      <c r="K69" s="287"/>
    </row>
    <row r="70" spans="2:11">
      <c r="B70" s="636">
        <v>39569</v>
      </c>
      <c r="C70" s="485">
        <v>6.8930038318936919</v>
      </c>
      <c r="D70" s="477">
        <v>5.33</v>
      </c>
      <c r="E70" s="486">
        <v>1.5630038318936919</v>
      </c>
      <c r="F70" s="477">
        <v>0.97400000000000009</v>
      </c>
      <c r="G70" s="465"/>
      <c r="H70" s="465"/>
      <c r="I70" s="465"/>
      <c r="J70" s="465"/>
      <c r="K70" s="287"/>
    </row>
    <row r="71" spans="2:11">
      <c r="B71" s="636">
        <v>39600</v>
      </c>
      <c r="C71" s="485">
        <v>7.0320279274549549</v>
      </c>
      <c r="D71" s="485">
        <v>5.49</v>
      </c>
      <c r="E71" s="486">
        <v>1.5420279274549546</v>
      </c>
      <c r="F71" s="477">
        <v>0.99450000000000005</v>
      </c>
      <c r="G71" s="465"/>
      <c r="H71" s="465"/>
      <c r="I71" s="465"/>
      <c r="J71" s="465"/>
    </row>
    <row r="72" spans="2:11">
      <c r="B72" s="636">
        <v>39630</v>
      </c>
      <c r="C72" s="485">
        <v>7.3824710082071698</v>
      </c>
      <c r="D72" s="485">
        <v>5.54</v>
      </c>
      <c r="E72" s="486">
        <v>1.8424710082071698</v>
      </c>
      <c r="F72" s="477">
        <v>1.1090909090909091</v>
      </c>
      <c r="G72" s="465"/>
      <c r="H72" s="465"/>
      <c r="I72" s="465"/>
      <c r="J72" s="465"/>
    </row>
    <row r="73" spans="2:11">
      <c r="B73" s="636">
        <v>39661</v>
      </c>
      <c r="C73" s="485">
        <v>7.4389990612415167</v>
      </c>
      <c r="D73" s="485">
        <v>5.54</v>
      </c>
      <c r="E73" s="486">
        <v>1.8989990612415166</v>
      </c>
      <c r="F73" s="477">
        <v>1.0985714285714285</v>
      </c>
      <c r="G73" s="465"/>
      <c r="H73" s="465"/>
      <c r="I73" s="465"/>
      <c r="J73" s="465"/>
    </row>
    <row r="74" spans="2:11">
      <c r="B74" s="636">
        <v>39692</v>
      </c>
      <c r="C74" s="485">
        <v>7.4279601295172224</v>
      </c>
      <c r="D74" s="485">
        <v>5.64</v>
      </c>
      <c r="E74" s="486">
        <v>1.7879601295172229</v>
      </c>
      <c r="F74" s="477">
        <v>1.3957142857142859</v>
      </c>
      <c r="G74" s="465"/>
      <c r="H74" s="465"/>
      <c r="I74" s="465"/>
      <c r="J74" s="465"/>
    </row>
    <row r="75" spans="2:11">
      <c r="B75" s="636">
        <v>39722</v>
      </c>
      <c r="C75" s="485">
        <v>7.6775764590185567</v>
      </c>
      <c r="D75" s="485">
        <v>5.24</v>
      </c>
      <c r="E75" s="486">
        <v>2.4375764590185565</v>
      </c>
      <c r="F75" s="477">
        <v>2.8543478260869564</v>
      </c>
      <c r="G75" s="465"/>
      <c r="H75" s="465"/>
      <c r="I75" s="465"/>
      <c r="J75" s="465"/>
    </row>
    <row r="76" spans="2:11">
      <c r="B76" s="636">
        <v>39753</v>
      </c>
      <c r="C76" s="485">
        <v>7.9627854901636566</v>
      </c>
      <c r="D76" s="485">
        <v>5.13</v>
      </c>
      <c r="E76" s="486">
        <v>2.8327854901636567</v>
      </c>
      <c r="F76" s="477">
        <v>4.4824999999999999</v>
      </c>
      <c r="G76" s="465"/>
      <c r="H76" s="465"/>
      <c r="I76" s="465"/>
      <c r="J76" s="465"/>
    </row>
    <row r="77" spans="2:11">
      <c r="B77" s="636">
        <v>39783</v>
      </c>
      <c r="C77" s="485">
        <v>7.342588650748529</v>
      </c>
      <c r="D77" s="485">
        <v>4.93</v>
      </c>
      <c r="E77" s="486">
        <v>2.4125886507485292</v>
      </c>
      <c r="F77" s="477">
        <v>4.8761904761904757</v>
      </c>
      <c r="G77" s="465"/>
      <c r="H77" s="465"/>
      <c r="I77" s="465"/>
      <c r="J77" s="465"/>
    </row>
    <row r="78" spans="2:11">
      <c r="B78" s="636">
        <v>39814</v>
      </c>
      <c r="C78" s="485">
        <v>6.9461609100630444</v>
      </c>
      <c r="D78" s="485">
        <v>4.83</v>
      </c>
      <c r="E78" s="486">
        <v>2.1161609100630443</v>
      </c>
      <c r="F78" s="477">
        <v>4.7</v>
      </c>
      <c r="G78" s="465"/>
      <c r="H78" s="465"/>
      <c r="I78" s="465"/>
      <c r="J78" s="465"/>
    </row>
    <row r="79" spans="2:11">
      <c r="B79" s="636">
        <v>39845</v>
      </c>
      <c r="C79" s="485">
        <v>7.7318177504575178</v>
      </c>
      <c r="D79" s="485">
        <v>4.51</v>
      </c>
      <c r="E79" s="486">
        <v>3.2218177504575181</v>
      </c>
      <c r="F79" s="477">
        <v>4.7104999999999997</v>
      </c>
      <c r="G79" s="465"/>
      <c r="H79" s="465"/>
      <c r="I79" s="465"/>
      <c r="J79" s="465"/>
    </row>
    <row r="80" spans="2:11">
      <c r="B80" s="636">
        <v>39873</v>
      </c>
      <c r="C80" s="485">
        <v>7.7954585861125452</v>
      </c>
      <c r="D80" s="485">
        <v>4.2</v>
      </c>
      <c r="E80" s="486">
        <v>3.5954585861125454</v>
      </c>
      <c r="F80" s="477">
        <v>5.0149999999999997</v>
      </c>
      <c r="G80" s="465"/>
      <c r="H80" s="465"/>
      <c r="I80" s="465"/>
      <c r="J80" s="465"/>
    </row>
    <row r="81" spans="2:10">
      <c r="B81" s="636">
        <v>39904</v>
      </c>
      <c r="C81" s="485">
        <v>7.5846171165614384</v>
      </c>
      <c r="D81" s="485">
        <v>4.25</v>
      </c>
      <c r="E81" s="486">
        <v>3.3346171165614384</v>
      </c>
      <c r="F81" s="477">
        <v>4.5485000000000007</v>
      </c>
      <c r="G81" s="465"/>
      <c r="H81" s="465"/>
      <c r="I81" s="465"/>
      <c r="J81" s="465"/>
    </row>
    <row r="82" spans="2:10">
      <c r="B82" s="636">
        <v>39934</v>
      </c>
      <c r="C82" s="485">
        <v>8.093526211758121</v>
      </c>
      <c r="D82" s="485">
        <v>4.1900000000000004</v>
      </c>
      <c r="E82" s="486">
        <v>3.9035262117581211</v>
      </c>
      <c r="F82" s="477">
        <v>3.4757894736842108</v>
      </c>
      <c r="G82" s="465"/>
      <c r="H82" s="465"/>
      <c r="I82" s="465"/>
      <c r="J82" s="465"/>
    </row>
    <row r="83" spans="2:10">
      <c r="B83" s="636">
        <v>39965</v>
      </c>
      <c r="C83" s="485">
        <v>8.1487980367723676</v>
      </c>
      <c r="D83" s="485">
        <v>3.9699999999999998</v>
      </c>
      <c r="E83" s="486">
        <v>4.1787980367723678</v>
      </c>
      <c r="F83" s="477">
        <v>3.3472727272727281</v>
      </c>
      <c r="G83" s="465"/>
      <c r="H83" s="465"/>
      <c r="I83" s="465"/>
      <c r="J83" s="465"/>
    </row>
    <row r="84" spans="2:10">
      <c r="B84" s="636">
        <v>39995</v>
      </c>
      <c r="C84" s="485">
        <v>7.7788751576265396</v>
      </c>
      <c r="D84" s="485">
        <v>4.0599999999999996</v>
      </c>
      <c r="E84" s="486">
        <v>3.7188751576265404</v>
      </c>
      <c r="F84" s="477">
        <v>3.7839130434782606</v>
      </c>
      <c r="G84" s="465"/>
      <c r="H84" s="465"/>
      <c r="I84" s="465"/>
      <c r="J84" s="465"/>
    </row>
    <row r="85" spans="2:10">
      <c r="B85" s="636">
        <v>40026</v>
      </c>
      <c r="C85" s="485">
        <v>7.8832496635106164</v>
      </c>
      <c r="D85" s="485">
        <v>3.9699999999999998</v>
      </c>
      <c r="E85" s="486">
        <v>3.9132496635106166</v>
      </c>
      <c r="F85" s="477">
        <v>2.9457142857142857</v>
      </c>
      <c r="G85" s="465"/>
      <c r="H85" s="465"/>
      <c r="I85" s="465"/>
      <c r="J85" s="465"/>
    </row>
    <row r="86" spans="2:10">
      <c r="B86" s="636">
        <v>40057</v>
      </c>
      <c r="C86" s="485">
        <v>7.2631859888211494</v>
      </c>
      <c r="D86" s="485">
        <v>3.85</v>
      </c>
      <c r="E86" s="486">
        <v>3.4131859888211489</v>
      </c>
      <c r="F86" s="477">
        <v>2.8136363636363639</v>
      </c>
      <c r="G86" s="465"/>
      <c r="H86" s="465"/>
      <c r="I86" s="465"/>
      <c r="J86" s="465"/>
    </row>
    <row r="87" spans="2:10">
      <c r="B87" s="636">
        <v>40087</v>
      </c>
      <c r="C87" s="485">
        <v>7.8275669519867268</v>
      </c>
      <c r="D87" s="485">
        <v>3.8599999999999994</v>
      </c>
      <c r="E87" s="486">
        <v>3.9675669519867269</v>
      </c>
      <c r="F87" s="477">
        <v>2.522272727272727</v>
      </c>
      <c r="G87" s="465"/>
      <c r="H87" s="465"/>
      <c r="I87" s="465"/>
      <c r="J87" s="465"/>
    </row>
    <row r="88" spans="2:10">
      <c r="B88" s="636">
        <v>40118</v>
      </c>
      <c r="C88" s="485">
        <v>7.4876550442933025</v>
      </c>
      <c r="D88" s="485">
        <v>3.8900000000000006</v>
      </c>
      <c r="E88" s="486">
        <v>3.597655044293302</v>
      </c>
      <c r="F88" s="477">
        <v>2.5766666666666667</v>
      </c>
      <c r="G88" s="465"/>
      <c r="H88" s="465"/>
      <c r="I88" s="465"/>
      <c r="J88" s="465"/>
    </row>
    <row r="89" spans="2:10">
      <c r="B89" s="636">
        <v>40148</v>
      </c>
      <c r="C89" s="485">
        <v>7.5167741437224915</v>
      </c>
      <c r="D89" s="485">
        <v>3.6900000000000004</v>
      </c>
      <c r="E89" s="486">
        <v>3.8267741437224911</v>
      </c>
      <c r="F89" s="477">
        <v>2.4554545454545451</v>
      </c>
      <c r="G89" s="465"/>
      <c r="H89" s="465"/>
      <c r="I89" s="465"/>
      <c r="J89" s="465"/>
    </row>
    <row r="90" spans="2:10">
      <c r="B90" s="636">
        <v>40179</v>
      </c>
      <c r="C90" s="477">
        <v>7.6607177960804211</v>
      </c>
      <c r="D90" s="485">
        <v>3.7800000000000002</v>
      </c>
      <c r="E90" s="486">
        <v>3.8807177960804213</v>
      </c>
      <c r="F90" s="477">
        <v>2.2673684210526317</v>
      </c>
      <c r="G90" s="465"/>
      <c r="H90" s="465"/>
      <c r="I90" s="465"/>
      <c r="J90" s="465"/>
    </row>
    <row r="91" spans="2:10">
      <c r="B91" s="636">
        <v>40210</v>
      </c>
      <c r="C91" s="477">
        <v>7.2650127344430073</v>
      </c>
      <c r="D91" s="485">
        <v>3.7800000000000002</v>
      </c>
      <c r="E91" s="486">
        <v>3.4850127344430071</v>
      </c>
      <c r="F91" s="477">
        <v>2.5644999999999998</v>
      </c>
      <c r="G91" s="465"/>
      <c r="H91" s="465"/>
      <c r="I91" s="465"/>
      <c r="J91" s="465"/>
    </row>
    <row r="92" spans="2:10">
      <c r="B92" s="636">
        <v>40238</v>
      </c>
      <c r="C92" s="477">
        <v>7.5185549120021467</v>
      </c>
      <c r="D92" s="485">
        <v>3.63</v>
      </c>
      <c r="E92" s="486">
        <v>3.8885549120021472</v>
      </c>
      <c r="F92" s="477">
        <v>2.2691304347826087</v>
      </c>
      <c r="G92" s="465"/>
      <c r="H92" s="465"/>
      <c r="I92" s="465"/>
      <c r="J92" s="465"/>
    </row>
    <row r="93" spans="2:10">
      <c r="B93" s="636">
        <v>40269</v>
      </c>
      <c r="C93" s="477">
        <v>7.0956208188774905</v>
      </c>
      <c r="D93" s="485">
        <v>3.62</v>
      </c>
      <c r="E93" s="486">
        <v>3.4756208188774904</v>
      </c>
      <c r="F93" s="477">
        <v>2.2625000000000002</v>
      </c>
      <c r="G93" s="465"/>
      <c r="H93" s="465"/>
      <c r="I93" s="465"/>
      <c r="J93" s="465"/>
    </row>
    <row r="94" spans="2:10">
      <c r="B94" s="636">
        <v>40299</v>
      </c>
      <c r="C94" s="477">
        <v>6.8712457595080263</v>
      </c>
      <c r="D94" s="485">
        <v>3.58</v>
      </c>
      <c r="E94" s="486">
        <v>3.2912457595080262</v>
      </c>
      <c r="F94" s="477">
        <v>2.9955000000000003</v>
      </c>
      <c r="G94" s="465"/>
      <c r="H94" s="465"/>
      <c r="I94" s="465"/>
      <c r="J94" s="465"/>
    </row>
    <row r="95" spans="2:10">
      <c r="B95" s="636">
        <v>40330</v>
      </c>
      <c r="C95" s="477">
        <v>6.6139181589899527</v>
      </c>
      <c r="D95" s="485">
        <v>3.53</v>
      </c>
      <c r="E95" s="486">
        <v>3.0839181589899529</v>
      </c>
      <c r="F95" s="477">
        <v>3.5081818181818187</v>
      </c>
      <c r="G95" s="465"/>
      <c r="H95" s="465"/>
      <c r="I95" s="465"/>
      <c r="J95" s="465"/>
    </row>
    <row r="96" spans="2:10">
      <c r="B96" s="636">
        <v>40360</v>
      </c>
      <c r="C96" s="477">
        <v>6.9342695651728921</v>
      </c>
      <c r="D96" s="485">
        <v>3.45</v>
      </c>
      <c r="E96" s="486">
        <v>3.4842695651728919</v>
      </c>
      <c r="F96" s="477">
        <v>3.3786363636363643</v>
      </c>
      <c r="G96" s="465"/>
      <c r="H96" s="465"/>
      <c r="I96" s="465"/>
      <c r="J96" s="465"/>
    </row>
    <row r="97" spans="2:10">
      <c r="B97" s="636">
        <v>40391</v>
      </c>
      <c r="C97" s="477">
        <v>6.8004448202833787</v>
      </c>
      <c r="D97" s="485">
        <v>3.73</v>
      </c>
      <c r="E97" s="486">
        <v>3.0704448202833787</v>
      </c>
      <c r="F97" s="477">
        <v>2.8528571428571428</v>
      </c>
      <c r="G97" s="465"/>
      <c r="H97" s="465"/>
      <c r="I97" s="465"/>
      <c r="J97" s="465"/>
    </row>
    <row r="98" spans="2:10">
      <c r="B98" s="636">
        <v>40422</v>
      </c>
      <c r="C98" s="477">
        <v>6.8668654597845684</v>
      </c>
      <c r="D98" s="485">
        <v>3.62</v>
      </c>
      <c r="E98" s="486">
        <v>3.2468654597845683</v>
      </c>
      <c r="F98" s="477">
        <v>2.8276190476190477</v>
      </c>
      <c r="G98" s="465"/>
      <c r="H98" s="465"/>
      <c r="I98" s="465"/>
      <c r="J98" s="465"/>
    </row>
    <row r="99" spans="2:10">
      <c r="B99" s="636">
        <v>40452</v>
      </c>
      <c r="C99" s="477">
        <v>6.9146904843696326</v>
      </c>
      <c r="D99" s="485">
        <v>3.5900000000000003</v>
      </c>
      <c r="E99" s="486">
        <v>3.3246904843696323</v>
      </c>
      <c r="F99" s="477">
        <v>2.5847619047619048</v>
      </c>
      <c r="G99" s="465"/>
      <c r="H99" s="465"/>
      <c r="I99" s="465"/>
      <c r="J99" s="465"/>
    </row>
    <row r="100" spans="2:10">
      <c r="B100" s="636">
        <v>40483</v>
      </c>
      <c r="C100" s="477">
        <v>7.3036823283844772</v>
      </c>
      <c r="D100" s="485">
        <v>3.63</v>
      </c>
      <c r="E100" s="486">
        <v>3.6736823283844777</v>
      </c>
      <c r="F100" s="477">
        <v>2.4849999999999999</v>
      </c>
      <c r="G100" s="465"/>
      <c r="H100" s="465"/>
      <c r="I100" s="465"/>
      <c r="J100" s="465"/>
    </row>
    <row r="101" spans="2:10">
      <c r="B101" s="636">
        <v>40513</v>
      </c>
      <c r="C101" s="477">
        <v>6.9548856445250395</v>
      </c>
      <c r="D101" s="485">
        <v>3.62</v>
      </c>
      <c r="E101" s="486">
        <v>3.3348856445250394</v>
      </c>
      <c r="F101" s="477">
        <v>2.9780000000000002</v>
      </c>
      <c r="G101" s="465"/>
      <c r="H101" s="465"/>
      <c r="I101" s="465"/>
      <c r="J101" s="465"/>
    </row>
    <row r="102" spans="2:10">
      <c r="B102" s="636">
        <v>40544</v>
      </c>
      <c r="C102" s="477">
        <v>6.6151863458991311</v>
      </c>
      <c r="D102" s="485">
        <v>3.7900000000000005</v>
      </c>
      <c r="E102" s="486">
        <v>2.8251863458991306</v>
      </c>
      <c r="F102" s="477">
        <v>3.0249999999999999</v>
      </c>
      <c r="G102" s="465"/>
      <c r="H102" s="465"/>
      <c r="I102" s="465"/>
      <c r="J102" s="465"/>
    </row>
    <row r="103" spans="2:10">
      <c r="B103" s="636">
        <v>40575</v>
      </c>
      <c r="C103" s="477">
        <v>6.6782252216764055</v>
      </c>
      <c r="D103" s="485">
        <v>3.9</v>
      </c>
      <c r="E103" s="486">
        <v>2.7782252216764056</v>
      </c>
      <c r="F103" s="477">
        <v>2.6515</v>
      </c>
      <c r="G103" s="465"/>
      <c r="H103" s="465"/>
      <c r="I103" s="465"/>
      <c r="J103" s="465"/>
    </row>
    <row r="104" spans="2:10">
      <c r="B104" s="636">
        <v>40603</v>
      </c>
      <c r="C104" s="477">
        <v>6.7599511974848259</v>
      </c>
      <c r="D104" s="485">
        <v>3.9800000000000004</v>
      </c>
      <c r="E104" s="486">
        <v>2.7799511974848254</v>
      </c>
      <c r="F104" s="477">
        <v>2.4304347826086956</v>
      </c>
      <c r="G104" s="465"/>
      <c r="H104" s="465"/>
      <c r="I104" s="465"/>
      <c r="J104" s="465"/>
    </row>
    <row r="105" spans="2:10">
      <c r="B105" s="636">
        <v>40634</v>
      </c>
      <c r="C105" s="477">
        <v>6.0808662207258886</v>
      </c>
      <c r="D105" s="485">
        <v>4.2699999999999996</v>
      </c>
      <c r="E105" s="486">
        <v>1.8108662207258888</v>
      </c>
      <c r="F105" s="477">
        <v>2.213888888888889</v>
      </c>
      <c r="G105" s="465"/>
      <c r="H105" s="465"/>
      <c r="I105" s="465"/>
      <c r="J105" s="465"/>
    </row>
    <row r="106" spans="2:10">
      <c r="B106" s="636">
        <v>40664</v>
      </c>
      <c r="C106" s="477">
        <v>6.3150892090364037</v>
      </c>
      <c r="D106" s="485">
        <v>4.01</v>
      </c>
      <c r="E106" s="486">
        <v>2.3050892090364039</v>
      </c>
      <c r="F106" s="477">
        <v>2.3285</v>
      </c>
      <c r="G106" s="465"/>
      <c r="H106" s="465"/>
      <c r="I106" s="465"/>
      <c r="J106" s="465"/>
    </row>
    <row r="107" spans="2:10">
      <c r="B107" s="636">
        <v>40695</v>
      </c>
      <c r="C107" s="477">
        <v>6.0837254709091306</v>
      </c>
      <c r="D107" s="485">
        <v>3.66</v>
      </c>
      <c r="E107" s="486">
        <v>2.4237254709091305</v>
      </c>
      <c r="F107" s="477">
        <v>2.5649999999999999</v>
      </c>
      <c r="G107" s="465"/>
      <c r="H107" s="465"/>
      <c r="I107" s="465"/>
      <c r="J107" s="465"/>
    </row>
    <row r="108" spans="2:10">
      <c r="B108" s="636">
        <v>40725</v>
      </c>
      <c r="C108" s="477">
        <v>6.3677921963276836</v>
      </c>
      <c r="D108" s="485">
        <v>3.95</v>
      </c>
      <c r="E108" s="486">
        <v>2.4177921963276834</v>
      </c>
      <c r="F108" s="477">
        <v>3.0014285714285718</v>
      </c>
      <c r="G108" s="465"/>
      <c r="H108" s="465"/>
      <c r="I108" s="465"/>
      <c r="J108" s="465"/>
    </row>
    <row r="109" spans="2:10">
      <c r="B109" s="636">
        <v>40756</v>
      </c>
      <c r="C109" s="477">
        <v>5.9398731718400093</v>
      </c>
      <c r="D109" s="485">
        <v>4.09</v>
      </c>
      <c r="E109" s="486">
        <v>1.8498731718400094</v>
      </c>
      <c r="F109" s="477">
        <v>4.1090909090909093</v>
      </c>
      <c r="G109" s="465"/>
      <c r="H109" s="465"/>
      <c r="I109" s="465"/>
      <c r="J109" s="465"/>
    </row>
    <row r="110" spans="2:10">
      <c r="B110" s="636">
        <v>40787</v>
      </c>
      <c r="C110" s="477">
        <v>5.8585860954151876</v>
      </c>
      <c r="D110" s="485">
        <v>3.8699999999999997</v>
      </c>
      <c r="E110" s="486">
        <v>1.9885860954151882</v>
      </c>
      <c r="F110" s="477">
        <v>4.7067500000000004</v>
      </c>
      <c r="G110" s="465"/>
      <c r="H110" s="465"/>
      <c r="I110" s="465"/>
      <c r="J110" s="465"/>
    </row>
    <row r="111" spans="2:10">
      <c r="B111" s="636">
        <v>40817</v>
      </c>
      <c r="C111" s="477">
        <v>6.3967447437536684</v>
      </c>
      <c r="D111" s="485">
        <v>3.8599999999999994</v>
      </c>
      <c r="E111" s="486">
        <v>2.536744743753669</v>
      </c>
      <c r="F111" s="477">
        <v>5.4786550000000007</v>
      </c>
      <c r="G111" s="465"/>
      <c r="H111" s="465"/>
      <c r="I111" s="465"/>
      <c r="J111" s="465"/>
    </row>
    <row r="112" spans="2:10">
      <c r="B112" s="636">
        <v>40848</v>
      </c>
      <c r="C112" s="477">
        <v>6.5572556215361972</v>
      </c>
      <c r="D112" s="485">
        <v>3.85</v>
      </c>
      <c r="E112" s="486">
        <v>2.7072556215361971</v>
      </c>
      <c r="F112" s="477">
        <v>5.6547318181818182</v>
      </c>
      <c r="G112" s="465"/>
      <c r="H112" s="465"/>
      <c r="I112" s="465"/>
      <c r="J112" s="465"/>
    </row>
    <row r="113" spans="2:10">
      <c r="B113" s="636">
        <v>40878</v>
      </c>
      <c r="C113" s="477">
        <v>6.463185692276542</v>
      </c>
      <c r="D113" s="485">
        <v>3.88</v>
      </c>
      <c r="E113" s="486">
        <v>2.5831856922765422</v>
      </c>
      <c r="F113" s="477">
        <v>5.9892450000000004</v>
      </c>
      <c r="G113" s="465"/>
      <c r="H113" s="465"/>
      <c r="I113" s="465"/>
      <c r="J113" s="465"/>
    </row>
    <row r="114" spans="2:10">
      <c r="B114" s="636">
        <v>40909</v>
      </c>
      <c r="C114" s="477">
        <v>6.748171869656554</v>
      </c>
      <c r="D114" s="485">
        <v>3.36</v>
      </c>
      <c r="E114" s="486">
        <v>3.3881718696565541</v>
      </c>
      <c r="F114" s="477">
        <v>6.0609190476190475</v>
      </c>
      <c r="G114" s="465"/>
      <c r="H114" s="465"/>
      <c r="I114" s="465"/>
      <c r="J114" s="465"/>
    </row>
    <row r="115" spans="2:10">
      <c r="B115" s="636">
        <v>40940</v>
      </c>
      <c r="C115" s="485">
        <v>6.7862597938393066</v>
      </c>
      <c r="D115" s="485">
        <v>3.93</v>
      </c>
      <c r="E115" s="486">
        <v>2.8562597938393064</v>
      </c>
      <c r="F115" s="477">
        <v>5.4411523809523805</v>
      </c>
      <c r="G115" s="465"/>
      <c r="H115" s="465"/>
      <c r="I115" s="465"/>
      <c r="J115" s="465"/>
    </row>
    <row r="116" spans="2:10">
      <c r="B116" s="636">
        <v>40969</v>
      </c>
      <c r="C116" s="485">
        <v>6.9197068607254009</v>
      </c>
      <c r="D116" s="485">
        <v>3.73</v>
      </c>
      <c r="E116" s="486">
        <v>3.1897068607254013</v>
      </c>
      <c r="F116" s="477">
        <v>4.8377136363636364</v>
      </c>
      <c r="G116" s="465"/>
      <c r="H116" s="465"/>
      <c r="I116" s="465"/>
      <c r="J116" s="465"/>
    </row>
    <row r="117" spans="2:10">
      <c r="B117" s="636">
        <v>41000</v>
      </c>
      <c r="C117" s="485">
        <v>6.2798734978663049</v>
      </c>
      <c r="D117" s="485">
        <v>3.7800000000000002</v>
      </c>
      <c r="E117" s="486">
        <v>2.4998734978663046</v>
      </c>
      <c r="F117" s="477">
        <v>4.7520421052631585</v>
      </c>
      <c r="G117" s="465"/>
      <c r="H117" s="465"/>
      <c r="I117" s="465"/>
      <c r="J117" s="465"/>
    </row>
    <row r="118" spans="2:10">
      <c r="B118" s="636">
        <v>41030</v>
      </c>
      <c r="C118" s="485">
        <v>6.1180127431967248</v>
      </c>
      <c r="D118" s="485">
        <v>3.75</v>
      </c>
      <c r="E118" s="486">
        <v>2.3680127431967248</v>
      </c>
      <c r="F118" s="477">
        <v>4.8541318181818172</v>
      </c>
      <c r="G118" s="465"/>
      <c r="H118" s="465"/>
      <c r="I118" s="465"/>
      <c r="J118" s="465"/>
    </row>
    <row r="119" spans="2:10">
      <c r="B119" s="636">
        <v>41061</v>
      </c>
      <c r="C119" s="485">
        <v>6.6039532433204737</v>
      </c>
      <c r="D119" s="485">
        <v>3.51</v>
      </c>
      <c r="E119" s="486">
        <v>3.0939532433204739</v>
      </c>
      <c r="F119" s="477">
        <v>4.6648894736842115</v>
      </c>
      <c r="G119" s="465"/>
      <c r="H119" s="465"/>
      <c r="I119" s="465"/>
      <c r="J119" s="465"/>
    </row>
    <row r="120" spans="2:10">
      <c r="B120" s="636">
        <v>41091</v>
      </c>
      <c r="C120" s="485">
        <v>5.7658440205544812</v>
      </c>
      <c r="D120" s="485">
        <v>3.5000000000000004</v>
      </c>
      <c r="E120" s="486">
        <v>2.2658440205544808</v>
      </c>
      <c r="F120" s="477">
        <v>4.478540909090909</v>
      </c>
      <c r="G120" s="465"/>
      <c r="H120" s="465"/>
      <c r="I120" s="465"/>
      <c r="J120" s="465"/>
    </row>
    <row r="121" spans="2:10">
      <c r="B121" s="636">
        <v>41122</v>
      </c>
      <c r="C121" s="485">
        <v>6.0843512713032544</v>
      </c>
      <c r="D121" s="485">
        <v>3.2799999999999994</v>
      </c>
      <c r="E121" s="486">
        <v>2.804351271303255</v>
      </c>
      <c r="F121" s="477">
        <v>4.2210954545454547</v>
      </c>
      <c r="G121" s="465"/>
      <c r="H121" s="465"/>
      <c r="I121" s="465"/>
      <c r="J121" s="465"/>
    </row>
    <row r="122" spans="2:10">
      <c r="B122" s="636">
        <v>41153</v>
      </c>
      <c r="C122" s="485">
        <v>6.0426815924378285</v>
      </c>
      <c r="D122" s="485">
        <v>3.2400000000000007</v>
      </c>
      <c r="E122" s="486">
        <v>2.8026815924378279</v>
      </c>
      <c r="F122" s="477">
        <v>3.3401150000000013</v>
      </c>
      <c r="G122" s="465"/>
      <c r="H122" s="465"/>
      <c r="I122" s="465"/>
      <c r="J122" s="465"/>
    </row>
    <row r="123" spans="2:10">
      <c r="B123" s="636">
        <v>41183</v>
      </c>
      <c r="C123" s="485">
        <v>5.9154312711033663</v>
      </c>
      <c r="D123" s="485">
        <v>3.2400000000000007</v>
      </c>
      <c r="E123" s="486">
        <v>2.6754312711033656</v>
      </c>
      <c r="F123" s="477">
        <v>2.9502454545454544</v>
      </c>
      <c r="G123" s="465"/>
      <c r="H123" s="465"/>
      <c r="I123" s="465"/>
      <c r="J123" s="465"/>
    </row>
    <row r="124" spans="2:10">
      <c r="B124" s="636">
        <v>41214</v>
      </c>
      <c r="C124" s="485">
        <v>6.1324558567593872</v>
      </c>
      <c r="D124" s="485">
        <v>3.11</v>
      </c>
      <c r="E124" s="486">
        <v>3.0224558567593873</v>
      </c>
      <c r="F124" s="477">
        <v>3.1453190476190476</v>
      </c>
      <c r="G124" s="465"/>
      <c r="H124" s="465"/>
      <c r="I124" s="465"/>
      <c r="J124" s="465"/>
    </row>
    <row r="125" spans="2:10">
      <c r="B125" s="636">
        <v>41244</v>
      </c>
      <c r="C125" s="485">
        <v>5.5740132884005389</v>
      </c>
      <c r="D125" s="485">
        <v>3.05</v>
      </c>
      <c r="E125" s="486">
        <v>2.5240132884005391</v>
      </c>
      <c r="F125" s="477">
        <v>3.2416105263157897</v>
      </c>
      <c r="G125" s="465"/>
      <c r="H125" s="465"/>
      <c r="I125" s="465"/>
      <c r="J125" s="465"/>
    </row>
    <row r="126" spans="2:10">
      <c r="B126" s="636">
        <v>41275</v>
      </c>
      <c r="C126" s="485">
        <v>6.1767865910621564</v>
      </c>
      <c r="D126" s="485">
        <v>3.1</v>
      </c>
      <c r="E126" s="486">
        <v>3.0767865910621564</v>
      </c>
      <c r="F126" s="477">
        <v>2.7888318181818188</v>
      </c>
      <c r="G126" s="465"/>
      <c r="H126" s="465"/>
      <c r="I126" s="465"/>
      <c r="J126" s="465"/>
    </row>
    <row r="127" spans="2:10">
      <c r="B127" s="636">
        <v>41306</v>
      </c>
      <c r="C127" s="485">
        <v>6.3371310622805872</v>
      </c>
      <c r="D127" s="485">
        <v>3.18</v>
      </c>
      <c r="E127" s="486">
        <v>3.1571310622805866</v>
      </c>
      <c r="F127" s="477">
        <v>2.8372850000000005</v>
      </c>
      <c r="G127" s="465"/>
      <c r="H127" s="465"/>
      <c r="I127" s="465"/>
      <c r="J127" s="465"/>
    </row>
    <row r="128" spans="2:10">
      <c r="B128" s="636">
        <v>41334</v>
      </c>
      <c r="C128" s="485">
        <v>5.6907214884249404</v>
      </c>
      <c r="D128" s="485">
        <v>3.1</v>
      </c>
      <c r="E128" s="486">
        <v>2.5907214884249403</v>
      </c>
      <c r="F128" s="477">
        <v>3.1490749999999998</v>
      </c>
      <c r="G128" s="465"/>
      <c r="H128" s="465"/>
      <c r="I128" s="465"/>
      <c r="J128" s="465"/>
    </row>
    <row r="129" spans="2:10">
      <c r="B129" s="636">
        <v>41365</v>
      </c>
      <c r="C129" s="485">
        <v>5.5021609840731429</v>
      </c>
      <c r="D129" s="485">
        <v>3.15</v>
      </c>
      <c r="E129" s="486">
        <v>2.352160984073143</v>
      </c>
      <c r="F129" s="477">
        <v>3.01082380952381</v>
      </c>
      <c r="G129" s="465"/>
      <c r="H129" s="465"/>
      <c r="I129" s="465"/>
      <c r="J129" s="465"/>
    </row>
    <row r="130" spans="2:10">
      <c r="B130" s="636">
        <v>41395</v>
      </c>
      <c r="C130" s="485">
        <v>5.4268437026875267</v>
      </c>
      <c r="D130" s="485">
        <v>2.99</v>
      </c>
      <c r="E130" s="486">
        <v>2.4368437026875265</v>
      </c>
      <c r="F130" s="477">
        <v>2.8858363636363635</v>
      </c>
      <c r="G130" s="465"/>
      <c r="H130" s="465"/>
      <c r="I130" s="465"/>
      <c r="J130" s="465"/>
    </row>
    <row r="131" spans="2:10">
      <c r="B131" s="636">
        <v>41426</v>
      </c>
      <c r="C131" s="485">
        <v>6.2514494506676952</v>
      </c>
      <c r="D131" s="485">
        <v>3.05</v>
      </c>
      <c r="E131" s="486">
        <v>3.2014494506676954</v>
      </c>
      <c r="F131" s="477">
        <v>3.2917050000000012</v>
      </c>
      <c r="G131" s="465"/>
      <c r="H131" s="465"/>
      <c r="I131" s="465"/>
      <c r="J131" s="465"/>
    </row>
    <row r="132" spans="2:10">
      <c r="B132" s="636">
        <v>41456</v>
      </c>
      <c r="C132" s="485">
        <v>5.7963706721686812</v>
      </c>
      <c r="D132" s="485">
        <v>3.1300000000000003</v>
      </c>
      <c r="E132" s="486">
        <v>2.6663706721686808</v>
      </c>
      <c r="F132" s="477">
        <v>3.3196909090909088</v>
      </c>
      <c r="G132" s="465"/>
      <c r="H132" s="465"/>
      <c r="I132" s="465"/>
      <c r="J132" s="465"/>
    </row>
    <row r="133" spans="2:10">
      <c r="B133" s="636">
        <v>41487</v>
      </c>
      <c r="C133" s="485">
        <v>6.381481543816701</v>
      </c>
      <c r="D133" s="485">
        <v>3.07</v>
      </c>
      <c r="E133" s="486">
        <v>3.3114815438167007</v>
      </c>
      <c r="F133" s="477">
        <v>3.3571523809523809</v>
      </c>
      <c r="G133" s="465"/>
      <c r="H133" s="465"/>
      <c r="I133" s="465"/>
      <c r="J133" s="465"/>
    </row>
    <row r="134" spans="2:10">
      <c r="B134" s="636">
        <v>41518</v>
      </c>
      <c r="C134" s="485">
        <v>6.346348892558396</v>
      </c>
      <c r="D134" s="485">
        <v>3.1300000000000003</v>
      </c>
      <c r="E134" s="486">
        <v>3.2163488925583952</v>
      </c>
      <c r="F134" s="477">
        <v>3.1321699999999999</v>
      </c>
      <c r="G134" s="465"/>
      <c r="H134" s="465"/>
      <c r="I134" s="465"/>
      <c r="J134" s="465"/>
    </row>
    <row r="135" spans="2:10">
      <c r="B135" s="636">
        <v>41548</v>
      </c>
      <c r="C135" s="485">
        <v>6.1519249222794157</v>
      </c>
      <c r="D135" s="485">
        <v>3.32</v>
      </c>
      <c r="E135" s="486">
        <v>2.8319249222794158</v>
      </c>
      <c r="F135" s="477">
        <v>3.1647090909090916</v>
      </c>
      <c r="G135" s="465"/>
      <c r="H135" s="465"/>
      <c r="I135" s="465"/>
      <c r="J135" s="465"/>
    </row>
    <row r="136" spans="2:10">
      <c r="B136" s="636">
        <v>41579</v>
      </c>
      <c r="C136" s="485">
        <v>5.9620312487055651</v>
      </c>
      <c r="D136" s="485">
        <v>3.1300000000000003</v>
      </c>
      <c r="E136" s="486">
        <v>2.8320312487055648</v>
      </c>
      <c r="F136" s="477">
        <v>3.217685714285714</v>
      </c>
      <c r="G136" s="465"/>
      <c r="H136" s="465"/>
      <c r="I136" s="465"/>
      <c r="J136" s="465"/>
    </row>
    <row r="137" spans="2:10">
      <c r="B137" s="636">
        <v>41609</v>
      </c>
      <c r="C137" s="485">
        <v>6.260069960814298</v>
      </c>
      <c r="D137" s="485">
        <v>3.05</v>
      </c>
      <c r="E137" s="486">
        <v>3.2100699608142982</v>
      </c>
      <c r="F137" s="477">
        <v>2.9830650000000003</v>
      </c>
      <c r="G137" s="465"/>
      <c r="H137" s="465"/>
      <c r="I137" s="465"/>
      <c r="J137" s="465"/>
    </row>
    <row r="138" spans="2:10">
      <c r="B138" s="636">
        <v>41640</v>
      </c>
      <c r="C138" s="485">
        <v>5.8231208328677306</v>
      </c>
      <c r="D138" s="485">
        <v>3.1400000000000006</v>
      </c>
      <c r="E138" s="486">
        <v>2.6831208328677301</v>
      </c>
      <c r="F138" s="477">
        <v>3.0383636363636359</v>
      </c>
      <c r="G138" s="465"/>
      <c r="H138" s="465"/>
      <c r="I138" s="465"/>
      <c r="J138" s="465"/>
    </row>
    <row r="139" spans="2:10">
      <c r="B139" s="636">
        <v>41671</v>
      </c>
      <c r="C139" s="485">
        <v>5.441922748248162</v>
      </c>
      <c r="D139" s="485">
        <v>3.12</v>
      </c>
      <c r="E139" s="486">
        <v>2.3219227482481619</v>
      </c>
      <c r="F139" s="477">
        <v>3.1113105263157887</v>
      </c>
      <c r="G139" s="465"/>
      <c r="H139" s="465"/>
      <c r="I139" s="465"/>
      <c r="J139" s="465"/>
    </row>
    <row r="140" spans="2:10">
      <c r="B140" s="636">
        <v>41699</v>
      </c>
      <c r="C140" s="485">
        <v>5.7287857484284679</v>
      </c>
      <c r="D140" s="485">
        <v>3.1</v>
      </c>
      <c r="E140" s="486">
        <v>2.6287857484284678</v>
      </c>
      <c r="F140" s="477">
        <v>3.0870190476190471</v>
      </c>
      <c r="G140" s="465"/>
      <c r="H140" s="465"/>
      <c r="I140" s="465"/>
      <c r="J140" s="465"/>
    </row>
    <row r="141" spans="2:10">
      <c r="B141" s="636">
        <v>41730</v>
      </c>
      <c r="C141" s="485">
        <v>6.1395824117376154</v>
      </c>
      <c r="D141" s="485">
        <v>3.08</v>
      </c>
      <c r="E141" s="486">
        <v>3.0595824117376154</v>
      </c>
      <c r="F141" s="477">
        <v>2.7154888888888893</v>
      </c>
      <c r="G141" s="465"/>
      <c r="H141" s="465"/>
      <c r="I141" s="465"/>
      <c r="J141" s="465"/>
    </row>
    <row r="142" spans="2:10">
      <c r="B142" s="636">
        <v>41760</v>
      </c>
      <c r="C142" s="485">
        <v>5.1653201987033759</v>
      </c>
      <c r="D142" s="485">
        <v>2.97</v>
      </c>
      <c r="E142" s="486">
        <v>2.1953201987033757</v>
      </c>
      <c r="F142" s="477">
        <v>2.6508299999999996</v>
      </c>
      <c r="G142" s="465"/>
      <c r="H142" s="465"/>
      <c r="I142" s="465"/>
      <c r="J142" s="465"/>
    </row>
    <row r="143" spans="2:10">
      <c r="B143" s="636">
        <v>41791</v>
      </c>
      <c r="C143" s="485">
        <v>5.6525191578888698</v>
      </c>
      <c r="D143" s="485">
        <v>2.85</v>
      </c>
      <c r="E143" s="486">
        <v>2.8025191578888697</v>
      </c>
      <c r="F143" s="477">
        <v>2.5866333333333333</v>
      </c>
      <c r="G143" s="465"/>
      <c r="H143" s="465"/>
      <c r="I143" s="465"/>
      <c r="J143" s="465"/>
    </row>
    <row r="144" spans="2:10">
      <c r="B144" s="636">
        <v>41821</v>
      </c>
      <c r="C144" s="485">
        <v>5.4326782679320775</v>
      </c>
      <c r="D144" s="485">
        <v>2.89</v>
      </c>
      <c r="E144" s="486">
        <v>2.5426782679320774</v>
      </c>
      <c r="F144" s="477">
        <v>2.9806000000000008</v>
      </c>
      <c r="G144" s="465"/>
      <c r="H144" s="465"/>
      <c r="I144" s="465"/>
      <c r="J144" s="465"/>
    </row>
    <row r="145" spans="2:10">
      <c r="B145" s="636">
        <v>41852</v>
      </c>
      <c r="C145" s="485">
        <v>5.0436369035525068</v>
      </c>
      <c r="D145" s="485">
        <v>2.67</v>
      </c>
      <c r="E145" s="486">
        <v>2.3736369035525069</v>
      </c>
      <c r="F145" s="477">
        <v>3.2435500000000008</v>
      </c>
      <c r="G145" s="465"/>
      <c r="H145" s="465"/>
      <c r="I145" s="465"/>
      <c r="J145" s="465"/>
    </row>
    <row r="146" spans="2:10">
      <c r="B146" s="636">
        <v>41883</v>
      </c>
      <c r="C146" s="485">
        <v>5.695571120878351</v>
      </c>
      <c r="D146" s="485">
        <v>2.5499999999999998</v>
      </c>
      <c r="E146" s="486">
        <v>3.1455711208783517</v>
      </c>
      <c r="F146" s="477">
        <v>2.9795954545454548</v>
      </c>
      <c r="G146" s="465"/>
      <c r="H146" s="465"/>
      <c r="I146" s="465"/>
      <c r="J146" s="465"/>
    </row>
    <row r="147" spans="2:10">
      <c r="B147" s="636">
        <v>41913</v>
      </c>
      <c r="C147" s="485">
        <v>5.1850851311069563</v>
      </c>
      <c r="D147" s="485">
        <v>2.54</v>
      </c>
      <c r="E147" s="486">
        <v>2.6450851311069563</v>
      </c>
      <c r="F147" s="477">
        <v>3.0434652173913044</v>
      </c>
      <c r="G147" s="465"/>
      <c r="H147" s="465"/>
      <c r="I147" s="465"/>
      <c r="J147" s="465"/>
    </row>
    <row r="148" spans="2:10">
      <c r="B148" s="636">
        <v>41944</v>
      </c>
      <c r="C148" s="485">
        <v>5.9247073697994574</v>
      </c>
      <c r="D148" s="485">
        <v>2.36</v>
      </c>
      <c r="E148" s="486">
        <v>3.5647073697994571</v>
      </c>
      <c r="F148" s="477">
        <v>2.92472941176471</v>
      </c>
      <c r="G148" s="465"/>
      <c r="H148" s="465"/>
      <c r="I148" s="465"/>
      <c r="J148" s="465"/>
    </row>
    <row r="149" spans="2:10">
      <c r="B149" s="636">
        <v>41974</v>
      </c>
      <c r="C149" s="485">
        <v>5.3099162959012851</v>
      </c>
      <c r="D149" s="485">
        <v>2.2999999999999998</v>
      </c>
      <c r="E149" s="486">
        <v>3.0099162959012853</v>
      </c>
      <c r="F149" s="477">
        <v>2.9817523809523805</v>
      </c>
      <c r="G149" s="465"/>
      <c r="H149" s="465"/>
      <c r="I149" s="465"/>
      <c r="J149" s="465"/>
    </row>
    <row r="150" spans="2:10">
      <c r="B150" s="636">
        <v>42005</v>
      </c>
      <c r="C150" s="485">
        <v>4.7758132891875222</v>
      </c>
      <c r="D150" s="485">
        <v>2.15</v>
      </c>
      <c r="E150" s="486">
        <v>2.6258132891875223</v>
      </c>
      <c r="F150" s="477">
        <v>2.9837714285714281</v>
      </c>
      <c r="G150" s="465"/>
      <c r="H150" s="465"/>
      <c r="I150" s="465"/>
      <c r="J150" s="465"/>
    </row>
    <row r="151" spans="2:10">
      <c r="B151" s="636">
        <v>42036</v>
      </c>
      <c r="C151" s="485">
        <v>5.8053512758815309</v>
      </c>
      <c r="D151" s="485">
        <v>2.27</v>
      </c>
      <c r="E151" s="486">
        <v>3.5353512758815304</v>
      </c>
      <c r="F151" s="477">
        <v>2.9611157894736846</v>
      </c>
      <c r="G151" s="465"/>
      <c r="H151" s="465"/>
      <c r="I151" s="465"/>
      <c r="J151" s="465"/>
    </row>
    <row r="152" spans="2:10">
      <c r="B152" s="636">
        <v>42064</v>
      </c>
      <c r="C152" s="485">
        <v>5.605823790760768</v>
      </c>
      <c r="D152" s="485">
        <v>2.09</v>
      </c>
      <c r="E152" s="486">
        <v>3.5158237907607677</v>
      </c>
      <c r="F152" s="477">
        <v>2.8020636363636369</v>
      </c>
      <c r="G152" s="465"/>
      <c r="H152" s="465"/>
      <c r="I152" s="465"/>
      <c r="J152" s="465"/>
    </row>
    <row r="153" spans="2:10">
      <c r="B153" s="636">
        <v>42095</v>
      </c>
      <c r="C153" s="485">
        <v>5.7139531862312447</v>
      </c>
      <c r="D153" s="485">
        <v>2.14</v>
      </c>
      <c r="E153" s="486">
        <v>3.573953186231245</v>
      </c>
      <c r="F153" s="477">
        <v>3.0613099999999998</v>
      </c>
      <c r="G153" s="465"/>
      <c r="H153" s="465"/>
      <c r="I153" s="465"/>
      <c r="J153" s="465"/>
    </row>
    <row r="154" spans="2:10">
      <c r="B154" s="636">
        <v>42125</v>
      </c>
      <c r="C154" s="485">
        <v>5.3642932538614545</v>
      </c>
      <c r="D154" s="485">
        <v>2.0499999999999998</v>
      </c>
      <c r="E154" s="486">
        <v>3.3142932538614547</v>
      </c>
      <c r="F154" s="477">
        <v>3.0242947368421058</v>
      </c>
      <c r="G154" s="465"/>
      <c r="H154" s="465"/>
      <c r="I154" s="465"/>
      <c r="J154" s="465"/>
    </row>
    <row r="155" spans="2:10">
      <c r="B155" s="636">
        <v>42156</v>
      </c>
      <c r="C155" s="485">
        <v>5.0823712495383324</v>
      </c>
      <c r="D155" s="485">
        <v>2.1</v>
      </c>
      <c r="E155" s="486">
        <v>2.9823712495383323</v>
      </c>
      <c r="F155" s="477">
        <v>3.2462545454545451</v>
      </c>
      <c r="G155" s="465"/>
      <c r="H155" s="465"/>
      <c r="I155" s="465"/>
      <c r="J155" s="465"/>
    </row>
    <row r="156" spans="2:10">
      <c r="B156" s="636">
        <v>42186</v>
      </c>
      <c r="C156" s="485">
        <v>5.0358234805771183</v>
      </c>
      <c r="D156" s="485">
        <v>2.14</v>
      </c>
      <c r="E156" s="486">
        <v>2.8958234805771181</v>
      </c>
      <c r="F156" s="477">
        <v>3.2795954545454538</v>
      </c>
      <c r="G156" s="465"/>
      <c r="H156" s="465"/>
      <c r="I156" s="465"/>
      <c r="J156" s="465"/>
    </row>
    <row r="157" spans="2:10">
      <c r="B157" s="636">
        <v>42217</v>
      </c>
      <c r="C157" s="485">
        <v>5.4955754641900132</v>
      </c>
      <c r="D157" s="485">
        <v>2.13</v>
      </c>
      <c r="E157" s="486">
        <v>3.3655754641900133</v>
      </c>
      <c r="F157" s="477">
        <v>3.242845</v>
      </c>
      <c r="G157" s="465"/>
      <c r="H157" s="465"/>
      <c r="I157" s="465"/>
      <c r="J157" s="465"/>
    </row>
    <row r="158" spans="2:10">
      <c r="B158" s="636">
        <v>42248</v>
      </c>
      <c r="C158" s="485">
        <v>5.2122800357302372</v>
      </c>
      <c r="D158" s="485">
        <v>2.23</v>
      </c>
      <c r="E158" s="486">
        <v>2.9822800357302373</v>
      </c>
      <c r="F158" s="477">
        <v>3.2879954545454537</v>
      </c>
      <c r="G158" s="465"/>
      <c r="H158" s="465"/>
      <c r="I158" s="465"/>
      <c r="J158" s="465"/>
    </row>
    <row r="159" spans="2:10">
      <c r="B159" s="636">
        <v>42278</v>
      </c>
      <c r="C159" s="485">
        <v>5.009395077583477</v>
      </c>
      <c r="D159" s="485">
        <v>2.15</v>
      </c>
      <c r="E159" s="486">
        <v>2.8593950775834771</v>
      </c>
      <c r="F159" s="477">
        <v>3.49</v>
      </c>
      <c r="G159" s="465"/>
      <c r="H159" s="465"/>
      <c r="I159" s="465"/>
      <c r="J159" s="465"/>
    </row>
    <row r="160" spans="2:10">
      <c r="B160" s="636">
        <v>42309</v>
      </c>
      <c r="C160" s="485">
        <v>4.9639005958539979</v>
      </c>
      <c r="D160" s="485">
        <v>2.14</v>
      </c>
      <c r="E160" s="486">
        <v>2.8239005958539978</v>
      </c>
      <c r="F160" s="477">
        <v>3.55</v>
      </c>
      <c r="G160" s="465"/>
      <c r="H160" s="465"/>
      <c r="I160" s="465"/>
      <c r="J160" s="465"/>
    </row>
    <row r="161" spans="2:10">
      <c r="B161" s="636">
        <v>42339</v>
      </c>
      <c r="C161" s="485">
        <v>4.4804644495412846</v>
      </c>
      <c r="D161" s="485">
        <v>2.0699999999999998</v>
      </c>
      <c r="E161" s="486">
        <v>2.4104644495412848</v>
      </c>
      <c r="F161" s="477">
        <v>3.5699999999999994</v>
      </c>
      <c r="G161" s="465"/>
      <c r="H161" s="465"/>
      <c r="I161" s="465"/>
      <c r="J161" s="465"/>
    </row>
    <row r="162" spans="2:10">
      <c r="B162" s="636">
        <v>42370</v>
      </c>
      <c r="C162" s="487">
        <v>5.402107904982838</v>
      </c>
      <c r="D162" s="487">
        <v>2.13</v>
      </c>
      <c r="E162" s="486">
        <v>3.2721079049828377</v>
      </c>
      <c r="F162" s="486">
        <v>3.51</v>
      </c>
      <c r="G162" s="465"/>
      <c r="H162" s="465"/>
      <c r="I162" s="465"/>
      <c r="J162" s="465"/>
    </row>
    <row r="163" spans="2:10">
      <c r="B163" s="636">
        <v>42401</v>
      </c>
      <c r="C163" s="487">
        <v>5.1401476640038739</v>
      </c>
      <c r="D163" s="487">
        <v>1.9799999999999998</v>
      </c>
      <c r="E163" s="486">
        <v>3.1601476640038739</v>
      </c>
      <c r="F163" s="486">
        <v>3.64</v>
      </c>
      <c r="G163" s="465"/>
      <c r="H163" s="465"/>
      <c r="I163" s="465"/>
      <c r="J163" s="465"/>
    </row>
    <row r="164" spans="2:10">
      <c r="B164" s="636">
        <v>42430</v>
      </c>
      <c r="C164" s="487">
        <v>4.76322641082605</v>
      </c>
      <c r="D164" s="487">
        <v>1.95</v>
      </c>
      <c r="E164" s="486">
        <v>2.8132264108260499</v>
      </c>
      <c r="F164" s="486">
        <v>3.5038714285714283</v>
      </c>
      <c r="G164" s="465"/>
      <c r="H164" s="465"/>
      <c r="I164" s="465"/>
      <c r="J164" s="465"/>
    </row>
    <row r="165" spans="2:10">
      <c r="B165" s="636">
        <v>42461</v>
      </c>
      <c r="C165" s="487">
        <v>5.3461917372629983</v>
      </c>
      <c r="D165" s="487">
        <v>1.97</v>
      </c>
      <c r="E165" s="486">
        <v>3.3761917372629986</v>
      </c>
      <c r="F165" s="486">
        <v>3.4236428571428577</v>
      </c>
      <c r="G165" s="465"/>
      <c r="H165" s="465"/>
      <c r="I165" s="465"/>
      <c r="J165" s="465"/>
    </row>
    <row r="166" spans="2:10">
      <c r="B166" s="636">
        <v>42491</v>
      </c>
      <c r="C166" s="487">
        <v>4.5405724780593628</v>
      </c>
      <c r="D166" s="487">
        <v>1.8799999999999997</v>
      </c>
      <c r="E166" s="486">
        <v>2.6605724780593629</v>
      </c>
      <c r="F166" s="486">
        <v>3.4859800000000005</v>
      </c>
      <c r="G166" s="465"/>
      <c r="H166" s="465"/>
      <c r="I166" s="465"/>
      <c r="J166" s="465"/>
    </row>
    <row r="167" spans="2:10">
      <c r="B167" s="636">
        <v>42522</v>
      </c>
      <c r="C167" s="487">
        <v>4.5303412755327379</v>
      </c>
      <c r="D167" s="487">
        <v>1.8000000000000003</v>
      </c>
      <c r="E167" s="486">
        <v>2.7303412755327381</v>
      </c>
      <c r="F167" s="486">
        <v>3.6319090909090921</v>
      </c>
      <c r="G167" s="465"/>
      <c r="H167" s="465"/>
      <c r="I167" s="465"/>
      <c r="J167" s="465"/>
    </row>
    <row r="168" spans="2:10">
      <c r="B168" s="636">
        <v>42552</v>
      </c>
      <c r="C168" s="487">
        <v>4.6102872521275549</v>
      </c>
      <c r="D168" s="487">
        <v>1.79</v>
      </c>
      <c r="E168" s="486">
        <v>2.8202872521275548</v>
      </c>
      <c r="F168" s="486">
        <v>3.4761476190476182</v>
      </c>
      <c r="G168" s="465"/>
      <c r="H168" s="465"/>
      <c r="I168" s="465"/>
      <c r="J168" s="465"/>
    </row>
    <row r="169" spans="2:10">
      <c r="B169" s="636">
        <v>42583</v>
      </c>
      <c r="C169" s="487">
        <v>4.3357283622936276</v>
      </c>
      <c r="D169" s="487">
        <v>1.6500000000000001</v>
      </c>
      <c r="E169" s="486">
        <v>2.6857283622936277</v>
      </c>
      <c r="F169" s="486">
        <v>3.0935272727272731</v>
      </c>
      <c r="G169" s="465"/>
      <c r="H169" s="465"/>
      <c r="I169" s="465"/>
      <c r="J169" s="465"/>
    </row>
    <row r="170" spans="2:10">
      <c r="B170" s="636">
        <v>42614</v>
      </c>
      <c r="C170" s="487">
        <v>4.2573155237488356</v>
      </c>
      <c r="D170" s="487">
        <v>1.7399999999999998</v>
      </c>
      <c r="E170" s="486">
        <v>2.5173155237488354</v>
      </c>
      <c r="F170" s="486">
        <v>2.7885045454545456</v>
      </c>
      <c r="G170" s="465"/>
      <c r="H170" s="465"/>
      <c r="I170" s="465"/>
      <c r="J170" s="465"/>
    </row>
    <row r="171" spans="2:10">
      <c r="B171" s="636">
        <v>42644</v>
      </c>
      <c r="C171" s="487">
        <v>4.10150812974579</v>
      </c>
      <c r="D171" s="487">
        <v>1.68</v>
      </c>
      <c r="E171" s="486">
        <v>2.4215081297457903</v>
      </c>
      <c r="F171" s="486">
        <v>2.7324380952380953</v>
      </c>
      <c r="G171" s="465"/>
      <c r="H171" s="465"/>
      <c r="I171" s="465"/>
      <c r="J171" s="465"/>
    </row>
    <row r="172" spans="2:10">
      <c r="B172" s="636">
        <v>42675</v>
      </c>
      <c r="C172" s="487">
        <v>4.0911745498351504</v>
      </c>
      <c r="D172" s="487">
        <v>1.6500000000000001</v>
      </c>
      <c r="E172" s="486">
        <v>2.4411745498351505</v>
      </c>
      <c r="F172" s="486">
        <v>2.7871545454545452</v>
      </c>
      <c r="G172" s="465"/>
      <c r="H172" s="465"/>
      <c r="I172" s="465"/>
      <c r="J172" s="465"/>
    </row>
    <row r="173" spans="2:10">
      <c r="B173" s="637">
        <v>42705</v>
      </c>
      <c r="C173" s="488">
        <v>3.8770784599375654</v>
      </c>
      <c r="D173" s="488">
        <v>1.69</v>
      </c>
      <c r="E173" s="489">
        <v>2.1870784599375654</v>
      </c>
      <c r="F173" s="489">
        <v>2.7755299999999998</v>
      </c>
      <c r="G173" s="465"/>
      <c r="H173" s="465"/>
      <c r="I173" s="465"/>
      <c r="J173" s="465"/>
    </row>
    <row r="174" spans="2:10" ht="12.75" customHeight="1">
      <c r="B174" s="286"/>
      <c r="C174" s="288"/>
      <c r="D174" s="288"/>
      <c r="E174" s="290"/>
      <c r="F174" s="289"/>
    </row>
    <row r="175" spans="2:10" ht="12.75" customHeight="1">
      <c r="B175" s="291" t="s">
        <v>531</v>
      </c>
    </row>
    <row r="176" spans="2:10" ht="12.75" customHeight="1"/>
    <row r="177" spans="2:6" ht="12.75" customHeight="1"/>
    <row r="178" spans="2:6" ht="12.75" customHeight="1"/>
    <row r="179" spans="2:6" ht="12.75" customHeight="1"/>
    <row r="180" spans="2:6" ht="12.75" customHeight="1">
      <c r="B180" s="292"/>
      <c r="C180" s="293"/>
    </row>
    <row r="181" spans="2:6" ht="12.75" customHeight="1">
      <c r="B181" s="292"/>
      <c r="C181" s="293"/>
    </row>
    <row r="182" spans="2:6" ht="12.75" customHeight="1">
      <c r="B182" s="292"/>
      <c r="C182" s="293"/>
    </row>
    <row r="183" spans="2:6" ht="12.75" customHeight="1">
      <c r="B183" s="292"/>
      <c r="C183" s="293"/>
    </row>
    <row r="184" spans="2:6" ht="12.75" customHeight="1">
      <c r="B184" s="292"/>
      <c r="C184" s="293"/>
    </row>
    <row r="185" spans="2:6" ht="12.75" customHeight="1">
      <c r="B185" s="292"/>
      <c r="C185" s="293"/>
    </row>
    <row r="186" spans="2:6" ht="12.75" customHeight="1">
      <c r="B186" s="292"/>
      <c r="C186" s="293"/>
      <c r="D186" s="284"/>
      <c r="E186" s="284"/>
      <c r="F186" s="284"/>
    </row>
    <row r="187" spans="2:6" ht="12.75" customHeight="1">
      <c r="B187" s="292"/>
      <c r="C187" s="293"/>
      <c r="D187" s="284"/>
      <c r="E187" s="284"/>
      <c r="F187" s="284"/>
    </row>
    <row r="188" spans="2:6" ht="12.75" customHeight="1">
      <c r="B188" s="292"/>
      <c r="C188" s="293"/>
      <c r="D188" s="294"/>
      <c r="E188" s="294"/>
      <c r="F188" s="294"/>
    </row>
    <row r="189" spans="2:6" ht="12.75" customHeight="1">
      <c r="B189" s="292"/>
      <c r="C189" s="293"/>
      <c r="D189" s="294"/>
      <c r="E189" s="294"/>
      <c r="F189" s="294"/>
    </row>
    <row r="190" spans="2:6" ht="12.75" customHeight="1">
      <c r="B190" s="292"/>
      <c r="C190" s="293"/>
      <c r="D190" s="294"/>
      <c r="E190" s="294"/>
      <c r="F190" s="294"/>
    </row>
    <row r="191" spans="2:6" ht="12.75" customHeight="1">
      <c r="B191" s="292"/>
      <c r="C191" s="293"/>
      <c r="D191" s="294"/>
      <c r="E191" s="294"/>
      <c r="F191" s="294"/>
    </row>
    <row r="192" spans="2:6" ht="12.75" customHeight="1">
      <c r="B192" s="292"/>
      <c r="C192" s="293"/>
      <c r="D192" s="294"/>
      <c r="E192" s="294"/>
      <c r="F192" s="294"/>
    </row>
    <row r="193" spans="2:6" ht="12.75" customHeight="1">
      <c r="B193" s="292"/>
      <c r="C193" s="293"/>
      <c r="D193" s="294"/>
      <c r="E193" s="294"/>
      <c r="F193" s="294"/>
    </row>
    <row r="194" spans="2:6" ht="12.75" customHeight="1">
      <c r="B194" s="292"/>
      <c r="C194" s="293"/>
      <c r="D194" s="294"/>
      <c r="E194" s="294"/>
      <c r="F194" s="294"/>
    </row>
    <row r="195" spans="2:6" ht="12.75" customHeight="1">
      <c r="B195" s="292"/>
      <c r="C195" s="293"/>
      <c r="D195" s="294"/>
      <c r="E195" s="294"/>
      <c r="F195" s="294"/>
    </row>
    <row r="196" spans="2:6" ht="12.75" customHeight="1">
      <c r="B196" s="292"/>
      <c r="C196" s="293"/>
      <c r="D196" s="294"/>
      <c r="E196" s="294"/>
      <c r="F196" s="295"/>
    </row>
    <row r="197" spans="2:6" ht="12.75" customHeight="1">
      <c r="B197" s="292"/>
      <c r="C197" s="293"/>
      <c r="D197" s="294"/>
      <c r="E197" s="294"/>
      <c r="F197" s="294"/>
    </row>
    <row r="198" spans="2:6" ht="12.75" customHeight="1">
      <c r="B198" s="292"/>
      <c r="C198" s="293"/>
      <c r="D198" s="294"/>
      <c r="E198" s="294"/>
      <c r="F198" s="294"/>
    </row>
    <row r="199" spans="2:6" ht="12.75" customHeight="1">
      <c r="B199" s="292"/>
      <c r="C199" s="293"/>
      <c r="D199" s="294"/>
      <c r="E199" s="294"/>
      <c r="F199" s="294"/>
    </row>
    <row r="200" spans="2:6" ht="12.75" customHeight="1">
      <c r="B200" s="292"/>
      <c r="C200" s="293"/>
      <c r="D200" s="294"/>
      <c r="E200" s="294"/>
      <c r="F200" s="294"/>
    </row>
    <row r="201" spans="2:6" ht="12.75" customHeight="1">
      <c r="B201" s="292"/>
      <c r="C201" s="293"/>
      <c r="D201" s="294"/>
      <c r="E201" s="294"/>
      <c r="F201" s="294"/>
    </row>
    <row r="202" spans="2:6" ht="12.75" customHeight="1">
      <c r="B202" s="292"/>
      <c r="C202" s="293"/>
      <c r="D202" s="294"/>
      <c r="E202" s="294"/>
      <c r="F202" s="294"/>
    </row>
    <row r="203" spans="2:6" ht="12.75" customHeight="1">
      <c r="B203" s="292"/>
      <c r="C203" s="293"/>
      <c r="D203" s="294"/>
      <c r="E203" s="294"/>
      <c r="F203" s="294"/>
    </row>
    <row r="204" spans="2:6" ht="12.75" customHeight="1">
      <c r="B204" s="292"/>
      <c r="C204" s="293"/>
      <c r="D204" s="294"/>
      <c r="E204" s="294"/>
      <c r="F204" s="294"/>
    </row>
    <row r="205" spans="2:6" ht="12.75" customHeight="1">
      <c r="B205" s="292"/>
      <c r="C205" s="293"/>
      <c r="D205" s="294"/>
      <c r="E205" s="294"/>
      <c r="F205" s="294"/>
    </row>
    <row r="206" spans="2:6" ht="12.75" customHeight="1">
      <c r="B206" s="292"/>
      <c r="C206" s="293"/>
      <c r="D206" s="294"/>
      <c r="E206" s="294"/>
      <c r="F206" s="294"/>
    </row>
    <row r="207" spans="2:6" ht="12.75" customHeight="1">
      <c r="B207" s="292"/>
      <c r="C207" s="293"/>
      <c r="D207" s="294"/>
      <c r="E207" s="294"/>
      <c r="F207" s="294"/>
    </row>
    <row r="208" spans="2:6" ht="12.75" customHeight="1">
      <c r="B208" s="292"/>
      <c r="C208" s="293"/>
      <c r="D208" s="294"/>
      <c r="E208" s="294"/>
    </row>
    <row r="209" spans="2:12" ht="12.75" customHeight="1">
      <c r="B209" s="292"/>
      <c r="C209" s="293"/>
      <c r="D209" s="294"/>
      <c r="E209" s="294"/>
    </row>
    <row r="210" spans="2:12" ht="12.75" customHeight="1">
      <c r="B210" s="292"/>
      <c r="C210" s="293"/>
      <c r="D210" s="294"/>
      <c r="E210" s="294"/>
    </row>
    <row r="211" spans="2:12" ht="12.75" customHeight="1">
      <c r="B211" s="292"/>
      <c r="C211" s="293"/>
      <c r="D211" s="294"/>
      <c r="E211" s="294"/>
    </row>
    <row r="212" spans="2:12" ht="12.75" customHeight="1">
      <c r="B212" s="292"/>
      <c r="C212" s="293"/>
      <c r="D212" s="294"/>
      <c r="E212" s="294"/>
    </row>
    <row r="213" spans="2:12" ht="12.75" customHeight="1">
      <c r="B213" s="292"/>
      <c r="C213" s="293"/>
      <c r="D213" s="294"/>
      <c r="E213" s="294"/>
    </row>
    <row r="214" spans="2:12" ht="12.75" customHeight="1">
      <c r="B214" s="292"/>
      <c r="C214" s="293"/>
      <c r="D214" s="294"/>
      <c r="E214" s="294"/>
    </row>
    <row r="215" spans="2:12" ht="12.75" customHeight="1">
      <c r="B215" s="292"/>
      <c r="C215" s="293"/>
      <c r="D215" s="294"/>
      <c r="E215" s="294"/>
    </row>
    <row r="216" spans="2:12" ht="12.75" customHeight="1">
      <c r="B216" s="292"/>
      <c r="C216" s="293"/>
      <c r="D216" s="294"/>
      <c r="E216" s="294"/>
    </row>
    <row r="217" spans="2:12" ht="12.75" customHeight="1">
      <c r="B217" s="292"/>
      <c r="C217" s="293"/>
      <c r="D217" s="294"/>
      <c r="E217" s="294"/>
    </row>
    <row r="218" spans="2:12" ht="12.75" customHeight="1">
      <c r="B218" s="292"/>
      <c r="C218" s="293"/>
      <c r="D218" s="294"/>
      <c r="E218" s="294"/>
    </row>
    <row r="219" spans="2:12" s="279" customFormat="1" ht="12.75" customHeight="1">
      <c r="B219" s="292"/>
      <c r="C219" s="293"/>
      <c r="D219" s="294"/>
      <c r="E219" s="294"/>
      <c r="G219" s="243"/>
      <c r="H219" s="243"/>
      <c r="I219" s="243"/>
      <c r="J219" s="243"/>
      <c r="K219" s="243"/>
      <c r="L219" s="243"/>
    </row>
    <row r="220" spans="2:12" s="279" customFormat="1" ht="12.75" customHeight="1">
      <c r="B220" s="292"/>
      <c r="C220" s="293"/>
      <c r="D220" s="294"/>
      <c r="E220" s="294"/>
      <c r="G220" s="243"/>
      <c r="H220" s="243"/>
      <c r="I220" s="243"/>
      <c r="J220" s="243"/>
      <c r="K220" s="243"/>
      <c r="L220" s="243"/>
    </row>
    <row r="221" spans="2:12" s="279" customFormat="1" ht="12.75" customHeight="1">
      <c r="B221" s="292"/>
      <c r="C221" s="293"/>
      <c r="D221" s="294"/>
      <c r="E221" s="294"/>
      <c r="G221" s="243"/>
      <c r="H221" s="243"/>
      <c r="I221" s="243"/>
      <c r="J221" s="243"/>
      <c r="K221" s="243"/>
      <c r="L221" s="243"/>
    </row>
    <row r="222" spans="2:12" s="279" customFormat="1" ht="12.75" customHeight="1">
      <c r="B222" s="292"/>
      <c r="C222" s="293"/>
      <c r="D222" s="294"/>
      <c r="E222" s="294"/>
      <c r="G222" s="243"/>
      <c r="H222" s="243"/>
      <c r="I222" s="243"/>
      <c r="J222" s="243"/>
      <c r="K222" s="243"/>
      <c r="L222" s="243"/>
    </row>
    <row r="223" spans="2:12" s="279" customFormat="1" ht="11.25" customHeight="1">
      <c r="B223" s="292"/>
      <c r="C223" s="293"/>
      <c r="D223" s="294"/>
      <c r="E223" s="294"/>
      <c r="G223" s="243"/>
      <c r="H223" s="243"/>
      <c r="I223" s="243"/>
      <c r="J223" s="243"/>
      <c r="K223" s="243"/>
      <c r="L223" s="243"/>
    </row>
    <row r="224" spans="2:12" s="279" customFormat="1" ht="11.25" customHeight="1">
      <c r="B224" s="292"/>
      <c r="C224" s="293"/>
      <c r="D224" s="294"/>
      <c r="E224" s="294"/>
      <c r="G224" s="243"/>
      <c r="H224" s="243"/>
      <c r="I224" s="243"/>
      <c r="J224" s="243"/>
      <c r="K224" s="243"/>
      <c r="L224" s="243"/>
    </row>
    <row r="225" spans="2:12" s="279" customFormat="1" ht="11.25" customHeight="1">
      <c r="B225" s="292"/>
      <c r="C225" s="293"/>
      <c r="D225" s="294"/>
      <c r="E225" s="294"/>
      <c r="G225" s="243"/>
      <c r="H225" s="243"/>
      <c r="I225" s="243"/>
      <c r="J225" s="243"/>
      <c r="K225" s="243"/>
      <c r="L225" s="243"/>
    </row>
    <row r="226" spans="2:12" ht="11.25" customHeight="1">
      <c r="B226" s="292"/>
      <c r="C226" s="293"/>
      <c r="D226" s="294"/>
      <c r="E226" s="294"/>
    </row>
  </sheetData>
  <pageMargins left="0.75" right="0.75" top="0.54" bottom="0.52" header="0.5" footer="0.5"/>
  <pageSetup paperSize="9" scale="98" orientation="landscape" r:id="rId1"/>
  <headerFooter alignWithMargins="0"/>
  <colBreaks count="1" manualBreakCount="1">
    <brk id="11" max="5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59"/>
  <sheetViews>
    <sheetView topLeftCell="A22" zoomScaleNormal="100" workbookViewId="0">
      <selection activeCell="J34" sqref="J34"/>
    </sheetView>
  </sheetViews>
  <sheetFormatPr defaultColWidth="9.140625" defaultRowHeight="15"/>
  <cols>
    <col min="1" max="1" width="9.140625" style="19"/>
    <col min="2" max="2" width="12.85546875" style="19" customWidth="1"/>
    <col min="3" max="3" width="6.28515625" style="19" customWidth="1"/>
    <col min="4" max="4" width="8.42578125" style="19" customWidth="1"/>
    <col min="5" max="14" width="6.28515625" style="19" customWidth="1"/>
    <col min="15" max="16384" width="9.140625" style="19"/>
  </cols>
  <sheetData>
    <row r="2" spans="1:14" ht="15.75">
      <c r="B2" s="1" t="s">
        <v>61</v>
      </c>
      <c r="C2" s="2"/>
      <c r="D2" s="2"/>
      <c r="E2" s="2"/>
      <c r="F2" s="2"/>
      <c r="G2" s="2"/>
      <c r="H2" s="2"/>
      <c r="I2" s="2"/>
      <c r="J2" s="2"/>
      <c r="K2" s="2"/>
    </row>
    <row r="3" spans="1:14" ht="15.75">
      <c r="B3" s="48" t="s">
        <v>62</v>
      </c>
      <c r="C3" s="2"/>
      <c r="D3" s="2"/>
      <c r="E3" s="2"/>
      <c r="F3" s="2"/>
      <c r="G3" s="2"/>
      <c r="H3" s="2"/>
      <c r="I3" s="2"/>
      <c r="J3" s="2"/>
      <c r="K3" s="2"/>
    </row>
    <row r="4" spans="1:14" ht="15.75">
      <c r="B4" s="1"/>
      <c r="C4" s="2"/>
      <c r="D4" s="2"/>
      <c r="E4" s="2"/>
      <c r="F4" s="2"/>
      <c r="G4" s="2"/>
      <c r="H4" s="2"/>
      <c r="I4" s="2"/>
      <c r="J4" s="2"/>
      <c r="K4" s="2"/>
    </row>
    <row r="5" spans="1:14" ht="31.5" customHeight="1">
      <c r="A5" s="42"/>
      <c r="B5" s="54" t="s">
        <v>54</v>
      </c>
      <c r="C5" s="588" t="s">
        <v>7</v>
      </c>
      <c r="D5" s="588" t="s">
        <v>63</v>
      </c>
      <c r="F5" s="50"/>
      <c r="G5" s="50"/>
      <c r="H5" s="50"/>
      <c r="I5" s="50"/>
      <c r="J5" s="50"/>
      <c r="K5" s="51"/>
      <c r="L5" s="51"/>
      <c r="M5" s="51"/>
      <c r="N5" s="51"/>
    </row>
    <row r="6" spans="1:14" ht="17.25" customHeight="1">
      <c r="A6" s="42"/>
      <c r="B6" s="56" t="s">
        <v>64</v>
      </c>
      <c r="C6" s="43"/>
      <c r="D6" s="43"/>
      <c r="F6" s="50"/>
      <c r="G6" s="50"/>
      <c r="H6" s="50"/>
      <c r="I6" s="50"/>
      <c r="J6" s="50"/>
      <c r="K6" s="51"/>
      <c r="L6" s="51"/>
      <c r="M6" s="51"/>
      <c r="N6" s="51"/>
    </row>
    <row r="7" spans="1:14" s="20" customFormat="1">
      <c r="B7" s="595">
        <v>38382</v>
      </c>
      <c r="C7" s="53">
        <v>2.25</v>
      </c>
      <c r="D7" s="53">
        <v>2</v>
      </c>
      <c r="E7" s="14"/>
      <c r="F7" s="14"/>
      <c r="G7" s="14"/>
      <c r="H7" s="14"/>
      <c r="I7" s="14"/>
      <c r="J7" s="14"/>
      <c r="K7" s="14"/>
      <c r="L7" s="14"/>
      <c r="M7" s="14"/>
      <c r="N7" s="14"/>
    </row>
    <row r="8" spans="1:14" s="20" customFormat="1">
      <c r="B8" s="595">
        <v>38411</v>
      </c>
      <c r="C8" s="53">
        <v>2.5</v>
      </c>
      <c r="D8" s="53">
        <v>2</v>
      </c>
      <c r="E8" s="15"/>
      <c r="F8" s="15"/>
      <c r="G8" s="15"/>
      <c r="H8" s="15"/>
      <c r="I8" s="15"/>
      <c r="J8" s="15"/>
      <c r="K8" s="15"/>
      <c r="L8" s="15"/>
      <c r="M8" s="15"/>
      <c r="N8" s="15"/>
    </row>
    <row r="9" spans="1:14">
      <c r="B9" s="595">
        <v>38442</v>
      </c>
      <c r="C9" s="53">
        <v>2.75</v>
      </c>
      <c r="D9" s="53">
        <v>2</v>
      </c>
      <c r="E9" s="8"/>
      <c r="F9" s="8"/>
      <c r="G9" s="8"/>
      <c r="H9" s="8"/>
      <c r="I9" s="8"/>
      <c r="J9" s="8"/>
      <c r="K9" s="8"/>
      <c r="L9" s="8"/>
      <c r="M9" s="8"/>
      <c r="N9" s="8"/>
    </row>
    <row r="10" spans="1:14">
      <c r="B10" s="595">
        <v>38472</v>
      </c>
      <c r="C10" s="53">
        <v>2.75</v>
      </c>
      <c r="D10" s="53">
        <v>2</v>
      </c>
      <c r="E10" s="8"/>
      <c r="F10" s="8"/>
      <c r="G10" s="8"/>
      <c r="H10" s="8"/>
      <c r="I10" s="8"/>
      <c r="J10" s="8"/>
      <c r="K10" s="8"/>
      <c r="L10" s="8"/>
      <c r="M10" s="8"/>
      <c r="N10" s="8"/>
    </row>
    <row r="11" spans="1:14">
      <c r="B11" s="595">
        <v>38503</v>
      </c>
      <c r="C11" s="53">
        <v>3</v>
      </c>
      <c r="D11" s="53">
        <v>2</v>
      </c>
      <c r="E11" s="8"/>
      <c r="F11" s="8"/>
      <c r="G11" s="8"/>
      <c r="H11" s="8"/>
      <c r="I11" s="8"/>
      <c r="J11" s="8"/>
      <c r="K11" s="8"/>
      <c r="L11" s="8"/>
      <c r="M11" s="8"/>
      <c r="N11" s="8"/>
    </row>
    <row r="12" spans="1:14">
      <c r="B12" s="595">
        <v>38533</v>
      </c>
      <c r="C12" s="53">
        <v>3.25</v>
      </c>
      <c r="D12" s="53">
        <v>2</v>
      </c>
      <c r="E12" s="8"/>
      <c r="F12" s="8"/>
      <c r="G12" s="8"/>
      <c r="H12" s="8"/>
      <c r="I12" s="8"/>
      <c r="J12" s="8"/>
      <c r="K12" s="8"/>
      <c r="L12" s="8"/>
      <c r="M12" s="8"/>
      <c r="N12" s="8"/>
    </row>
    <row r="13" spans="1:14" s="20" customFormat="1">
      <c r="B13" s="595">
        <v>38564</v>
      </c>
      <c r="C13" s="53">
        <v>3.25</v>
      </c>
      <c r="D13" s="53">
        <v>2</v>
      </c>
      <c r="E13" s="15"/>
      <c r="F13" s="15"/>
      <c r="G13" s="15"/>
      <c r="H13" s="15"/>
      <c r="I13" s="15"/>
      <c r="J13" s="15"/>
      <c r="K13" s="15"/>
      <c r="L13" s="15"/>
      <c r="M13" s="15"/>
      <c r="N13" s="15"/>
    </row>
    <row r="14" spans="1:14">
      <c r="B14" s="595">
        <v>38595</v>
      </c>
      <c r="C14" s="53">
        <v>3.5</v>
      </c>
      <c r="D14" s="53">
        <v>2</v>
      </c>
      <c r="E14" s="8"/>
      <c r="F14" s="8"/>
      <c r="G14" s="8"/>
      <c r="H14" s="8"/>
      <c r="I14" s="8"/>
      <c r="J14" s="8"/>
      <c r="K14" s="8"/>
      <c r="L14" s="8"/>
      <c r="M14" s="8"/>
      <c r="N14" s="8"/>
    </row>
    <row r="15" spans="1:14">
      <c r="B15" s="595">
        <v>38625</v>
      </c>
      <c r="C15" s="53">
        <v>3.75</v>
      </c>
      <c r="D15" s="53">
        <v>2</v>
      </c>
      <c r="E15" s="8"/>
      <c r="F15" s="8"/>
      <c r="G15" s="8"/>
      <c r="H15" s="8"/>
      <c r="I15" s="8"/>
      <c r="J15" s="8"/>
      <c r="K15" s="8"/>
      <c r="L15" s="8"/>
      <c r="M15" s="8"/>
      <c r="N15" s="8"/>
    </row>
    <row r="16" spans="1:14">
      <c r="B16" s="595">
        <v>38656</v>
      </c>
      <c r="C16" s="53">
        <v>3.75</v>
      </c>
      <c r="D16" s="53">
        <v>2</v>
      </c>
      <c r="E16" s="8"/>
      <c r="F16" s="8"/>
      <c r="G16" s="8"/>
      <c r="H16" s="8"/>
      <c r="I16" s="8"/>
      <c r="J16" s="8"/>
      <c r="K16" s="8"/>
      <c r="L16" s="8"/>
      <c r="M16" s="8"/>
      <c r="N16" s="8"/>
    </row>
    <row r="17" spans="2:14">
      <c r="B17" s="595">
        <v>38686</v>
      </c>
      <c r="C17" s="53">
        <v>4</v>
      </c>
      <c r="D17" s="53">
        <v>2</v>
      </c>
      <c r="E17" s="8"/>
      <c r="F17" s="8"/>
      <c r="G17" s="8"/>
      <c r="H17" s="8"/>
      <c r="I17" s="8"/>
      <c r="J17" s="8"/>
      <c r="K17" s="8"/>
      <c r="L17" s="8"/>
      <c r="M17" s="8"/>
      <c r="N17" s="8"/>
    </row>
    <row r="18" spans="2:14" s="20" customFormat="1">
      <c r="B18" s="595">
        <v>38717</v>
      </c>
      <c r="C18" s="53">
        <v>4.25</v>
      </c>
      <c r="D18" s="53">
        <v>2.25</v>
      </c>
      <c r="E18" s="15"/>
      <c r="F18" s="15"/>
      <c r="G18" s="15"/>
      <c r="H18" s="15"/>
      <c r="I18" s="15"/>
      <c r="J18" s="15"/>
      <c r="K18" s="15"/>
      <c r="L18" s="15"/>
      <c r="M18" s="15"/>
      <c r="N18" s="15"/>
    </row>
    <row r="19" spans="2:14">
      <c r="B19" s="595">
        <v>38748</v>
      </c>
      <c r="C19" s="53">
        <v>4.5</v>
      </c>
      <c r="D19" s="53">
        <v>2.25</v>
      </c>
      <c r="E19" s="10"/>
      <c r="F19" s="10"/>
      <c r="G19" s="10"/>
      <c r="H19" s="10"/>
      <c r="I19" s="10"/>
      <c r="J19" s="10"/>
      <c r="K19" s="10"/>
    </row>
    <row r="20" spans="2:14" ht="15.75">
      <c r="B20" s="595">
        <v>38776</v>
      </c>
      <c r="C20" s="53">
        <v>4.5</v>
      </c>
      <c r="D20" s="53">
        <v>2.25</v>
      </c>
      <c r="E20" s="9"/>
      <c r="F20" s="9"/>
      <c r="G20" s="9"/>
      <c r="H20" s="9"/>
      <c r="I20" s="9"/>
      <c r="J20" s="9"/>
      <c r="K20" s="9"/>
    </row>
    <row r="21" spans="2:14" ht="15.75">
      <c r="B21" s="595">
        <v>38807</v>
      </c>
      <c r="C21" s="53">
        <v>4.75</v>
      </c>
      <c r="D21" s="53">
        <v>2.5</v>
      </c>
      <c r="E21" s="9"/>
      <c r="F21" s="9"/>
      <c r="G21" s="9"/>
      <c r="H21" s="9"/>
      <c r="I21" s="9"/>
      <c r="J21" s="9"/>
      <c r="K21" s="9"/>
    </row>
    <row r="22" spans="2:14">
      <c r="B22" s="595">
        <v>38837</v>
      </c>
      <c r="C22" s="53">
        <v>4.75</v>
      </c>
      <c r="D22" s="53">
        <v>2.5</v>
      </c>
    </row>
    <row r="23" spans="2:14">
      <c r="B23" s="595">
        <v>38868</v>
      </c>
      <c r="C23" s="53">
        <v>5</v>
      </c>
      <c r="D23" s="53">
        <v>2.5</v>
      </c>
    </row>
    <row r="24" spans="2:14">
      <c r="B24" s="595">
        <v>38898</v>
      </c>
      <c r="C24" s="53">
        <v>5.25</v>
      </c>
      <c r="D24" s="53">
        <v>2.75</v>
      </c>
    </row>
    <row r="25" spans="2:14">
      <c r="B25" s="595">
        <v>38929</v>
      </c>
      <c r="C25" s="53">
        <v>5.25</v>
      </c>
      <c r="D25" s="53">
        <v>2.75</v>
      </c>
    </row>
    <row r="26" spans="2:14">
      <c r="B26" s="595">
        <v>38960</v>
      </c>
      <c r="C26" s="53">
        <v>5.25</v>
      </c>
      <c r="D26" s="53">
        <v>3</v>
      </c>
    </row>
    <row r="27" spans="2:14">
      <c r="B27" s="595">
        <v>38990</v>
      </c>
      <c r="C27" s="53">
        <v>5.25</v>
      </c>
      <c r="D27" s="53">
        <v>3</v>
      </c>
    </row>
    <row r="28" spans="2:14">
      <c r="B28" s="595">
        <v>39021</v>
      </c>
      <c r="C28" s="53">
        <v>5.25</v>
      </c>
      <c r="D28" s="53">
        <v>3.25</v>
      </c>
    </row>
    <row r="29" spans="2:14">
      <c r="B29" s="595">
        <v>39051</v>
      </c>
      <c r="C29" s="53">
        <v>5.25</v>
      </c>
      <c r="D29" s="53">
        <v>3.25</v>
      </c>
    </row>
    <row r="30" spans="2:14">
      <c r="B30" s="595">
        <v>39082</v>
      </c>
      <c r="C30" s="53">
        <v>5.25</v>
      </c>
      <c r="D30" s="53">
        <v>3.5</v>
      </c>
    </row>
    <row r="31" spans="2:14">
      <c r="B31" s="595">
        <v>39113</v>
      </c>
      <c r="C31" s="53">
        <v>5.25</v>
      </c>
      <c r="D31" s="53">
        <v>3.5</v>
      </c>
    </row>
    <row r="32" spans="2:14">
      <c r="B32" s="595">
        <v>39141</v>
      </c>
      <c r="C32" s="53">
        <v>5.25</v>
      </c>
      <c r="D32" s="53">
        <v>3.5</v>
      </c>
    </row>
    <row r="33" spans="2:4">
      <c r="B33" s="595">
        <v>39172</v>
      </c>
      <c r="C33" s="53">
        <v>5.25</v>
      </c>
      <c r="D33" s="53">
        <v>3.75</v>
      </c>
    </row>
    <row r="34" spans="2:4">
      <c r="B34" s="595">
        <v>39202</v>
      </c>
      <c r="C34" s="53">
        <v>5.25</v>
      </c>
      <c r="D34" s="53">
        <v>3.75</v>
      </c>
    </row>
    <row r="35" spans="2:4">
      <c r="B35" s="595">
        <v>39233</v>
      </c>
      <c r="C35" s="53">
        <v>5.25</v>
      </c>
      <c r="D35" s="53">
        <v>3.75</v>
      </c>
    </row>
    <row r="36" spans="2:4">
      <c r="B36" s="595">
        <v>39263</v>
      </c>
      <c r="C36" s="53">
        <v>5.25</v>
      </c>
      <c r="D36" s="53">
        <v>4</v>
      </c>
    </row>
    <row r="37" spans="2:4">
      <c r="B37" s="595">
        <v>39294</v>
      </c>
      <c r="C37" s="53">
        <v>5.25</v>
      </c>
      <c r="D37" s="53">
        <v>4</v>
      </c>
    </row>
    <row r="38" spans="2:4">
      <c r="B38" s="595">
        <v>39325</v>
      </c>
      <c r="C38" s="53">
        <v>5.25</v>
      </c>
      <c r="D38" s="53">
        <v>4</v>
      </c>
    </row>
    <row r="39" spans="2:4">
      <c r="B39" s="595">
        <v>39355</v>
      </c>
      <c r="C39" s="53">
        <v>4.75</v>
      </c>
      <c r="D39" s="53">
        <v>4</v>
      </c>
    </row>
    <row r="40" spans="2:4">
      <c r="B40" s="595">
        <v>39386</v>
      </c>
      <c r="C40" s="53">
        <v>4.5</v>
      </c>
      <c r="D40" s="53">
        <v>4</v>
      </c>
    </row>
    <row r="41" spans="2:4">
      <c r="B41" s="595">
        <v>39416</v>
      </c>
      <c r="C41" s="53">
        <v>4.5</v>
      </c>
      <c r="D41" s="53">
        <v>4</v>
      </c>
    </row>
    <row r="42" spans="2:4">
      <c r="B42" s="595">
        <v>39447</v>
      </c>
      <c r="C42" s="53">
        <v>4.25</v>
      </c>
      <c r="D42" s="53">
        <v>4</v>
      </c>
    </row>
    <row r="43" spans="2:4">
      <c r="B43" s="595">
        <v>39478</v>
      </c>
      <c r="C43" s="53">
        <v>3</v>
      </c>
      <c r="D43" s="53">
        <v>4</v>
      </c>
    </row>
    <row r="44" spans="2:4">
      <c r="B44" s="595">
        <v>39507</v>
      </c>
      <c r="C44" s="53">
        <v>3</v>
      </c>
      <c r="D44" s="53">
        <v>4</v>
      </c>
    </row>
    <row r="45" spans="2:4">
      <c r="B45" s="595">
        <v>39538</v>
      </c>
      <c r="C45" s="53">
        <v>2.25</v>
      </c>
      <c r="D45" s="53">
        <v>4</v>
      </c>
    </row>
    <row r="46" spans="2:4">
      <c r="B46" s="595">
        <v>39568</v>
      </c>
      <c r="C46" s="53">
        <v>2</v>
      </c>
      <c r="D46" s="53">
        <v>4</v>
      </c>
    </row>
    <row r="47" spans="2:4">
      <c r="B47" s="595">
        <v>39599</v>
      </c>
      <c r="C47" s="53">
        <v>2</v>
      </c>
      <c r="D47" s="53">
        <v>4</v>
      </c>
    </row>
    <row r="48" spans="2:4">
      <c r="B48" s="595">
        <v>39629</v>
      </c>
      <c r="C48" s="53">
        <v>2</v>
      </c>
      <c r="D48" s="53">
        <v>4</v>
      </c>
    </row>
    <row r="49" spans="2:4">
      <c r="B49" s="595">
        <v>39660</v>
      </c>
      <c r="C49" s="53">
        <v>2</v>
      </c>
      <c r="D49" s="53">
        <v>4.25</v>
      </c>
    </row>
    <row r="50" spans="2:4">
      <c r="B50" s="595">
        <v>39691</v>
      </c>
      <c r="C50" s="53">
        <v>2</v>
      </c>
      <c r="D50" s="53">
        <v>4.25</v>
      </c>
    </row>
    <row r="51" spans="2:4">
      <c r="B51" s="595">
        <v>39721</v>
      </c>
      <c r="C51" s="53">
        <v>2</v>
      </c>
      <c r="D51" s="53">
        <v>4.25</v>
      </c>
    </row>
    <row r="52" spans="2:4">
      <c r="B52" s="595">
        <v>39752</v>
      </c>
      <c r="C52" s="53">
        <v>1</v>
      </c>
      <c r="D52" s="53">
        <v>3.75</v>
      </c>
    </row>
    <row r="53" spans="2:4">
      <c r="B53" s="595">
        <v>39782</v>
      </c>
      <c r="C53" s="53">
        <v>1</v>
      </c>
      <c r="D53" s="53">
        <v>3.25</v>
      </c>
    </row>
    <row r="54" spans="2:4">
      <c r="B54" s="595">
        <v>39813</v>
      </c>
      <c r="C54" s="53">
        <v>0.25</v>
      </c>
      <c r="D54" s="53">
        <v>2.5</v>
      </c>
    </row>
    <row r="55" spans="2:4">
      <c r="B55" s="595">
        <v>39844</v>
      </c>
      <c r="C55" s="53">
        <v>0.25</v>
      </c>
      <c r="D55" s="53">
        <v>2</v>
      </c>
    </row>
    <row r="56" spans="2:4">
      <c r="B56" s="595">
        <v>39872</v>
      </c>
      <c r="C56" s="53">
        <v>0.25</v>
      </c>
      <c r="D56" s="53">
        <v>2</v>
      </c>
    </row>
    <row r="57" spans="2:4">
      <c r="B57" s="595">
        <v>39903</v>
      </c>
      <c r="C57" s="53">
        <v>0.25</v>
      </c>
      <c r="D57" s="53">
        <v>1.5</v>
      </c>
    </row>
    <row r="58" spans="2:4">
      <c r="B58" s="595">
        <v>39933</v>
      </c>
      <c r="C58" s="53">
        <v>0.25</v>
      </c>
      <c r="D58" s="53">
        <v>1.25</v>
      </c>
    </row>
    <row r="59" spans="2:4">
      <c r="B59" s="595">
        <v>39964</v>
      </c>
      <c r="C59" s="53">
        <v>0.25</v>
      </c>
      <c r="D59" s="53">
        <v>1</v>
      </c>
    </row>
    <row r="60" spans="2:4">
      <c r="B60" s="595">
        <v>39994</v>
      </c>
      <c r="C60" s="53">
        <v>0.25</v>
      </c>
      <c r="D60" s="53">
        <v>1</v>
      </c>
    </row>
    <row r="61" spans="2:4">
      <c r="B61" s="595">
        <v>40025</v>
      </c>
      <c r="C61" s="53">
        <v>0.25</v>
      </c>
      <c r="D61" s="53">
        <v>1</v>
      </c>
    </row>
    <row r="62" spans="2:4">
      <c r="B62" s="595">
        <v>40056</v>
      </c>
      <c r="C62" s="53">
        <v>0.25</v>
      </c>
      <c r="D62" s="53">
        <v>1</v>
      </c>
    </row>
    <row r="63" spans="2:4">
      <c r="B63" s="595">
        <v>40086</v>
      </c>
      <c r="C63" s="53">
        <v>0.25</v>
      </c>
      <c r="D63" s="53">
        <v>1</v>
      </c>
    </row>
    <row r="64" spans="2:4">
      <c r="B64" s="595">
        <v>40117</v>
      </c>
      <c r="C64" s="53">
        <v>0.25</v>
      </c>
      <c r="D64" s="53">
        <v>1</v>
      </c>
    </row>
    <row r="65" spans="2:4">
      <c r="B65" s="595">
        <v>40147</v>
      </c>
      <c r="C65" s="53">
        <v>0.25</v>
      </c>
      <c r="D65" s="53">
        <v>1</v>
      </c>
    </row>
    <row r="66" spans="2:4">
      <c r="B66" s="595">
        <v>40178</v>
      </c>
      <c r="C66" s="53">
        <v>0.25</v>
      </c>
      <c r="D66" s="53">
        <v>1</v>
      </c>
    </row>
    <row r="67" spans="2:4">
      <c r="B67" s="595">
        <v>40209</v>
      </c>
      <c r="C67" s="53">
        <v>0.25</v>
      </c>
      <c r="D67" s="53">
        <v>1</v>
      </c>
    </row>
    <row r="68" spans="2:4">
      <c r="B68" s="595">
        <v>40237</v>
      </c>
      <c r="C68" s="53">
        <v>0.25</v>
      </c>
      <c r="D68" s="53">
        <v>1</v>
      </c>
    </row>
    <row r="69" spans="2:4">
      <c r="B69" s="595">
        <v>40268</v>
      </c>
      <c r="C69" s="53">
        <v>0.25</v>
      </c>
      <c r="D69" s="53">
        <v>1</v>
      </c>
    </row>
    <row r="70" spans="2:4">
      <c r="B70" s="595">
        <v>40298</v>
      </c>
      <c r="C70" s="53">
        <v>0.25</v>
      </c>
      <c r="D70" s="53">
        <v>1</v>
      </c>
    </row>
    <row r="71" spans="2:4">
      <c r="B71" s="595">
        <v>40329</v>
      </c>
      <c r="C71" s="53">
        <v>0.25</v>
      </c>
      <c r="D71" s="53">
        <v>1</v>
      </c>
    </row>
    <row r="72" spans="2:4">
      <c r="B72" s="595">
        <v>40359</v>
      </c>
      <c r="C72" s="53">
        <v>0.25</v>
      </c>
      <c r="D72" s="53">
        <v>1</v>
      </c>
    </row>
    <row r="73" spans="2:4">
      <c r="B73" s="595">
        <v>40390</v>
      </c>
      <c r="C73" s="53">
        <v>0.25</v>
      </c>
      <c r="D73" s="53">
        <v>1</v>
      </c>
    </row>
    <row r="74" spans="2:4">
      <c r="B74" s="595">
        <v>40421</v>
      </c>
      <c r="C74" s="53">
        <v>0.25</v>
      </c>
      <c r="D74" s="53">
        <v>1</v>
      </c>
    </row>
    <row r="75" spans="2:4">
      <c r="B75" s="595">
        <v>40451</v>
      </c>
      <c r="C75" s="53">
        <v>0.25</v>
      </c>
      <c r="D75" s="53">
        <v>1</v>
      </c>
    </row>
    <row r="76" spans="2:4">
      <c r="B76" s="595">
        <v>40482</v>
      </c>
      <c r="C76" s="53">
        <v>0.25</v>
      </c>
      <c r="D76" s="53">
        <v>1</v>
      </c>
    </row>
    <row r="77" spans="2:4">
      <c r="B77" s="595">
        <v>40512</v>
      </c>
      <c r="C77" s="53">
        <v>0.25</v>
      </c>
      <c r="D77" s="53">
        <v>1</v>
      </c>
    </row>
    <row r="78" spans="2:4">
      <c r="B78" s="595">
        <v>40543</v>
      </c>
      <c r="C78" s="53">
        <v>0.25</v>
      </c>
      <c r="D78" s="53">
        <v>1</v>
      </c>
    </row>
    <row r="79" spans="2:4">
      <c r="B79" s="595">
        <v>40574</v>
      </c>
      <c r="C79" s="53">
        <v>0.25</v>
      </c>
      <c r="D79" s="53">
        <v>1</v>
      </c>
    </row>
    <row r="80" spans="2:4">
      <c r="B80" s="595">
        <v>40602</v>
      </c>
      <c r="C80" s="53">
        <v>0.25</v>
      </c>
      <c r="D80" s="53">
        <v>1</v>
      </c>
    </row>
    <row r="81" spans="2:4">
      <c r="B81" s="595">
        <v>40633</v>
      </c>
      <c r="C81" s="53">
        <v>0.25</v>
      </c>
      <c r="D81" s="53">
        <v>1</v>
      </c>
    </row>
    <row r="82" spans="2:4">
      <c r="B82" s="595">
        <v>40663</v>
      </c>
      <c r="C82" s="53">
        <v>0.25</v>
      </c>
      <c r="D82" s="53">
        <v>1.25</v>
      </c>
    </row>
    <row r="83" spans="2:4">
      <c r="B83" s="595">
        <v>40694</v>
      </c>
      <c r="C83" s="53">
        <v>0.25</v>
      </c>
      <c r="D83" s="53">
        <v>1.25</v>
      </c>
    </row>
    <row r="84" spans="2:4">
      <c r="B84" s="595">
        <v>40724</v>
      </c>
      <c r="C84" s="53">
        <v>0.25</v>
      </c>
      <c r="D84" s="53">
        <v>1.25</v>
      </c>
    </row>
    <row r="85" spans="2:4">
      <c r="B85" s="595">
        <v>40755</v>
      </c>
      <c r="C85" s="53">
        <v>0.25</v>
      </c>
      <c r="D85" s="53">
        <v>1.5</v>
      </c>
    </row>
    <row r="86" spans="2:4">
      <c r="B86" s="595">
        <v>40786</v>
      </c>
      <c r="C86" s="53">
        <v>0.25</v>
      </c>
      <c r="D86" s="53">
        <v>1.5</v>
      </c>
    </row>
    <row r="87" spans="2:4">
      <c r="B87" s="595">
        <v>40816</v>
      </c>
      <c r="C87" s="53">
        <v>0.25</v>
      </c>
      <c r="D87" s="53">
        <v>1.5</v>
      </c>
    </row>
    <row r="88" spans="2:4">
      <c r="B88" s="595">
        <v>40847</v>
      </c>
      <c r="C88" s="53">
        <v>0.25</v>
      </c>
      <c r="D88" s="53">
        <v>1.5</v>
      </c>
    </row>
    <row r="89" spans="2:4">
      <c r="B89" s="595">
        <v>40877</v>
      </c>
      <c r="C89" s="53">
        <v>0.25</v>
      </c>
      <c r="D89" s="53">
        <v>1.25</v>
      </c>
    </row>
    <row r="90" spans="2:4">
      <c r="B90" s="595">
        <v>40908</v>
      </c>
      <c r="C90" s="53">
        <v>0.25</v>
      </c>
      <c r="D90" s="53">
        <v>1</v>
      </c>
    </row>
    <row r="91" spans="2:4">
      <c r="B91" s="595">
        <v>40939</v>
      </c>
      <c r="C91" s="53">
        <v>0.25</v>
      </c>
      <c r="D91" s="53">
        <v>1</v>
      </c>
    </row>
    <row r="92" spans="2:4">
      <c r="B92" s="595">
        <v>40968</v>
      </c>
      <c r="C92" s="53">
        <v>0.25</v>
      </c>
      <c r="D92" s="53">
        <v>1</v>
      </c>
    </row>
    <row r="93" spans="2:4">
      <c r="B93" s="595">
        <v>40999</v>
      </c>
      <c r="C93" s="53">
        <v>0.25</v>
      </c>
      <c r="D93" s="53">
        <v>1</v>
      </c>
    </row>
    <row r="94" spans="2:4">
      <c r="B94" s="595">
        <v>41029</v>
      </c>
      <c r="C94" s="53">
        <v>0.25</v>
      </c>
      <c r="D94" s="53">
        <v>1</v>
      </c>
    </row>
    <row r="95" spans="2:4">
      <c r="B95" s="595">
        <v>41060</v>
      </c>
      <c r="C95" s="53">
        <v>0.25</v>
      </c>
      <c r="D95" s="53">
        <v>1</v>
      </c>
    </row>
    <row r="96" spans="2:4">
      <c r="B96" s="595">
        <v>41090</v>
      </c>
      <c r="C96" s="53">
        <v>0.25</v>
      </c>
      <c r="D96" s="53">
        <v>1</v>
      </c>
    </row>
    <row r="97" spans="2:4">
      <c r="B97" s="595">
        <v>41121</v>
      </c>
      <c r="C97" s="53">
        <v>0.25</v>
      </c>
      <c r="D97" s="53">
        <v>0.75</v>
      </c>
    </row>
    <row r="98" spans="2:4">
      <c r="B98" s="595">
        <v>41152</v>
      </c>
      <c r="C98" s="53">
        <v>0.25</v>
      </c>
      <c r="D98" s="53">
        <v>0.75</v>
      </c>
    </row>
    <row r="99" spans="2:4">
      <c r="B99" s="595">
        <v>41182</v>
      </c>
      <c r="C99" s="53">
        <v>0.25</v>
      </c>
      <c r="D99" s="53">
        <v>0.75</v>
      </c>
    </row>
    <row r="100" spans="2:4">
      <c r="B100" s="595">
        <v>41213</v>
      </c>
      <c r="C100" s="53">
        <v>0.25</v>
      </c>
      <c r="D100" s="53">
        <v>0.75</v>
      </c>
    </row>
    <row r="101" spans="2:4">
      <c r="B101" s="595">
        <v>41243</v>
      </c>
      <c r="C101" s="53">
        <v>0.25</v>
      </c>
      <c r="D101" s="53">
        <v>0.75</v>
      </c>
    </row>
    <row r="102" spans="2:4">
      <c r="B102" s="595">
        <v>41274</v>
      </c>
      <c r="C102" s="53">
        <v>0.25</v>
      </c>
      <c r="D102" s="53">
        <v>0.75</v>
      </c>
    </row>
    <row r="103" spans="2:4">
      <c r="B103" s="595">
        <v>41305</v>
      </c>
      <c r="C103" s="53">
        <v>0.25</v>
      </c>
      <c r="D103" s="53">
        <v>0.75</v>
      </c>
    </row>
    <row r="104" spans="2:4">
      <c r="B104" s="595">
        <v>41333</v>
      </c>
      <c r="C104" s="53">
        <v>0.25</v>
      </c>
      <c r="D104" s="53">
        <v>0.75</v>
      </c>
    </row>
    <row r="105" spans="2:4">
      <c r="B105" s="595">
        <v>41364</v>
      </c>
      <c r="C105" s="53">
        <v>0.25</v>
      </c>
      <c r="D105" s="53">
        <v>0.75</v>
      </c>
    </row>
    <row r="106" spans="2:4">
      <c r="B106" s="595">
        <v>41394</v>
      </c>
      <c r="C106" s="53">
        <v>0.25</v>
      </c>
      <c r="D106" s="53">
        <v>0.75</v>
      </c>
    </row>
    <row r="107" spans="2:4">
      <c r="B107" s="595">
        <v>41425</v>
      </c>
      <c r="C107" s="53">
        <v>0.25</v>
      </c>
      <c r="D107" s="53">
        <v>0.5</v>
      </c>
    </row>
    <row r="108" spans="2:4">
      <c r="B108" s="595">
        <v>41455</v>
      </c>
      <c r="C108" s="53">
        <v>0.25</v>
      </c>
      <c r="D108" s="53">
        <v>0.5</v>
      </c>
    </row>
    <row r="109" spans="2:4">
      <c r="B109" s="595">
        <v>41486</v>
      </c>
      <c r="C109" s="53">
        <v>0.25</v>
      </c>
      <c r="D109" s="53">
        <v>0.5</v>
      </c>
    </row>
    <row r="110" spans="2:4">
      <c r="B110" s="595">
        <v>41517</v>
      </c>
      <c r="C110" s="53">
        <v>0.25</v>
      </c>
      <c r="D110" s="53">
        <v>0.5</v>
      </c>
    </row>
    <row r="111" spans="2:4">
      <c r="B111" s="595">
        <v>41547</v>
      </c>
      <c r="C111" s="53">
        <v>0.25</v>
      </c>
      <c r="D111" s="53">
        <v>0.5</v>
      </c>
    </row>
    <row r="112" spans="2:4">
      <c r="B112" s="595">
        <v>41578</v>
      </c>
      <c r="C112" s="53">
        <v>0.25</v>
      </c>
      <c r="D112" s="53">
        <v>0.5</v>
      </c>
    </row>
    <row r="113" spans="2:4">
      <c r="B113" s="595">
        <v>41608</v>
      </c>
      <c r="C113" s="53">
        <v>0.25</v>
      </c>
      <c r="D113" s="53">
        <v>0.25</v>
      </c>
    </row>
    <row r="114" spans="2:4">
      <c r="B114" s="595">
        <v>41639</v>
      </c>
      <c r="C114" s="53">
        <v>0.25</v>
      </c>
      <c r="D114" s="53">
        <v>0.25</v>
      </c>
    </row>
    <row r="115" spans="2:4">
      <c r="B115" s="595">
        <v>41670</v>
      </c>
      <c r="C115" s="53">
        <v>0.25</v>
      </c>
      <c r="D115" s="53">
        <v>0.25</v>
      </c>
    </row>
    <row r="116" spans="2:4">
      <c r="B116" s="595">
        <v>41698</v>
      </c>
      <c r="C116" s="53">
        <v>0.25</v>
      </c>
      <c r="D116" s="53">
        <v>0.25</v>
      </c>
    </row>
    <row r="117" spans="2:4">
      <c r="B117" s="595">
        <v>41729</v>
      </c>
      <c r="C117" s="53">
        <v>0.25</v>
      </c>
      <c r="D117" s="53">
        <v>0.25</v>
      </c>
    </row>
    <row r="118" spans="2:4">
      <c r="B118" s="595">
        <v>41759</v>
      </c>
      <c r="C118" s="53">
        <v>0.25</v>
      </c>
      <c r="D118" s="53">
        <v>0.25</v>
      </c>
    </row>
    <row r="119" spans="2:4">
      <c r="B119" s="595">
        <v>41790</v>
      </c>
      <c r="C119" s="53">
        <v>0.25</v>
      </c>
      <c r="D119" s="53">
        <v>0.25</v>
      </c>
    </row>
    <row r="120" spans="2:4">
      <c r="B120" s="595">
        <v>41820</v>
      </c>
      <c r="C120" s="53">
        <v>0.25</v>
      </c>
      <c r="D120" s="53">
        <v>0.15</v>
      </c>
    </row>
    <row r="121" spans="2:4">
      <c r="B121" s="595">
        <v>41851</v>
      </c>
      <c r="C121" s="53">
        <v>0.25</v>
      </c>
      <c r="D121" s="53">
        <v>0.15</v>
      </c>
    </row>
    <row r="122" spans="2:4">
      <c r="B122" s="595">
        <v>41882</v>
      </c>
      <c r="C122" s="53">
        <v>0.25</v>
      </c>
      <c r="D122" s="53">
        <v>0.15</v>
      </c>
    </row>
    <row r="123" spans="2:4">
      <c r="B123" s="595">
        <v>41912</v>
      </c>
      <c r="C123" s="53">
        <v>0.25</v>
      </c>
      <c r="D123" s="53">
        <v>0.05</v>
      </c>
    </row>
    <row r="124" spans="2:4">
      <c r="B124" s="595">
        <v>41943</v>
      </c>
      <c r="C124" s="53">
        <v>0.25</v>
      </c>
      <c r="D124" s="53">
        <v>0.05</v>
      </c>
    </row>
    <row r="125" spans="2:4">
      <c r="B125" s="595">
        <v>41973</v>
      </c>
      <c r="C125" s="53">
        <v>0.25</v>
      </c>
      <c r="D125" s="53">
        <v>0.05</v>
      </c>
    </row>
    <row r="126" spans="2:4">
      <c r="B126" s="595">
        <v>42004</v>
      </c>
      <c r="C126" s="53">
        <v>0.25</v>
      </c>
      <c r="D126" s="53">
        <v>0.05</v>
      </c>
    </row>
    <row r="127" spans="2:4">
      <c r="B127" s="595">
        <v>42035</v>
      </c>
      <c r="C127" s="53">
        <v>0.25</v>
      </c>
      <c r="D127" s="53">
        <v>0.05</v>
      </c>
    </row>
    <row r="128" spans="2:4">
      <c r="B128" s="595">
        <v>42063</v>
      </c>
      <c r="C128" s="53">
        <v>0.25</v>
      </c>
      <c r="D128" s="53">
        <v>0.05</v>
      </c>
    </row>
    <row r="129" spans="2:4">
      <c r="B129" s="595">
        <v>42094</v>
      </c>
      <c r="C129" s="53">
        <v>0.25</v>
      </c>
      <c r="D129" s="53">
        <v>0.05</v>
      </c>
    </row>
    <row r="130" spans="2:4">
      <c r="B130" s="595">
        <v>42124</v>
      </c>
      <c r="C130" s="53">
        <v>0.25</v>
      </c>
      <c r="D130" s="53">
        <v>0.05</v>
      </c>
    </row>
    <row r="131" spans="2:4">
      <c r="B131" s="595">
        <v>42155</v>
      </c>
      <c r="C131" s="53">
        <v>0.25</v>
      </c>
      <c r="D131" s="53">
        <v>0.05</v>
      </c>
    </row>
    <row r="132" spans="2:4">
      <c r="B132" s="595">
        <v>42185</v>
      </c>
      <c r="C132" s="53">
        <v>0.25</v>
      </c>
      <c r="D132" s="53">
        <v>0.05</v>
      </c>
    </row>
    <row r="133" spans="2:4">
      <c r="B133" s="595">
        <v>42216</v>
      </c>
      <c r="C133" s="53">
        <v>0.25</v>
      </c>
      <c r="D133" s="53">
        <v>0.05</v>
      </c>
    </row>
    <row r="134" spans="2:4">
      <c r="B134" s="595">
        <v>42247</v>
      </c>
      <c r="C134" s="53">
        <v>0.25</v>
      </c>
      <c r="D134" s="53">
        <v>0.05</v>
      </c>
    </row>
    <row r="135" spans="2:4">
      <c r="B135" s="595">
        <v>42277</v>
      </c>
      <c r="C135" s="53">
        <v>0.25</v>
      </c>
      <c r="D135" s="53">
        <v>0.05</v>
      </c>
    </row>
    <row r="136" spans="2:4">
      <c r="B136" s="595">
        <v>42308</v>
      </c>
      <c r="C136" s="53">
        <v>0.25</v>
      </c>
      <c r="D136" s="53">
        <v>0.05</v>
      </c>
    </row>
    <row r="137" spans="2:4">
      <c r="B137" s="595">
        <v>42338</v>
      </c>
      <c r="C137" s="53">
        <v>0.25</v>
      </c>
      <c r="D137" s="53">
        <v>0.05</v>
      </c>
    </row>
    <row r="138" spans="2:4">
      <c r="B138" s="595">
        <v>42369</v>
      </c>
      <c r="C138" s="53">
        <v>0.5</v>
      </c>
      <c r="D138" s="53">
        <v>0.05</v>
      </c>
    </row>
    <row r="139" spans="2:4">
      <c r="B139" s="595">
        <v>42400</v>
      </c>
      <c r="C139" s="53">
        <v>0.5</v>
      </c>
      <c r="D139" s="53">
        <v>0.05</v>
      </c>
    </row>
    <row r="140" spans="2:4">
      <c r="B140" s="595">
        <v>42429</v>
      </c>
      <c r="C140" s="53">
        <v>0.5</v>
      </c>
      <c r="D140" s="53">
        <v>0.05</v>
      </c>
    </row>
    <row r="141" spans="2:4">
      <c r="B141" s="595">
        <v>42460</v>
      </c>
      <c r="C141" s="53">
        <v>0.5</v>
      </c>
      <c r="D141" s="53">
        <v>0</v>
      </c>
    </row>
    <row r="142" spans="2:4">
      <c r="B142" s="595">
        <v>42490</v>
      </c>
      <c r="C142" s="53">
        <v>0.5</v>
      </c>
      <c r="D142" s="53">
        <v>0</v>
      </c>
    </row>
    <row r="143" spans="2:4">
      <c r="B143" s="595">
        <v>42521</v>
      </c>
      <c r="C143" s="53">
        <v>0.5</v>
      </c>
      <c r="D143" s="53">
        <v>0</v>
      </c>
    </row>
    <row r="144" spans="2:4">
      <c r="B144" s="595">
        <v>42551</v>
      </c>
      <c r="C144" s="53">
        <v>0.5</v>
      </c>
      <c r="D144" s="53">
        <v>0</v>
      </c>
    </row>
    <row r="145" spans="2:4">
      <c r="B145" s="595">
        <v>42582</v>
      </c>
      <c r="C145" s="53">
        <v>0.5</v>
      </c>
      <c r="D145" s="53">
        <v>0</v>
      </c>
    </row>
    <row r="146" spans="2:4">
      <c r="B146" s="595">
        <v>42613</v>
      </c>
      <c r="C146" s="53">
        <v>0.5</v>
      </c>
      <c r="D146" s="53">
        <v>0</v>
      </c>
    </row>
    <row r="147" spans="2:4">
      <c r="B147" s="595">
        <v>42643</v>
      </c>
      <c r="C147" s="53">
        <v>0.5</v>
      </c>
      <c r="D147" s="53">
        <v>0</v>
      </c>
    </row>
    <row r="148" spans="2:4">
      <c r="B148" s="595">
        <v>42674</v>
      </c>
      <c r="C148" s="53">
        <v>0.5</v>
      </c>
      <c r="D148" s="53">
        <v>0</v>
      </c>
    </row>
    <row r="149" spans="2:4">
      <c r="B149" s="595">
        <v>42704</v>
      </c>
      <c r="C149" s="53">
        <v>0.5</v>
      </c>
      <c r="D149" s="53">
        <v>0</v>
      </c>
    </row>
    <row r="150" spans="2:4">
      <c r="B150" s="595">
        <v>42735</v>
      </c>
      <c r="C150" s="53">
        <v>0.75</v>
      </c>
      <c r="D150" s="53">
        <v>0</v>
      </c>
    </row>
    <row r="151" spans="2:4">
      <c r="B151" s="595">
        <v>42766</v>
      </c>
      <c r="C151" s="53">
        <v>0.75</v>
      </c>
      <c r="D151" s="53">
        <v>0</v>
      </c>
    </row>
    <row r="152" spans="2:4">
      <c r="B152" s="595">
        <v>42794</v>
      </c>
      <c r="C152" s="53">
        <v>0.75</v>
      </c>
      <c r="D152" s="53">
        <v>0</v>
      </c>
    </row>
    <row r="153" spans="2:4">
      <c r="B153" s="595">
        <v>42825</v>
      </c>
      <c r="C153" s="53">
        <v>1</v>
      </c>
      <c r="D153" s="53">
        <v>0</v>
      </c>
    </row>
    <row r="154" spans="2:4">
      <c r="B154" s="56" t="s">
        <v>65</v>
      </c>
      <c r="C154" s="43"/>
      <c r="D154" s="43"/>
    </row>
    <row r="155" spans="2:4">
      <c r="B155" s="596" t="s">
        <v>66</v>
      </c>
      <c r="C155" s="53">
        <v>1.375</v>
      </c>
      <c r="D155" s="53">
        <v>0</v>
      </c>
    </row>
    <row r="156" spans="2:4">
      <c r="B156" s="597" t="s">
        <v>67</v>
      </c>
      <c r="C156" s="55">
        <v>2.125</v>
      </c>
      <c r="D156" s="55">
        <v>0</v>
      </c>
    </row>
    <row r="158" spans="2:4">
      <c r="B158" s="35" t="s">
        <v>68</v>
      </c>
    </row>
    <row r="159" spans="2:4">
      <c r="B159" s="35" t="s">
        <v>69</v>
      </c>
    </row>
  </sheetData>
  <pageMargins left="0.7" right="0.7" top="0.75" bottom="0.75" header="0.3" footer="0.3"/>
  <pageSetup paperSize="9" scale="87"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1:O223"/>
  <sheetViews>
    <sheetView zoomScaleNormal="100" workbookViewId="0">
      <selection activeCell="M45" sqref="M45"/>
    </sheetView>
  </sheetViews>
  <sheetFormatPr defaultColWidth="9.140625" defaultRowHeight="11.25" customHeight="1"/>
  <cols>
    <col min="1" max="2" width="9.140625" style="243"/>
    <col min="3" max="3" width="13.5703125" style="278" customWidth="1"/>
    <col min="4" max="4" width="14" style="279" customWidth="1"/>
    <col min="5" max="5" width="15.5703125" style="279" customWidth="1"/>
    <col min="6" max="6" width="17" style="279" customWidth="1"/>
    <col min="7" max="8" width="9.140625" style="243"/>
    <col min="9" max="9" width="18" style="243" customWidth="1"/>
    <col min="10" max="15" width="9.140625" style="243"/>
    <col min="16" max="16" width="17.7109375" style="243" customWidth="1"/>
    <col min="17" max="16384" width="9.140625" style="243"/>
  </cols>
  <sheetData>
    <row r="1" spans="2:15" ht="21" customHeight="1"/>
    <row r="2" spans="2:15" ht="21" customHeight="1">
      <c r="B2" s="233" t="s">
        <v>532</v>
      </c>
      <c r="C2" s="296"/>
      <c r="D2" s="296"/>
      <c r="E2" s="296"/>
      <c r="F2" s="296"/>
    </row>
    <row r="3" spans="2:15" ht="17.25" customHeight="1">
      <c r="B3" s="573" t="s">
        <v>62</v>
      </c>
      <c r="C3" s="491"/>
      <c r="D3" s="296"/>
      <c r="E3" s="296"/>
      <c r="F3" s="296"/>
    </row>
    <row r="4" spans="2:15" ht="14.25" customHeight="1"/>
    <row r="5" spans="2:15" ht="23.25" customHeight="1">
      <c r="B5" s="226" t="s">
        <v>54</v>
      </c>
      <c r="C5" s="226" t="s">
        <v>43</v>
      </c>
      <c r="D5" s="226" t="s">
        <v>35</v>
      </c>
      <c r="E5" s="226" t="s">
        <v>529</v>
      </c>
      <c r="F5" s="226" t="s">
        <v>530</v>
      </c>
      <c r="G5" s="269"/>
      <c r="H5" s="269"/>
      <c r="I5" s="269"/>
      <c r="J5" s="269"/>
    </row>
    <row r="6" spans="2:15">
      <c r="B6" s="638">
        <v>37622</v>
      </c>
      <c r="C6" s="483">
        <v>7.2253245796221996</v>
      </c>
      <c r="D6" s="476">
        <v>4.0599999999999996</v>
      </c>
      <c r="E6" s="484">
        <v>3.1653245796222</v>
      </c>
      <c r="F6" s="476">
        <v>1.0913636363636363</v>
      </c>
      <c r="G6" s="269"/>
      <c r="H6" s="465"/>
      <c r="I6" s="465"/>
      <c r="J6" s="465"/>
    </row>
    <row r="7" spans="2:15">
      <c r="B7" s="639">
        <v>37653</v>
      </c>
      <c r="C7" s="485">
        <v>7.3171004303720366</v>
      </c>
      <c r="D7" s="477">
        <v>3.9599999999999995</v>
      </c>
      <c r="E7" s="486">
        <v>3.3571004303720371</v>
      </c>
      <c r="F7" s="477">
        <v>1.0640000000000001</v>
      </c>
      <c r="G7" s="465"/>
      <c r="H7" s="465"/>
      <c r="I7" s="465"/>
      <c r="J7" s="465"/>
    </row>
    <row r="8" spans="2:15">
      <c r="B8" s="639">
        <v>37681</v>
      </c>
      <c r="C8" s="485">
        <v>7.3688509270775953</v>
      </c>
      <c r="D8" s="477">
        <v>3.88</v>
      </c>
      <c r="E8" s="486">
        <v>3.4888509270775954</v>
      </c>
      <c r="F8" s="477">
        <v>1.2314285714285713</v>
      </c>
      <c r="G8" s="465"/>
      <c r="H8" s="465"/>
      <c r="I8" s="465"/>
      <c r="J8" s="465"/>
    </row>
    <row r="9" spans="2:15">
      <c r="B9" s="639">
        <v>37712</v>
      </c>
      <c r="C9" s="485">
        <v>7.537501726043935</v>
      </c>
      <c r="D9" s="477">
        <v>3.83</v>
      </c>
      <c r="E9" s="486">
        <v>3.7075017260439354</v>
      </c>
      <c r="F9" s="477">
        <v>1.0245</v>
      </c>
      <c r="G9" s="465"/>
      <c r="H9" s="465"/>
      <c r="I9" s="465"/>
      <c r="J9" s="465"/>
      <c r="O9" s="297"/>
    </row>
    <row r="10" spans="2:15">
      <c r="B10" s="639">
        <v>37742</v>
      </c>
      <c r="C10" s="485">
        <v>7.4922443060717336</v>
      </c>
      <c r="D10" s="477">
        <v>3.7599999999999993</v>
      </c>
      <c r="E10" s="486">
        <v>3.7322443060717343</v>
      </c>
      <c r="F10" s="477">
        <v>0.96499999999999986</v>
      </c>
      <c r="G10" s="465"/>
      <c r="H10" s="465"/>
      <c r="I10" s="465"/>
      <c r="J10" s="465"/>
    </row>
    <row r="11" spans="2:15">
      <c r="B11" s="639">
        <v>37773</v>
      </c>
      <c r="C11" s="485">
        <v>7.4718567181427993</v>
      </c>
      <c r="D11" s="477">
        <v>3.44</v>
      </c>
      <c r="E11" s="486">
        <v>4.0318567181427998</v>
      </c>
      <c r="F11" s="477">
        <v>0.94333333333333313</v>
      </c>
      <c r="G11" s="465"/>
      <c r="H11" s="465"/>
      <c r="I11" s="465"/>
      <c r="J11" s="465"/>
    </row>
    <row r="12" spans="2:15">
      <c r="B12" s="639">
        <v>37803</v>
      </c>
      <c r="C12" s="485">
        <v>7.3116801389965094</v>
      </c>
      <c r="D12" s="477">
        <v>3.42</v>
      </c>
      <c r="E12" s="486">
        <v>3.8916801389965094</v>
      </c>
      <c r="F12" s="477">
        <v>0.98260869565217401</v>
      </c>
      <c r="G12" s="465"/>
      <c r="H12" s="465"/>
      <c r="I12" s="465"/>
      <c r="J12" s="465"/>
    </row>
    <row r="13" spans="2:15">
      <c r="B13" s="639">
        <v>37834</v>
      </c>
      <c r="C13" s="485">
        <v>7.5811589447160728</v>
      </c>
      <c r="D13" s="477">
        <v>3.47</v>
      </c>
      <c r="E13" s="486">
        <v>4.1111589447160721</v>
      </c>
      <c r="F13" s="477">
        <v>1.0190000000000001</v>
      </c>
      <c r="G13" s="465"/>
      <c r="H13" s="465"/>
      <c r="I13" s="465"/>
      <c r="J13" s="465"/>
    </row>
    <row r="14" spans="2:15">
      <c r="B14" s="639">
        <v>37865</v>
      </c>
      <c r="C14" s="485">
        <v>7.6158283970131189</v>
      </c>
      <c r="D14" s="477">
        <v>3.4099999999999997</v>
      </c>
      <c r="E14" s="486">
        <v>4.2058283970131196</v>
      </c>
      <c r="F14" s="477">
        <v>1.009090909090909</v>
      </c>
      <c r="G14" s="465"/>
      <c r="H14" s="465"/>
      <c r="I14" s="465"/>
      <c r="J14" s="465"/>
    </row>
    <row r="15" spans="2:15">
      <c r="B15" s="639">
        <v>37895</v>
      </c>
      <c r="C15" s="485">
        <v>8.0932384574689795</v>
      </c>
      <c r="D15" s="477">
        <v>3.4099999999999997</v>
      </c>
      <c r="E15" s="486">
        <v>4.6832384574689794</v>
      </c>
      <c r="F15" s="477">
        <v>0.95700000000000007</v>
      </c>
      <c r="G15" s="465"/>
      <c r="H15" s="465"/>
      <c r="I15" s="465"/>
      <c r="J15" s="465"/>
    </row>
    <row r="16" spans="2:15">
      <c r="B16" s="639">
        <v>37926</v>
      </c>
      <c r="C16" s="485">
        <v>7.8022360355534213</v>
      </c>
      <c r="D16" s="477">
        <v>3.34</v>
      </c>
      <c r="E16" s="486">
        <v>4.4622360355534214</v>
      </c>
      <c r="F16" s="477">
        <v>0.9352631578947368</v>
      </c>
      <c r="G16" s="465"/>
      <c r="H16" s="465"/>
      <c r="I16" s="465"/>
      <c r="J16" s="465"/>
    </row>
    <row r="17" spans="2:15">
      <c r="B17" s="639">
        <v>37956</v>
      </c>
      <c r="C17" s="485">
        <v>7.3062941693678436</v>
      </c>
      <c r="D17" s="477">
        <v>3.39</v>
      </c>
      <c r="E17" s="486">
        <v>3.9162941693678439</v>
      </c>
      <c r="F17" s="477">
        <v>1.0266666666666666</v>
      </c>
      <c r="G17" s="465"/>
      <c r="H17" s="465"/>
      <c r="I17" s="465"/>
      <c r="J17" s="465"/>
    </row>
    <row r="18" spans="2:15">
      <c r="B18" s="639">
        <v>37987</v>
      </c>
      <c r="C18" s="477">
        <v>7.6876704446381865</v>
      </c>
      <c r="D18" s="477">
        <v>3.34</v>
      </c>
      <c r="E18" s="486">
        <v>4.3476704446381866</v>
      </c>
      <c r="F18" s="477">
        <v>0.9464999999999999</v>
      </c>
      <c r="G18" s="465"/>
      <c r="H18" s="465"/>
      <c r="I18" s="465"/>
      <c r="J18" s="465"/>
    </row>
    <row r="19" spans="2:15">
      <c r="B19" s="639">
        <v>38018</v>
      </c>
      <c r="C19" s="477">
        <v>8.1186416437043682</v>
      </c>
      <c r="D19" s="477">
        <v>3.34</v>
      </c>
      <c r="E19" s="486">
        <v>4.7786416437043684</v>
      </c>
      <c r="F19" s="477">
        <v>1.0525</v>
      </c>
      <c r="G19" s="465"/>
      <c r="H19" s="465"/>
      <c r="I19" s="465"/>
      <c r="J19" s="465"/>
    </row>
    <row r="20" spans="2:15">
      <c r="B20" s="639">
        <v>38047</v>
      </c>
      <c r="C20" s="477">
        <v>7.8018957449457584</v>
      </c>
      <c r="D20" s="477">
        <v>3.27</v>
      </c>
      <c r="E20" s="486">
        <v>4.5318957449457589</v>
      </c>
      <c r="F20" s="477">
        <v>1.0778260869565217</v>
      </c>
      <c r="G20" s="465"/>
      <c r="H20" s="465"/>
      <c r="I20" s="465"/>
      <c r="J20" s="465"/>
    </row>
    <row r="21" spans="2:15">
      <c r="B21" s="639">
        <v>38078</v>
      </c>
      <c r="C21" s="477">
        <v>7.9427696975473818</v>
      </c>
      <c r="D21" s="477">
        <v>3.3300000000000005</v>
      </c>
      <c r="E21" s="486">
        <v>4.6127696975473818</v>
      </c>
      <c r="F21" s="477">
        <v>0.91749999999999987</v>
      </c>
      <c r="G21" s="465"/>
      <c r="H21" s="465"/>
      <c r="I21" s="465"/>
      <c r="J21" s="465"/>
    </row>
    <row r="22" spans="2:15">
      <c r="B22" s="639">
        <v>38108</v>
      </c>
      <c r="C22" s="477">
        <v>7.62219181700954</v>
      </c>
      <c r="D22" s="477">
        <v>3.3300000000000005</v>
      </c>
      <c r="E22" s="486">
        <v>4.2921918170095399</v>
      </c>
      <c r="F22" s="477">
        <v>0.96473684210526323</v>
      </c>
      <c r="G22" s="465"/>
      <c r="H22" s="465"/>
      <c r="I22" s="465"/>
      <c r="J22" s="465"/>
    </row>
    <row r="23" spans="2:15">
      <c r="B23" s="639">
        <v>38139</v>
      </c>
      <c r="C23" s="477">
        <v>7.3858160504660608</v>
      </c>
      <c r="D23" s="477">
        <v>3.29</v>
      </c>
      <c r="E23" s="486">
        <v>4.0958160504660608</v>
      </c>
      <c r="F23" s="477">
        <v>0.86454545454545451</v>
      </c>
      <c r="G23" s="465"/>
      <c r="H23" s="465"/>
      <c r="I23" s="465"/>
      <c r="J23" s="465"/>
    </row>
    <row r="24" spans="2:15">
      <c r="B24" s="639">
        <v>38169</v>
      </c>
      <c r="C24" s="477">
        <v>7.4532390068382579</v>
      </c>
      <c r="D24" s="477">
        <v>3.3300000000000005</v>
      </c>
      <c r="E24" s="486">
        <v>4.1232390068382587</v>
      </c>
      <c r="F24" s="477">
        <v>0.72454545454545449</v>
      </c>
      <c r="G24" s="465"/>
      <c r="H24" s="465"/>
      <c r="I24" s="465"/>
      <c r="J24" s="465"/>
    </row>
    <row r="25" spans="2:15">
      <c r="B25" s="639">
        <v>38200</v>
      </c>
      <c r="C25" s="477">
        <v>6.9718285507652915</v>
      </c>
      <c r="D25" s="477">
        <v>3.32</v>
      </c>
      <c r="E25" s="486">
        <v>3.6518285507652912</v>
      </c>
      <c r="F25" s="477">
        <v>0.66761904761904756</v>
      </c>
      <c r="G25" s="465"/>
      <c r="H25" s="465"/>
      <c r="I25" s="465"/>
      <c r="J25" s="465"/>
    </row>
    <row r="26" spans="2:15">
      <c r="B26" s="639">
        <v>38231</v>
      </c>
      <c r="C26" s="477">
        <v>7.3198062226611436</v>
      </c>
      <c r="D26" s="477">
        <v>3.32</v>
      </c>
      <c r="E26" s="486">
        <v>3.9998062226611424</v>
      </c>
      <c r="F26" s="477">
        <v>0.63350000000000006</v>
      </c>
      <c r="G26" s="465"/>
      <c r="H26" s="465"/>
      <c r="I26" s="465"/>
      <c r="J26" s="465"/>
    </row>
    <row r="27" spans="2:15">
      <c r="B27" s="639">
        <v>38261</v>
      </c>
      <c r="C27" s="477">
        <v>7.7656026136116312</v>
      </c>
      <c r="D27" s="477">
        <v>3.34</v>
      </c>
      <c r="E27" s="486">
        <v>4.4256026136116322</v>
      </c>
      <c r="F27" s="477">
        <v>0.64857142857142858</v>
      </c>
      <c r="G27" s="465"/>
      <c r="H27" s="465"/>
      <c r="I27" s="465"/>
      <c r="J27" s="465"/>
      <c r="O27" s="298"/>
    </row>
    <row r="28" spans="2:15">
      <c r="B28" s="639">
        <v>38292</v>
      </c>
      <c r="C28" s="477">
        <v>7.4716350853606475</v>
      </c>
      <c r="D28" s="477">
        <v>3.3000000000000003</v>
      </c>
      <c r="E28" s="486">
        <v>4.1716350853606476</v>
      </c>
      <c r="F28" s="477">
        <v>0.59136363636363631</v>
      </c>
      <c r="G28" s="465"/>
      <c r="H28" s="465"/>
      <c r="I28" s="465"/>
      <c r="J28" s="465"/>
    </row>
    <row r="29" spans="2:15">
      <c r="B29" s="639">
        <v>38322</v>
      </c>
      <c r="C29" s="477">
        <v>7.6159614184499054</v>
      </c>
      <c r="D29" s="477">
        <v>3.3099999999999996</v>
      </c>
      <c r="E29" s="486">
        <v>4.3059614184499058</v>
      </c>
      <c r="F29" s="477">
        <v>0.46999999999999992</v>
      </c>
      <c r="G29" s="465"/>
      <c r="H29" s="465"/>
      <c r="I29" s="465"/>
      <c r="J29" s="465"/>
      <c r="L29" s="284"/>
      <c r="O29" s="299"/>
    </row>
    <row r="30" spans="2:15">
      <c r="B30" s="639">
        <v>38353</v>
      </c>
      <c r="C30" s="477">
        <v>7.4143497950236821</v>
      </c>
      <c r="D30" s="477">
        <v>3.29</v>
      </c>
      <c r="E30" s="486">
        <v>4.124349795023682</v>
      </c>
      <c r="F30" s="477">
        <v>0.36049999999999999</v>
      </c>
      <c r="G30" s="465"/>
      <c r="H30" s="465"/>
      <c r="I30" s="465"/>
      <c r="J30" s="465"/>
      <c r="L30" s="284"/>
    </row>
    <row r="31" spans="2:15">
      <c r="B31" s="639">
        <v>38384</v>
      </c>
      <c r="C31" s="477">
        <v>7.3280095294515304</v>
      </c>
      <c r="D31" s="477">
        <v>3.3099999999999996</v>
      </c>
      <c r="E31" s="486">
        <v>4.0180095294515308</v>
      </c>
      <c r="F31" s="477">
        <v>0.377</v>
      </c>
      <c r="G31" s="465"/>
      <c r="H31" s="465"/>
      <c r="I31" s="465"/>
      <c r="J31" s="465"/>
      <c r="L31" s="284"/>
    </row>
    <row r="32" spans="2:15">
      <c r="B32" s="639">
        <v>38412</v>
      </c>
      <c r="C32" s="477">
        <v>7.2964109065585774</v>
      </c>
      <c r="D32" s="477">
        <v>3.29</v>
      </c>
      <c r="E32" s="486">
        <v>4.0064109065585773</v>
      </c>
      <c r="F32" s="477">
        <v>0.40857142857142853</v>
      </c>
      <c r="G32" s="465"/>
      <c r="H32" s="465"/>
      <c r="I32" s="465"/>
      <c r="J32" s="465"/>
      <c r="L32" s="284"/>
    </row>
    <row r="33" spans="2:12">
      <c r="B33" s="639">
        <v>38443</v>
      </c>
      <c r="C33" s="477">
        <v>7.3037711675934283</v>
      </c>
      <c r="D33" s="477">
        <v>3.26</v>
      </c>
      <c r="E33" s="486">
        <v>4.0437711675934294</v>
      </c>
      <c r="F33" s="477">
        <v>0.5645</v>
      </c>
      <c r="G33" s="465"/>
      <c r="H33" s="465"/>
      <c r="I33" s="465"/>
      <c r="J33" s="465"/>
      <c r="L33" s="284"/>
    </row>
    <row r="34" spans="2:12">
      <c r="B34" s="639">
        <v>38473</v>
      </c>
      <c r="C34" s="477">
        <v>6.9404811810238654</v>
      </c>
      <c r="D34" s="477">
        <v>3.27</v>
      </c>
      <c r="E34" s="486">
        <v>3.6704811810238644</v>
      </c>
      <c r="F34" s="477">
        <v>0.59764705882352942</v>
      </c>
      <c r="G34" s="465"/>
      <c r="H34" s="465"/>
      <c r="I34" s="465"/>
      <c r="J34" s="465"/>
      <c r="K34" s="283"/>
      <c r="L34" s="285"/>
    </row>
    <row r="35" spans="2:12">
      <c r="B35" s="639">
        <v>38504</v>
      </c>
      <c r="C35" s="477">
        <v>7.0437819120608678</v>
      </c>
      <c r="D35" s="477">
        <v>3.2099999999999995</v>
      </c>
      <c r="E35" s="486">
        <v>3.8337819120608669</v>
      </c>
      <c r="F35" s="477">
        <v>0.59545454545454546</v>
      </c>
      <c r="G35" s="465"/>
      <c r="H35" s="465"/>
      <c r="I35" s="465"/>
      <c r="J35" s="465"/>
    </row>
    <row r="36" spans="2:12">
      <c r="B36" s="639">
        <v>38534</v>
      </c>
      <c r="C36" s="477">
        <v>6.8028037369325194</v>
      </c>
      <c r="D36" s="477">
        <v>3.2300000000000004</v>
      </c>
      <c r="E36" s="486">
        <v>3.5728037369325194</v>
      </c>
      <c r="F36" s="477">
        <v>0.56666666666666665</v>
      </c>
      <c r="G36" s="465"/>
      <c r="H36" s="465"/>
      <c r="I36" s="465"/>
      <c r="J36" s="465"/>
    </row>
    <row r="37" spans="2:12">
      <c r="B37" s="639">
        <v>38565</v>
      </c>
      <c r="C37" s="477">
        <v>6.8740939479752132</v>
      </c>
      <c r="D37" s="477">
        <v>3.26</v>
      </c>
      <c r="E37" s="486">
        <v>3.6140939479752139</v>
      </c>
      <c r="F37" s="477">
        <v>0.47772727272727272</v>
      </c>
      <c r="G37" s="465"/>
      <c r="H37" s="465"/>
      <c r="I37" s="465"/>
      <c r="J37" s="465"/>
    </row>
    <row r="38" spans="2:12">
      <c r="B38" s="639">
        <v>38596</v>
      </c>
      <c r="C38" s="477">
        <v>7.0476448598236097</v>
      </c>
      <c r="D38" s="477">
        <v>3.2300000000000004</v>
      </c>
      <c r="E38" s="486">
        <v>3.8176448598236092</v>
      </c>
      <c r="F38" s="477">
        <v>0.39904761904761898</v>
      </c>
      <c r="G38" s="465"/>
      <c r="H38" s="465"/>
      <c r="I38" s="465"/>
      <c r="J38" s="465"/>
    </row>
    <row r="39" spans="2:12">
      <c r="B39" s="639">
        <v>38626</v>
      </c>
      <c r="C39" s="477">
        <v>6.6531080833221585</v>
      </c>
      <c r="D39" s="477">
        <v>3.2300000000000004</v>
      </c>
      <c r="E39" s="486">
        <v>3.4231080833221581</v>
      </c>
      <c r="F39" s="477">
        <v>0.31142857142857144</v>
      </c>
      <c r="G39" s="465"/>
      <c r="H39" s="465"/>
      <c r="I39" s="465"/>
      <c r="J39" s="465"/>
    </row>
    <row r="40" spans="2:12">
      <c r="B40" s="639">
        <v>38657</v>
      </c>
      <c r="C40" s="477">
        <v>6.8698185213716911</v>
      </c>
      <c r="D40" s="477">
        <v>3.37</v>
      </c>
      <c r="E40" s="486">
        <v>3.4998185213716915</v>
      </c>
      <c r="F40" s="477">
        <v>0.36909090909090908</v>
      </c>
      <c r="G40" s="465"/>
      <c r="H40" s="465"/>
      <c r="I40" s="465"/>
      <c r="J40" s="465"/>
    </row>
    <row r="41" spans="2:12">
      <c r="B41" s="639">
        <v>38687</v>
      </c>
      <c r="C41" s="477">
        <v>6.855825500426997</v>
      </c>
      <c r="D41" s="477">
        <v>3.46</v>
      </c>
      <c r="E41" s="486">
        <v>3.3958255004269975</v>
      </c>
      <c r="F41" s="477">
        <v>0.35600000000000004</v>
      </c>
      <c r="G41" s="465"/>
      <c r="H41" s="465"/>
      <c r="I41" s="465"/>
      <c r="J41" s="465"/>
    </row>
    <row r="42" spans="2:12">
      <c r="B42" s="639">
        <v>38718</v>
      </c>
      <c r="C42" s="477">
        <v>6.740342724538988</v>
      </c>
      <c r="D42" s="477">
        <v>3.4300000000000006</v>
      </c>
      <c r="E42" s="486">
        <v>3.3103427245389865</v>
      </c>
      <c r="F42" s="477">
        <v>0.35571428571428571</v>
      </c>
      <c r="G42" s="465"/>
      <c r="H42" s="465"/>
      <c r="I42" s="465"/>
      <c r="J42" s="465"/>
    </row>
    <row r="43" spans="2:12">
      <c r="B43" s="639">
        <v>38749</v>
      </c>
      <c r="C43" s="477">
        <v>6.8865667759044085</v>
      </c>
      <c r="D43" s="477">
        <v>3.53</v>
      </c>
      <c r="E43" s="486">
        <v>3.3565667759044087</v>
      </c>
      <c r="F43" s="477">
        <v>0.361578947368421</v>
      </c>
      <c r="G43" s="465"/>
      <c r="H43" s="465"/>
      <c r="I43" s="465"/>
      <c r="J43" s="465"/>
    </row>
    <row r="44" spans="2:12">
      <c r="B44" s="639">
        <v>38777</v>
      </c>
      <c r="C44" s="477">
        <v>6.634323044221289</v>
      </c>
      <c r="D44" s="477">
        <v>3.72</v>
      </c>
      <c r="E44" s="486">
        <v>2.9143230442212897</v>
      </c>
      <c r="F44" s="477">
        <v>0.36347826086956525</v>
      </c>
      <c r="G44" s="465"/>
      <c r="H44" s="465"/>
      <c r="I44" s="465"/>
      <c r="J44" s="465"/>
    </row>
    <row r="45" spans="2:12">
      <c r="B45" s="639">
        <v>38808</v>
      </c>
      <c r="C45" s="477">
        <v>6.1035554301981589</v>
      </c>
      <c r="D45" s="477">
        <v>3.7699999999999996</v>
      </c>
      <c r="E45" s="486">
        <v>2.3335554301981589</v>
      </c>
      <c r="F45" s="477">
        <v>0.40722222222222221</v>
      </c>
      <c r="G45" s="465"/>
      <c r="H45" s="465"/>
      <c r="I45" s="465"/>
      <c r="J45" s="465"/>
    </row>
    <row r="46" spans="2:12">
      <c r="B46" s="639">
        <v>38838</v>
      </c>
      <c r="C46" s="477">
        <v>6.7022793757099279</v>
      </c>
      <c r="D46" s="477">
        <v>3.83</v>
      </c>
      <c r="E46" s="486">
        <v>2.8722793757099288</v>
      </c>
      <c r="F46" s="477">
        <v>0.44238095238095243</v>
      </c>
      <c r="G46" s="465"/>
      <c r="H46" s="465"/>
      <c r="I46" s="465"/>
      <c r="J46" s="465"/>
    </row>
    <row r="47" spans="2:12">
      <c r="B47" s="639">
        <v>38869</v>
      </c>
      <c r="C47" s="477">
        <v>6.5330253922717674</v>
      </c>
      <c r="D47" s="477">
        <v>3.95</v>
      </c>
      <c r="E47" s="486">
        <v>2.5830253922717672</v>
      </c>
      <c r="F47" s="477">
        <v>0.53818181818181821</v>
      </c>
      <c r="G47" s="465"/>
      <c r="H47" s="465"/>
      <c r="I47" s="465"/>
      <c r="J47" s="465"/>
    </row>
    <row r="48" spans="2:12">
      <c r="B48" s="639">
        <v>38899</v>
      </c>
      <c r="C48" s="477">
        <v>6.4275228259762676</v>
      </c>
      <c r="D48" s="477">
        <v>4.0599999999999996</v>
      </c>
      <c r="E48" s="486">
        <v>2.3675228259762671</v>
      </c>
      <c r="F48" s="477">
        <v>0.60450000000000004</v>
      </c>
      <c r="G48" s="465"/>
      <c r="H48" s="465"/>
      <c r="I48" s="465"/>
      <c r="J48" s="465"/>
    </row>
    <row r="49" spans="2:10">
      <c r="B49" s="639">
        <v>38930</v>
      </c>
      <c r="C49" s="477">
        <v>6.4148854758480995</v>
      </c>
      <c r="D49" s="477">
        <v>4.1900000000000004</v>
      </c>
      <c r="E49" s="486">
        <v>2.2248854758480983</v>
      </c>
      <c r="F49" s="477">
        <v>0.56045454545454543</v>
      </c>
      <c r="G49" s="465"/>
      <c r="H49" s="465"/>
      <c r="I49" s="465"/>
      <c r="J49" s="465"/>
    </row>
    <row r="50" spans="2:10">
      <c r="B50" s="639">
        <v>38961</v>
      </c>
      <c r="C50" s="477">
        <v>6.4768695437151855</v>
      </c>
      <c r="D50" s="477">
        <v>4.24</v>
      </c>
      <c r="E50" s="486">
        <v>2.2368695437151862</v>
      </c>
      <c r="F50" s="477">
        <v>0.54093809523809522</v>
      </c>
      <c r="G50" s="465"/>
      <c r="H50" s="465"/>
      <c r="I50" s="465"/>
      <c r="J50" s="465"/>
    </row>
    <row r="51" spans="2:10">
      <c r="B51" s="639">
        <v>38991</v>
      </c>
      <c r="C51" s="477">
        <v>6.4055943449549995</v>
      </c>
      <c r="D51" s="477">
        <v>4.4400000000000004</v>
      </c>
      <c r="E51" s="486">
        <v>1.965594344955</v>
      </c>
      <c r="F51" s="477">
        <v>0.50454545454545452</v>
      </c>
      <c r="G51" s="465"/>
      <c r="H51" s="465"/>
      <c r="I51" s="465"/>
      <c r="J51" s="465"/>
    </row>
    <row r="52" spans="2:10">
      <c r="B52" s="639">
        <v>39022</v>
      </c>
      <c r="C52" s="477">
        <v>5.9668633577248382</v>
      </c>
      <c r="D52" s="477">
        <v>4.51</v>
      </c>
      <c r="E52" s="486">
        <v>1.4568633577248384</v>
      </c>
      <c r="F52" s="477">
        <v>0.44571428571428567</v>
      </c>
      <c r="G52" s="465"/>
      <c r="H52" s="465"/>
      <c r="I52" s="465"/>
      <c r="J52" s="465"/>
    </row>
    <row r="53" spans="2:10">
      <c r="B53" s="639">
        <v>39052</v>
      </c>
      <c r="C53" s="477">
        <v>6.233135797217404</v>
      </c>
      <c r="D53" s="477">
        <v>4.6399999999999997</v>
      </c>
      <c r="E53" s="486">
        <v>1.5931357972174043</v>
      </c>
      <c r="F53" s="477">
        <v>0.42684210526315786</v>
      </c>
      <c r="G53" s="465"/>
      <c r="H53" s="465"/>
      <c r="I53" s="465"/>
      <c r="J53" s="465"/>
    </row>
    <row r="54" spans="2:10">
      <c r="B54" s="639">
        <v>39083</v>
      </c>
      <c r="C54" s="477">
        <v>6.2922857499983555</v>
      </c>
      <c r="D54" s="477">
        <v>4.63</v>
      </c>
      <c r="E54" s="486">
        <v>1.662285749998355</v>
      </c>
      <c r="F54" s="477">
        <v>0.39523809523809528</v>
      </c>
      <c r="G54" s="465"/>
      <c r="H54" s="465"/>
      <c r="I54" s="465"/>
      <c r="J54" s="465"/>
    </row>
    <row r="55" spans="2:10">
      <c r="B55" s="639">
        <v>39114</v>
      </c>
      <c r="C55" s="477">
        <v>6.4257585242876338</v>
      </c>
      <c r="D55" s="477">
        <v>4.72</v>
      </c>
      <c r="E55" s="486">
        <v>1.705758524287633</v>
      </c>
      <c r="F55" s="477">
        <v>0.38631578947368417</v>
      </c>
      <c r="G55" s="465"/>
      <c r="H55" s="465"/>
      <c r="I55" s="465"/>
      <c r="J55" s="465"/>
    </row>
    <row r="56" spans="2:10">
      <c r="B56" s="639">
        <v>39142</v>
      </c>
      <c r="C56" s="477">
        <v>6.1149315462249003</v>
      </c>
      <c r="D56" s="477">
        <v>4.84</v>
      </c>
      <c r="E56" s="486">
        <v>1.2749315462249005</v>
      </c>
      <c r="F56" s="477">
        <v>0.42450000000000004</v>
      </c>
      <c r="G56" s="465"/>
      <c r="H56" s="465"/>
      <c r="I56" s="465"/>
      <c r="J56" s="465"/>
    </row>
    <row r="57" spans="2:10">
      <c r="B57" s="639">
        <v>39173</v>
      </c>
      <c r="C57" s="477">
        <v>6.1616291412401107</v>
      </c>
      <c r="D57" s="477">
        <v>4.8899999999999997</v>
      </c>
      <c r="E57" s="486">
        <v>1.2716291412401111</v>
      </c>
      <c r="F57" s="477">
        <v>0.378235294117647</v>
      </c>
      <c r="G57" s="465"/>
      <c r="H57" s="465"/>
      <c r="I57" s="465"/>
      <c r="J57" s="465"/>
    </row>
    <row r="58" spans="2:10">
      <c r="B58" s="639">
        <v>39203</v>
      </c>
      <c r="C58" s="477">
        <v>6.1641886135215058</v>
      </c>
      <c r="D58" s="477">
        <v>4.92</v>
      </c>
      <c r="E58" s="486">
        <v>1.2441886135215059</v>
      </c>
      <c r="F58" s="477">
        <v>0.26842105263157895</v>
      </c>
      <c r="G58" s="465"/>
      <c r="H58" s="465"/>
      <c r="I58" s="465"/>
      <c r="J58" s="465"/>
    </row>
    <row r="59" spans="2:10">
      <c r="B59" s="639">
        <v>39234</v>
      </c>
      <c r="C59" s="477">
        <v>6.3077594527122764</v>
      </c>
      <c r="D59" s="477">
        <v>5.05</v>
      </c>
      <c r="E59" s="486">
        <v>1.2577594527122766</v>
      </c>
      <c r="F59" s="477">
        <v>0.21549999999999997</v>
      </c>
      <c r="G59" s="465"/>
      <c r="H59" s="465"/>
      <c r="I59" s="465"/>
      <c r="J59" s="465"/>
    </row>
    <row r="60" spans="2:10">
      <c r="B60" s="639">
        <v>39264</v>
      </c>
      <c r="C60" s="477">
        <v>6.0521448505235629</v>
      </c>
      <c r="D60" s="477">
        <v>5.07</v>
      </c>
      <c r="E60" s="486">
        <v>0.9821448505235626</v>
      </c>
      <c r="F60" s="477">
        <v>0.30736842105263157</v>
      </c>
      <c r="G60" s="465"/>
      <c r="H60" s="465"/>
      <c r="I60" s="465"/>
      <c r="J60" s="465"/>
    </row>
    <row r="61" spans="2:10">
      <c r="B61" s="639">
        <v>39295</v>
      </c>
      <c r="C61" s="477">
        <v>6.5133944416459126</v>
      </c>
      <c r="D61" s="477">
        <v>5.21</v>
      </c>
      <c r="E61" s="486">
        <v>1.3033944416459136</v>
      </c>
      <c r="F61" s="477">
        <v>0.5971428571428572</v>
      </c>
      <c r="G61" s="465"/>
      <c r="H61" s="465"/>
      <c r="I61" s="465"/>
      <c r="J61" s="465"/>
    </row>
    <row r="62" spans="2:10">
      <c r="B62" s="639">
        <v>39326</v>
      </c>
      <c r="C62" s="477">
        <v>6.2053611340637325</v>
      </c>
      <c r="D62" s="477">
        <v>5.39</v>
      </c>
      <c r="E62" s="486">
        <v>0.81536113406373267</v>
      </c>
      <c r="F62" s="477">
        <v>0.71235294117647063</v>
      </c>
      <c r="G62" s="465"/>
      <c r="H62" s="465"/>
      <c r="I62" s="465"/>
      <c r="J62" s="465"/>
    </row>
    <row r="63" spans="2:10">
      <c r="B63" s="639">
        <v>39356</v>
      </c>
      <c r="C63" s="477">
        <v>6.5945830691685261</v>
      </c>
      <c r="D63" s="477">
        <v>5.34</v>
      </c>
      <c r="E63" s="486">
        <v>1.2545830691685262</v>
      </c>
      <c r="F63" s="477">
        <v>0.59666666666666668</v>
      </c>
      <c r="G63" s="465"/>
      <c r="H63" s="465"/>
      <c r="I63" s="465"/>
      <c r="J63" s="465"/>
    </row>
    <row r="64" spans="2:10">
      <c r="B64" s="639">
        <v>39387</v>
      </c>
      <c r="C64" s="477">
        <v>6.2053934507380575</v>
      </c>
      <c r="D64" s="477">
        <v>5.33</v>
      </c>
      <c r="E64" s="486">
        <v>0.87539345073805752</v>
      </c>
      <c r="F64" s="477">
        <v>0.76578947368421058</v>
      </c>
      <c r="G64" s="465"/>
      <c r="H64" s="465"/>
      <c r="I64" s="465"/>
      <c r="J64" s="465"/>
    </row>
    <row r="65" spans="2:11">
      <c r="B65" s="639">
        <v>39417</v>
      </c>
      <c r="C65" s="477">
        <v>6.9192955712177842</v>
      </c>
      <c r="D65" s="477">
        <v>5.51</v>
      </c>
      <c r="E65" s="486">
        <v>1.4092955712177844</v>
      </c>
      <c r="F65" s="477">
        <v>0.92631578947368409</v>
      </c>
      <c r="G65" s="465"/>
      <c r="H65" s="465"/>
      <c r="I65" s="465"/>
      <c r="J65" s="465"/>
    </row>
    <row r="66" spans="2:11">
      <c r="B66" s="640">
        <v>39448</v>
      </c>
      <c r="C66" s="485">
        <v>7.234167713831555</v>
      </c>
      <c r="D66" s="477">
        <v>5.33</v>
      </c>
      <c r="E66" s="486">
        <v>1.9041677138315549</v>
      </c>
      <c r="F66" s="477">
        <v>1.0044444444444445</v>
      </c>
      <c r="G66" s="465"/>
      <c r="H66" s="465"/>
      <c r="I66" s="465"/>
      <c r="J66" s="465"/>
    </row>
    <row r="67" spans="2:11">
      <c r="B67" s="640">
        <v>39479</v>
      </c>
      <c r="C67" s="485">
        <v>7.109144389972812</v>
      </c>
      <c r="D67" s="477">
        <v>5.25</v>
      </c>
      <c r="E67" s="486">
        <v>1.8591443899728122</v>
      </c>
      <c r="F67" s="477">
        <v>1.1040000000000001</v>
      </c>
      <c r="G67" s="465"/>
      <c r="H67" s="465"/>
      <c r="I67" s="465"/>
      <c r="J67" s="465"/>
    </row>
    <row r="68" spans="2:11">
      <c r="B68" s="640">
        <v>39508</v>
      </c>
      <c r="C68" s="485">
        <v>6.9436982310002726</v>
      </c>
      <c r="D68" s="477">
        <v>5.36</v>
      </c>
      <c r="E68" s="486">
        <v>1.5836982310002725</v>
      </c>
      <c r="F68" s="477">
        <v>1.2742105263157895</v>
      </c>
      <c r="G68" s="465"/>
      <c r="H68" s="465"/>
      <c r="I68" s="465"/>
      <c r="J68" s="465"/>
      <c r="K68" s="287"/>
    </row>
    <row r="69" spans="2:11">
      <c r="B69" s="640">
        <v>39539</v>
      </c>
      <c r="C69" s="485">
        <v>7.5414885751144354</v>
      </c>
      <c r="D69" s="477">
        <v>5.47</v>
      </c>
      <c r="E69" s="486">
        <v>2.0714885751144356</v>
      </c>
      <c r="F69" s="477">
        <v>1.1172727272727274</v>
      </c>
      <c r="G69" s="465"/>
      <c r="H69" s="465"/>
      <c r="I69" s="465"/>
      <c r="J69" s="465"/>
      <c r="K69" s="287"/>
    </row>
    <row r="70" spans="2:11">
      <c r="B70" s="640">
        <v>39569</v>
      </c>
      <c r="C70" s="485">
        <v>7.2532072224213042</v>
      </c>
      <c r="D70" s="477">
        <v>5.47</v>
      </c>
      <c r="E70" s="486">
        <v>1.7832072224213045</v>
      </c>
      <c r="F70" s="477">
        <v>0.97400000000000009</v>
      </c>
      <c r="G70" s="465"/>
      <c r="H70" s="465"/>
      <c r="I70" s="465"/>
      <c r="J70" s="465"/>
      <c r="K70" s="287"/>
    </row>
    <row r="71" spans="2:11">
      <c r="B71" s="640">
        <v>39600</v>
      </c>
      <c r="C71" s="485">
        <v>7.1014026888796487</v>
      </c>
      <c r="D71" s="485">
        <v>5.52</v>
      </c>
      <c r="E71" s="486">
        <v>1.58140268887965</v>
      </c>
      <c r="F71" s="477">
        <v>0.99450000000000005</v>
      </c>
      <c r="G71" s="465"/>
      <c r="H71" s="465"/>
      <c r="I71" s="465"/>
      <c r="J71" s="465"/>
      <c r="K71" s="287"/>
    </row>
    <row r="72" spans="2:11">
      <c r="B72" s="640">
        <v>39630</v>
      </c>
      <c r="C72" s="485">
        <v>7.2741816468952063</v>
      </c>
      <c r="D72" s="485">
        <v>5.62</v>
      </c>
      <c r="E72" s="486">
        <v>1.6541816468952062</v>
      </c>
      <c r="F72" s="477">
        <v>1.1090909090909091</v>
      </c>
      <c r="G72" s="465"/>
      <c r="H72" s="465"/>
      <c r="I72" s="465"/>
      <c r="J72" s="465"/>
    </row>
    <row r="73" spans="2:11">
      <c r="B73" s="640">
        <v>39661</v>
      </c>
      <c r="C73" s="485">
        <v>7.39608141275209</v>
      </c>
      <c r="D73" s="485">
        <v>5.61</v>
      </c>
      <c r="E73" s="486">
        <v>1.7860814127520896</v>
      </c>
      <c r="F73" s="477">
        <v>1.0985714285714285</v>
      </c>
      <c r="G73" s="465"/>
      <c r="H73" s="465"/>
      <c r="I73" s="465"/>
      <c r="J73" s="465"/>
    </row>
    <row r="74" spans="2:11">
      <c r="B74" s="640">
        <v>39692</v>
      </c>
      <c r="C74" s="485">
        <v>7.5087051710559933</v>
      </c>
      <c r="D74" s="485">
        <v>5.77</v>
      </c>
      <c r="E74" s="486">
        <v>1.7387051710559938</v>
      </c>
      <c r="F74" s="477">
        <v>1.3957142857142859</v>
      </c>
      <c r="G74" s="465"/>
      <c r="H74" s="465"/>
      <c r="I74" s="465"/>
      <c r="J74" s="465"/>
    </row>
    <row r="75" spans="2:11">
      <c r="B75" s="640">
        <v>39722</v>
      </c>
      <c r="C75" s="485">
        <v>8.1513352478443473</v>
      </c>
      <c r="D75" s="485">
        <v>5.78</v>
      </c>
      <c r="E75" s="486">
        <v>2.371335247844347</v>
      </c>
      <c r="F75" s="477">
        <v>2.8543478260869564</v>
      </c>
      <c r="G75" s="465"/>
      <c r="H75" s="465"/>
      <c r="I75" s="465"/>
      <c r="J75" s="465"/>
    </row>
    <row r="76" spans="2:11">
      <c r="B76" s="640">
        <v>39753</v>
      </c>
      <c r="C76" s="485">
        <v>8.3186770225360807</v>
      </c>
      <c r="D76" s="485">
        <v>5.12</v>
      </c>
      <c r="E76" s="486">
        <v>3.1986770225360805</v>
      </c>
      <c r="F76" s="477">
        <v>4.4824999999999999</v>
      </c>
      <c r="G76" s="465"/>
      <c r="H76" s="465"/>
      <c r="I76" s="465"/>
      <c r="J76" s="465"/>
    </row>
    <row r="77" spans="2:11">
      <c r="B77" s="640">
        <v>39783</v>
      </c>
      <c r="C77" s="485">
        <v>8.3919842597812391</v>
      </c>
      <c r="D77" s="485">
        <v>4.51</v>
      </c>
      <c r="E77" s="486">
        <v>3.8819842597812388</v>
      </c>
      <c r="F77" s="477">
        <v>4.8761904761904757</v>
      </c>
      <c r="G77" s="465"/>
      <c r="H77" s="465"/>
      <c r="I77" s="465"/>
      <c r="J77" s="465"/>
    </row>
    <row r="78" spans="2:11">
      <c r="B78" s="640">
        <v>39814</v>
      </c>
      <c r="C78" s="485">
        <v>8.1196114209713919</v>
      </c>
      <c r="D78" s="485">
        <v>3.7599999999999993</v>
      </c>
      <c r="E78" s="486">
        <v>4.3596114209713921</v>
      </c>
      <c r="F78" s="477">
        <v>4.7</v>
      </c>
      <c r="G78" s="465"/>
      <c r="H78" s="465"/>
      <c r="I78" s="465"/>
      <c r="J78" s="465"/>
    </row>
    <row r="79" spans="2:11">
      <c r="B79" s="640">
        <v>39845</v>
      </c>
      <c r="C79" s="485">
        <v>8.2923631903378343</v>
      </c>
      <c r="D79" s="485">
        <v>3.38</v>
      </c>
      <c r="E79" s="486">
        <v>4.9123631903378344</v>
      </c>
      <c r="F79" s="477">
        <v>4.7104999999999997</v>
      </c>
      <c r="G79" s="465"/>
      <c r="H79" s="465"/>
      <c r="I79" s="465"/>
      <c r="J79" s="465"/>
    </row>
    <row r="80" spans="2:11">
      <c r="B80" s="640">
        <v>39873</v>
      </c>
      <c r="C80" s="485">
        <v>8.7890067118710427</v>
      </c>
      <c r="D80" s="485">
        <v>3.11</v>
      </c>
      <c r="E80" s="486">
        <v>5.6790067118710432</v>
      </c>
      <c r="F80" s="477">
        <v>5.0149999999999997</v>
      </c>
      <c r="G80" s="465"/>
      <c r="H80" s="465"/>
      <c r="I80" s="465"/>
      <c r="J80" s="465"/>
    </row>
    <row r="81" spans="2:10">
      <c r="B81" s="640">
        <v>39904</v>
      </c>
      <c r="C81" s="485">
        <v>8.9831636525161827</v>
      </c>
      <c r="D81" s="485">
        <v>2.81</v>
      </c>
      <c r="E81" s="486">
        <v>6.1731636525161822</v>
      </c>
      <c r="F81" s="477">
        <v>4.5485000000000007</v>
      </c>
      <c r="G81" s="465"/>
      <c r="H81" s="465"/>
      <c r="I81" s="465"/>
      <c r="J81" s="465"/>
    </row>
    <row r="82" spans="2:10">
      <c r="B82" s="640">
        <v>39934</v>
      </c>
      <c r="C82" s="485">
        <v>8.7428603758898067</v>
      </c>
      <c r="D82" s="485">
        <v>2.76</v>
      </c>
      <c r="E82" s="486">
        <v>5.9828603758898069</v>
      </c>
      <c r="F82" s="477">
        <v>3.4757894736842108</v>
      </c>
      <c r="G82" s="465"/>
      <c r="H82" s="465"/>
      <c r="I82" s="465"/>
      <c r="J82" s="465"/>
    </row>
    <row r="83" spans="2:10">
      <c r="B83" s="640">
        <v>39965</v>
      </c>
      <c r="C83" s="485">
        <v>9.2204559499527718</v>
      </c>
      <c r="D83" s="485">
        <v>2.79</v>
      </c>
      <c r="E83" s="486">
        <v>6.4304559499527718</v>
      </c>
      <c r="F83" s="477">
        <v>3.3472727272727281</v>
      </c>
      <c r="G83" s="465"/>
      <c r="H83" s="465"/>
      <c r="I83" s="465"/>
      <c r="J83" s="465"/>
    </row>
    <row r="84" spans="2:10">
      <c r="B84" s="640">
        <v>39995</v>
      </c>
      <c r="C84" s="485">
        <v>9.2168061928734257</v>
      </c>
      <c r="D84" s="485">
        <v>2.62</v>
      </c>
      <c r="E84" s="486">
        <v>6.5968061928734247</v>
      </c>
      <c r="F84" s="477">
        <v>3.7839130434782606</v>
      </c>
      <c r="G84" s="465"/>
      <c r="H84" s="465"/>
      <c r="I84" s="465"/>
      <c r="J84" s="465"/>
    </row>
    <row r="85" spans="2:10">
      <c r="B85" s="640">
        <v>40026</v>
      </c>
      <c r="C85" s="485">
        <v>8.7248694430709204</v>
      </c>
      <c r="D85" s="485">
        <v>2.54</v>
      </c>
      <c r="E85" s="486">
        <v>6.1848694430709203</v>
      </c>
      <c r="F85" s="477">
        <v>2.9457142857142857</v>
      </c>
      <c r="G85" s="465"/>
      <c r="H85" s="465"/>
      <c r="I85" s="465"/>
      <c r="J85" s="465"/>
    </row>
    <row r="86" spans="2:10">
      <c r="B86" s="640">
        <v>40057</v>
      </c>
      <c r="C86" s="485">
        <v>8.9435494281413224</v>
      </c>
      <c r="D86" s="485">
        <v>2.36</v>
      </c>
      <c r="E86" s="486">
        <v>6.5835494281413238</v>
      </c>
      <c r="F86" s="477">
        <v>2.8136363636363639</v>
      </c>
      <c r="G86" s="465"/>
      <c r="H86" s="465"/>
      <c r="I86" s="465"/>
      <c r="J86" s="465"/>
    </row>
    <row r="87" spans="2:10">
      <c r="B87" s="640">
        <v>40087</v>
      </c>
      <c r="C87" s="485">
        <v>8.7415797316853663</v>
      </c>
      <c r="D87" s="485">
        <v>2.42</v>
      </c>
      <c r="E87" s="486">
        <v>6.3215797316853655</v>
      </c>
      <c r="F87" s="477">
        <v>2.522272727272727</v>
      </c>
      <c r="G87" s="465"/>
      <c r="H87" s="465"/>
      <c r="I87" s="465"/>
      <c r="J87" s="465"/>
    </row>
    <row r="88" spans="2:10">
      <c r="B88" s="640">
        <v>40118</v>
      </c>
      <c r="C88" s="485">
        <v>9.0186943694855799</v>
      </c>
      <c r="D88" s="485">
        <v>2.48</v>
      </c>
      <c r="E88" s="486">
        <v>6.5386943694855804</v>
      </c>
      <c r="F88" s="477">
        <v>2.5766666666666667</v>
      </c>
      <c r="G88" s="465"/>
      <c r="H88" s="465"/>
      <c r="I88" s="465"/>
      <c r="J88" s="465"/>
    </row>
    <row r="89" spans="2:10">
      <c r="B89" s="640">
        <v>40148</v>
      </c>
      <c r="C89" s="485">
        <v>8.7219131092575868</v>
      </c>
      <c r="D89" s="485">
        <v>2.42</v>
      </c>
      <c r="E89" s="486">
        <v>6.3019131092575869</v>
      </c>
      <c r="F89" s="477">
        <v>2.4554545454545451</v>
      </c>
      <c r="G89" s="465"/>
      <c r="H89" s="465"/>
      <c r="I89" s="465"/>
      <c r="J89" s="465"/>
    </row>
    <row r="90" spans="2:10">
      <c r="B90" s="640">
        <v>40179</v>
      </c>
      <c r="C90" s="477">
        <v>7.6411598871798017</v>
      </c>
      <c r="D90" s="485">
        <v>2.29</v>
      </c>
      <c r="E90" s="486">
        <v>5.3511598871798016</v>
      </c>
      <c r="F90" s="477">
        <v>2.2673684210526317</v>
      </c>
      <c r="G90" s="465"/>
      <c r="H90" s="465"/>
      <c r="I90" s="465"/>
      <c r="J90" s="465"/>
    </row>
    <row r="91" spans="2:10">
      <c r="B91" s="640">
        <v>40210</v>
      </c>
      <c r="C91" s="477">
        <v>7.6732257609830077</v>
      </c>
      <c r="D91" s="485">
        <v>2.25</v>
      </c>
      <c r="E91" s="486">
        <v>5.4232257609830068</v>
      </c>
      <c r="F91" s="477">
        <v>2.5644999999999998</v>
      </c>
      <c r="G91" s="465"/>
      <c r="H91" s="465"/>
      <c r="I91" s="465"/>
      <c r="J91" s="465"/>
    </row>
    <row r="92" spans="2:10">
      <c r="B92" s="640">
        <v>40238</v>
      </c>
      <c r="C92" s="477">
        <v>6.9350262510424798</v>
      </c>
      <c r="D92" s="485">
        <v>2.29</v>
      </c>
      <c r="E92" s="486">
        <v>4.6450262510424798</v>
      </c>
      <c r="F92" s="477">
        <v>2.2691304347826087</v>
      </c>
      <c r="G92" s="465"/>
      <c r="H92" s="465"/>
      <c r="I92" s="465"/>
      <c r="J92" s="465"/>
    </row>
    <row r="93" spans="2:10">
      <c r="B93" s="640">
        <v>40269</v>
      </c>
      <c r="C93" s="477">
        <v>6.5945869398325492</v>
      </c>
      <c r="D93" s="485">
        <v>2.2799999999999998</v>
      </c>
      <c r="E93" s="486">
        <v>4.314586939832548</v>
      </c>
      <c r="F93" s="477">
        <v>2.2625000000000002</v>
      </c>
      <c r="G93" s="465"/>
      <c r="H93" s="465"/>
      <c r="I93" s="465"/>
      <c r="J93" s="465"/>
    </row>
    <row r="94" spans="2:10">
      <c r="B94" s="640">
        <v>40299</v>
      </c>
      <c r="C94" s="477">
        <v>7.0463248071028177</v>
      </c>
      <c r="D94" s="485">
        <v>2.27</v>
      </c>
      <c r="E94" s="486">
        <v>4.7763248071028173</v>
      </c>
      <c r="F94" s="477">
        <v>2.9955000000000003</v>
      </c>
      <c r="G94" s="465"/>
      <c r="H94" s="465"/>
      <c r="I94" s="465"/>
      <c r="J94" s="465"/>
    </row>
    <row r="95" spans="2:10">
      <c r="B95" s="640">
        <v>40330</v>
      </c>
      <c r="C95" s="477">
        <v>7.211986594572414</v>
      </c>
      <c r="D95" s="485">
        <v>2.41</v>
      </c>
      <c r="E95" s="486">
        <v>4.8019865945724138</v>
      </c>
      <c r="F95" s="477">
        <v>3.5081818181818187</v>
      </c>
      <c r="G95" s="465"/>
      <c r="H95" s="465"/>
      <c r="I95" s="465"/>
      <c r="J95" s="465"/>
    </row>
    <row r="96" spans="2:10">
      <c r="B96" s="640">
        <v>40360</v>
      </c>
      <c r="C96" s="477">
        <v>6.6697643916475826</v>
      </c>
      <c r="D96" s="485">
        <v>2.5</v>
      </c>
      <c r="E96" s="486">
        <v>4.1697643916475826</v>
      </c>
      <c r="F96" s="477">
        <v>3.3786363636363643</v>
      </c>
      <c r="G96" s="465"/>
      <c r="H96" s="465"/>
      <c r="I96" s="465"/>
      <c r="J96" s="465"/>
    </row>
    <row r="97" spans="2:10">
      <c r="B97" s="640">
        <v>40391</v>
      </c>
      <c r="C97" s="477">
        <v>6.520964787360338</v>
      </c>
      <c r="D97" s="485">
        <v>2.54</v>
      </c>
      <c r="E97" s="486">
        <v>3.980964787360338</v>
      </c>
      <c r="F97" s="477">
        <v>2.8528571428571428</v>
      </c>
      <c r="G97" s="465"/>
      <c r="H97" s="465"/>
      <c r="I97" s="465"/>
      <c r="J97" s="465"/>
    </row>
    <row r="98" spans="2:10">
      <c r="B98" s="640">
        <v>40422</v>
      </c>
      <c r="C98" s="477">
        <v>6.6978030037240375</v>
      </c>
      <c r="D98" s="485">
        <v>2.52</v>
      </c>
      <c r="E98" s="486">
        <v>4.177803003724037</v>
      </c>
      <c r="F98" s="477">
        <v>2.8276190476190477</v>
      </c>
      <c r="G98" s="465"/>
      <c r="H98" s="465"/>
      <c r="I98" s="465"/>
      <c r="J98" s="465"/>
    </row>
    <row r="99" spans="2:10">
      <c r="B99" s="640">
        <v>40452</v>
      </c>
      <c r="C99" s="477">
        <v>6.2918314408974805</v>
      </c>
      <c r="D99" s="485">
        <v>2.6</v>
      </c>
      <c r="E99" s="486">
        <v>3.6918314408974791</v>
      </c>
      <c r="F99" s="477">
        <v>2.5847619047619048</v>
      </c>
      <c r="G99" s="465"/>
      <c r="H99" s="465"/>
      <c r="I99" s="465"/>
      <c r="J99" s="465"/>
    </row>
    <row r="100" spans="2:10">
      <c r="B100" s="640">
        <v>40483</v>
      </c>
      <c r="C100" s="477">
        <v>6.4855745805676195</v>
      </c>
      <c r="D100" s="485">
        <v>2.7</v>
      </c>
      <c r="E100" s="486">
        <v>3.7855745805676198</v>
      </c>
      <c r="F100" s="477">
        <v>2.4849999999999999</v>
      </c>
      <c r="G100" s="465"/>
      <c r="H100" s="465"/>
      <c r="I100" s="465"/>
      <c r="J100" s="465"/>
    </row>
    <row r="101" spans="2:10">
      <c r="B101" s="640">
        <v>40513</v>
      </c>
      <c r="C101" s="477">
        <v>6.8152674473624666</v>
      </c>
      <c r="D101" s="485">
        <v>2.8</v>
      </c>
      <c r="E101" s="486">
        <v>4.0152674473624659</v>
      </c>
      <c r="F101" s="477">
        <v>2.9780000000000002</v>
      </c>
      <c r="G101" s="465"/>
      <c r="H101" s="465"/>
      <c r="I101" s="465"/>
      <c r="J101" s="465"/>
    </row>
    <row r="102" spans="2:10">
      <c r="B102" s="640">
        <v>40544</v>
      </c>
      <c r="C102" s="477">
        <v>6.4537322621196127</v>
      </c>
      <c r="D102" s="485">
        <v>2.7</v>
      </c>
      <c r="E102" s="486">
        <v>3.7537322621196134</v>
      </c>
      <c r="F102" s="477">
        <v>3.0249999999999999</v>
      </c>
      <c r="G102" s="465"/>
      <c r="H102" s="465"/>
      <c r="I102" s="465"/>
      <c r="J102" s="465"/>
    </row>
    <row r="103" spans="2:10">
      <c r="B103" s="640">
        <v>40575</v>
      </c>
      <c r="C103" s="477">
        <v>6.5352076270927757</v>
      </c>
      <c r="D103" s="485">
        <v>2.87</v>
      </c>
      <c r="E103" s="486">
        <v>3.6652076270927756</v>
      </c>
      <c r="F103" s="477">
        <v>2.6515</v>
      </c>
      <c r="G103" s="465"/>
      <c r="H103" s="465"/>
      <c r="I103" s="465"/>
      <c r="J103" s="465"/>
    </row>
    <row r="104" spans="2:10">
      <c r="B104" s="640">
        <v>40603</v>
      </c>
      <c r="C104" s="477">
        <v>6.6640410992203165</v>
      </c>
      <c r="D104" s="485">
        <v>2.89</v>
      </c>
      <c r="E104" s="486">
        <v>3.7740410992203164</v>
      </c>
      <c r="F104" s="477">
        <v>2.4304347826086956</v>
      </c>
      <c r="G104" s="465"/>
      <c r="H104" s="465"/>
      <c r="I104" s="465"/>
      <c r="J104" s="465"/>
    </row>
    <row r="105" spans="2:10">
      <c r="B105" s="640">
        <v>40634</v>
      </c>
      <c r="C105" s="477">
        <v>6.2866217204728789</v>
      </c>
      <c r="D105" s="485">
        <v>3.04</v>
      </c>
      <c r="E105" s="486">
        <v>3.2466217204728789</v>
      </c>
      <c r="F105" s="477">
        <v>2.213888888888889</v>
      </c>
      <c r="G105" s="465"/>
      <c r="H105" s="465"/>
      <c r="I105" s="465"/>
      <c r="J105" s="465"/>
    </row>
    <row r="106" spans="2:10">
      <c r="B106" s="640">
        <v>40664</v>
      </c>
      <c r="C106" s="477">
        <v>6.5471103264209045</v>
      </c>
      <c r="D106" s="485">
        <v>3.04</v>
      </c>
      <c r="E106" s="486">
        <v>3.5071103264209045</v>
      </c>
      <c r="F106" s="477">
        <v>2.3285</v>
      </c>
      <c r="G106" s="465"/>
      <c r="H106" s="465"/>
      <c r="I106" s="465"/>
      <c r="J106" s="465"/>
    </row>
    <row r="107" spans="2:10">
      <c r="B107" s="640">
        <v>40695</v>
      </c>
      <c r="C107" s="477">
        <v>6.543577311816728</v>
      </c>
      <c r="D107" s="485">
        <v>3.15</v>
      </c>
      <c r="E107" s="486">
        <v>3.3935773118167285</v>
      </c>
      <c r="F107" s="477">
        <v>2.5649999999999999</v>
      </c>
      <c r="G107" s="465"/>
      <c r="H107" s="465"/>
      <c r="I107" s="465"/>
      <c r="J107" s="465"/>
    </row>
    <row r="108" spans="2:10">
      <c r="B108" s="640">
        <v>40725</v>
      </c>
      <c r="C108" s="477">
        <v>6.0065620541392608</v>
      </c>
      <c r="D108" s="485">
        <v>3.25</v>
      </c>
      <c r="E108" s="486">
        <v>2.7565620541392608</v>
      </c>
      <c r="F108" s="477">
        <v>3.0014285714285718</v>
      </c>
      <c r="G108" s="465"/>
      <c r="H108" s="465"/>
      <c r="I108" s="465"/>
      <c r="J108" s="465"/>
    </row>
    <row r="109" spans="2:10">
      <c r="B109" s="640">
        <v>40756</v>
      </c>
      <c r="C109" s="477">
        <v>6.2577875326843309</v>
      </c>
      <c r="D109" s="485">
        <v>3.17</v>
      </c>
      <c r="E109" s="486">
        <v>3.0877875326843309</v>
      </c>
      <c r="F109" s="477">
        <v>4.1090909090909093</v>
      </c>
      <c r="G109" s="465"/>
      <c r="H109" s="465"/>
      <c r="I109" s="465"/>
      <c r="J109" s="465"/>
    </row>
    <row r="110" spans="2:10">
      <c r="B110" s="640">
        <v>40787</v>
      </c>
      <c r="C110" s="477">
        <v>6.7663744284843421</v>
      </c>
      <c r="D110" s="485">
        <v>3.2099999999999995</v>
      </c>
      <c r="E110" s="486">
        <v>3.5563744284843422</v>
      </c>
      <c r="F110" s="477">
        <v>4.7067500000000004</v>
      </c>
      <c r="G110" s="465"/>
      <c r="H110" s="465"/>
      <c r="I110" s="465"/>
      <c r="J110" s="465"/>
    </row>
    <row r="111" spans="2:10">
      <c r="B111" s="640">
        <v>40817</v>
      </c>
      <c r="C111" s="477">
        <v>7.1468894325693189</v>
      </c>
      <c r="D111" s="485">
        <v>3.34</v>
      </c>
      <c r="E111" s="486">
        <v>3.8068894325693186</v>
      </c>
      <c r="F111" s="477">
        <v>5.4786550000000007</v>
      </c>
      <c r="G111" s="465"/>
      <c r="H111" s="465"/>
      <c r="I111" s="465"/>
      <c r="J111" s="465"/>
    </row>
    <row r="112" spans="2:10">
      <c r="B112" s="640">
        <v>40848</v>
      </c>
      <c r="C112" s="477">
        <v>7.1588000334060569</v>
      </c>
      <c r="D112" s="485">
        <v>3.26</v>
      </c>
      <c r="E112" s="486">
        <v>3.8988000334060571</v>
      </c>
      <c r="F112" s="477">
        <v>5.6547318181818182</v>
      </c>
      <c r="G112" s="465"/>
      <c r="H112" s="465"/>
      <c r="I112" s="465"/>
      <c r="J112" s="465"/>
    </row>
    <row r="113" spans="2:10">
      <c r="B113" s="640">
        <v>40878</v>
      </c>
      <c r="C113" s="477">
        <v>7.4258276775674243</v>
      </c>
      <c r="D113" s="485">
        <v>3.44</v>
      </c>
      <c r="E113" s="486">
        <v>3.9858276775674244</v>
      </c>
      <c r="F113" s="477">
        <v>5.9892450000000004</v>
      </c>
      <c r="G113" s="465"/>
      <c r="H113" s="465"/>
      <c r="I113" s="465"/>
      <c r="J113" s="465"/>
    </row>
    <row r="114" spans="2:10">
      <c r="B114" s="640">
        <v>40909</v>
      </c>
      <c r="C114" s="477">
        <v>7.2115087832523237</v>
      </c>
      <c r="D114" s="485">
        <v>3.19</v>
      </c>
      <c r="E114" s="486">
        <v>4.0215087832523242</v>
      </c>
      <c r="F114" s="477">
        <v>6.0609190476190475</v>
      </c>
      <c r="G114" s="465"/>
      <c r="H114" s="465"/>
      <c r="I114" s="465"/>
      <c r="J114" s="465"/>
    </row>
    <row r="115" spans="2:10">
      <c r="B115" s="640">
        <v>40940</v>
      </c>
      <c r="C115" s="485">
        <v>7.6136091726355044</v>
      </c>
      <c r="D115" s="485">
        <v>3.05</v>
      </c>
      <c r="E115" s="486">
        <v>4.5636091726355055</v>
      </c>
      <c r="F115" s="477">
        <v>5.4411523809523805</v>
      </c>
      <c r="G115" s="465"/>
      <c r="H115" s="465"/>
      <c r="I115" s="465"/>
      <c r="J115" s="465"/>
    </row>
    <row r="116" spans="2:10">
      <c r="B116" s="640">
        <v>40969</v>
      </c>
      <c r="C116" s="485">
        <v>7.1587674962523291</v>
      </c>
      <c r="D116" s="485">
        <v>2.92</v>
      </c>
      <c r="E116" s="486">
        <v>4.2387674962523292</v>
      </c>
      <c r="F116" s="477">
        <v>4.8377136363636364</v>
      </c>
      <c r="G116" s="465"/>
      <c r="H116" s="465"/>
      <c r="I116" s="465"/>
      <c r="J116" s="465"/>
    </row>
    <row r="117" spans="2:10">
      <c r="B117" s="640">
        <v>41000</v>
      </c>
      <c r="C117" s="485">
        <v>5.83706099857051</v>
      </c>
      <c r="D117" s="485">
        <v>2.94</v>
      </c>
      <c r="E117" s="486">
        <v>2.89706099857051</v>
      </c>
      <c r="F117" s="477">
        <v>4.7520421052631585</v>
      </c>
      <c r="G117" s="465"/>
      <c r="H117" s="465"/>
      <c r="I117" s="465"/>
      <c r="J117" s="465"/>
    </row>
    <row r="118" spans="2:10">
      <c r="B118" s="640">
        <v>41030</v>
      </c>
      <c r="C118" s="485">
        <v>6.4845920295070174</v>
      </c>
      <c r="D118" s="485">
        <v>2.95</v>
      </c>
      <c r="E118" s="486">
        <v>3.5345920295070172</v>
      </c>
      <c r="F118" s="477">
        <v>4.8541318181818172</v>
      </c>
      <c r="G118" s="465"/>
      <c r="H118" s="465"/>
      <c r="I118" s="465"/>
      <c r="J118" s="465"/>
    </row>
    <row r="119" spans="2:10">
      <c r="B119" s="640">
        <v>41061</v>
      </c>
      <c r="C119" s="485">
        <v>6.9009720827545067</v>
      </c>
      <c r="D119" s="485">
        <v>2.89</v>
      </c>
      <c r="E119" s="486">
        <v>4.0109720827545079</v>
      </c>
      <c r="F119" s="477">
        <v>4.6648894736842115</v>
      </c>
      <c r="G119" s="465"/>
      <c r="H119" s="465"/>
      <c r="I119" s="465"/>
      <c r="J119" s="465"/>
    </row>
    <row r="120" spans="2:10">
      <c r="B120" s="640">
        <v>41091</v>
      </c>
      <c r="C120" s="485">
        <v>6.3587790705743563</v>
      </c>
      <c r="D120" s="485">
        <v>2.79</v>
      </c>
      <c r="E120" s="486">
        <v>3.5687790705743572</v>
      </c>
      <c r="F120" s="477">
        <v>4.478540909090909</v>
      </c>
      <c r="G120" s="465"/>
      <c r="H120" s="465"/>
      <c r="I120" s="465"/>
      <c r="J120" s="465"/>
    </row>
    <row r="121" spans="2:10">
      <c r="B121" s="640">
        <v>41122</v>
      </c>
      <c r="C121" s="485">
        <v>6.5830293802110171</v>
      </c>
      <c r="D121" s="485">
        <v>2.57</v>
      </c>
      <c r="E121" s="486">
        <v>4.0130293802110177</v>
      </c>
      <c r="F121" s="477">
        <v>4.2210954545454547</v>
      </c>
      <c r="G121" s="465"/>
      <c r="H121" s="465"/>
      <c r="I121" s="465"/>
      <c r="J121" s="465"/>
    </row>
    <row r="122" spans="2:10">
      <c r="B122" s="640">
        <v>41153</v>
      </c>
      <c r="C122" s="485">
        <v>6.930510152896856</v>
      </c>
      <c r="D122" s="485">
        <v>2.6</v>
      </c>
      <c r="E122" s="486">
        <v>4.3305101528968564</v>
      </c>
      <c r="F122" s="477">
        <v>3.3401150000000013</v>
      </c>
      <c r="G122" s="465"/>
      <c r="H122" s="465"/>
      <c r="I122" s="465"/>
      <c r="J122" s="465"/>
    </row>
    <row r="123" spans="2:10">
      <c r="B123" s="640">
        <v>41183</v>
      </c>
      <c r="C123" s="485">
        <v>5.8411374729170955</v>
      </c>
      <c r="D123" s="485">
        <v>2.63</v>
      </c>
      <c r="E123" s="486">
        <v>3.2111374729170956</v>
      </c>
      <c r="F123" s="477">
        <v>2.9502454545454544</v>
      </c>
      <c r="G123" s="465"/>
      <c r="H123" s="465"/>
      <c r="I123" s="465"/>
      <c r="J123" s="465"/>
    </row>
    <row r="124" spans="2:10">
      <c r="B124" s="640">
        <v>41214</v>
      </c>
      <c r="C124" s="485">
        <v>6.7571379176490876</v>
      </c>
      <c r="D124" s="485">
        <v>2.61</v>
      </c>
      <c r="E124" s="486">
        <v>4.1471379176490881</v>
      </c>
      <c r="F124" s="477">
        <v>3.1453190476190476</v>
      </c>
      <c r="G124" s="465"/>
      <c r="H124" s="465"/>
      <c r="I124" s="465"/>
      <c r="J124" s="465"/>
    </row>
    <row r="125" spans="2:10">
      <c r="B125" s="640">
        <v>41244</v>
      </c>
      <c r="C125" s="485">
        <v>6.448543375627029</v>
      </c>
      <c r="D125" s="485">
        <v>2.61</v>
      </c>
      <c r="E125" s="486">
        <v>3.8385433756270295</v>
      </c>
      <c r="F125" s="477">
        <v>3.2416105263157897</v>
      </c>
      <c r="G125" s="465"/>
      <c r="H125" s="465"/>
      <c r="I125" s="465"/>
      <c r="J125" s="465"/>
    </row>
    <row r="126" spans="2:10">
      <c r="B126" s="640">
        <v>41275</v>
      </c>
      <c r="C126" s="485">
        <v>6.3482899283607246</v>
      </c>
      <c r="D126" s="485">
        <v>2.59</v>
      </c>
      <c r="E126" s="486">
        <v>3.7582899283607243</v>
      </c>
      <c r="F126" s="477">
        <v>2.7888318181818188</v>
      </c>
      <c r="G126" s="465"/>
      <c r="H126" s="465"/>
      <c r="I126" s="465"/>
      <c r="J126" s="465"/>
    </row>
    <row r="127" spans="2:10">
      <c r="B127" s="640">
        <v>41306</v>
      </c>
      <c r="C127" s="485">
        <v>6.1539649702398904</v>
      </c>
      <c r="D127" s="485">
        <v>2.54</v>
      </c>
      <c r="E127" s="486">
        <v>3.6139649702398904</v>
      </c>
      <c r="F127" s="477">
        <v>2.8372850000000005</v>
      </c>
      <c r="G127" s="465"/>
      <c r="H127" s="465"/>
      <c r="I127" s="465"/>
      <c r="J127" s="465"/>
    </row>
    <row r="128" spans="2:10">
      <c r="B128" s="640">
        <v>41334</v>
      </c>
      <c r="C128" s="485">
        <v>6.5115179002072683</v>
      </c>
      <c r="D128" s="485">
        <v>2.5099999999999998</v>
      </c>
      <c r="E128" s="486">
        <v>4.0015179002072685</v>
      </c>
      <c r="F128" s="477">
        <v>3.1490749999999998</v>
      </c>
      <c r="G128" s="465"/>
      <c r="H128" s="465"/>
      <c r="I128" s="465"/>
      <c r="J128" s="465"/>
    </row>
    <row r="129" spans="2:10">
      <c r="B129" s="640">
        <v>41365</v>
      </c>
      <c r="C129" s="485">
        <v>5.8042470166495956</v>
      </c>
      <c r="D129" s="485">
        <v>2.64</v>
      </c>
      <c r="E129" s="486">
        <v>3.1642470166495955</v>
      </c>
      <c r="F129" s="477">
        <v>3.01082380952381</v>
      </c>
      <c r="G129" s="465"/>
      <c r="H129" s="465"/>
      <c r="I129" s="465"/>
      <c r="J129" s="465"/>
    </row>
    <row r="130" spans="2:10">
      <c r="B130" s="640">
        <v>41395</v>
      </c>
      <c r="C130" s="485">
        <v>5.830695785315462</v>
      </c>
      <c r="D130" s="485">
        <v>2.62</v>
      </c>
      <c r="E130" s="486">
        <v>3.2106957853154623</v>
      </c>
      <c r="F130" s="477">
        <v>2.8858363636363635</v>
      </c>
      <c r="G130" s="465"/>
      <c r="H130" s="465"/>
      <c r="I130" s="465"/>
      <c r="J130" s="465"/>
    </row>
    <row r="131" spans="2:10">
      <c r="B131" s="640">
        <v>41426</v>
      </c>
      <c r="C131" s="485">
        <v>5.9863510043999772</v>
      </c>
      <c r="D131" s="485">
        <v>2.52</v>
      </c>
      <c r="E131" s="486">
        <v>3.4663510043999772</v>
      </c>
      <c r="F131" s="477">
        <v>3.2917050000000012</v>
      </c>
      <c r="G131" s="465"/>
      <c r="H131" s="465"/>
      <c r="I131" s="465"/>
      <c r="J131" s="465"/>
    </row>
    <row r="132" spans="2:10">
      <c r="B132" s="640">
        <v>41456</v>
      </c>
      <c r="C132" s="485">
        <v>5.2618380113232606</v>
      </c>
      <c r="D132" s="485">
        <v>2.63</v>
      </c>
      <c r="E132" s="486">
        <v>2.6318380113232607</v>
      </c>
      <c r="F132" s="477">
        <v>3.3196909090909088</v>
      </c>
      <c r="G132" s="465"/>
      <c r="H132" s="465"/>
      <c r="I132" s="465"/>
      <c r="J132" s="465"/>
    </row>
    <row r="133" spans="2:10">
      <c r="B133" s="640">
        <v>41487</v>
      </c>
      <c r="C133" s="485">
        <v>5.0724664583249579</v>
      </c>
      <c r="D133" s="485">
        <v>2.5099999999999998</v>
      </c>
      <c r="E133" s="486">
        <v>2.5624664583249581</v>
      </c>
      <c r="F133" s="477">
        <v>3.3571523809523809</v>
      </c>
      <c r="G133" s="465"/>
      <c r="H133" s="465"/>
      <c r="I133" s="465"/>
      <c r="J133" s="465"/>
    </row>
    <row r="134" spans="2:10">
      <c r="B134" s="640">
        <v>41518</v>
      </c>
      <c r="C134" s="485">
        <v>5.4777880743518859</v>
      </c>
      <c r="D134" s="485">
        <v>2.5499999999999998</v>
      </c>
      <c r="E134" s="486">
        <v>2.927788074351886</v>
      </c>
      <c r="F134" s="477">
        <v>3.1321699999999999</v>
      </c>
      <c r="G134" s="465"/>
      <c r="H134" s="465"/>
      <c r="I134" s="465"/>
      <c r="J134" s="465"/>
    </row>
    <row r="135" spans="2:10">
      <c r="B135" s="640">
        <v>41548</v>
      </c>
      <c r="C135" s="485">
        <v>5.4580920102893735</v>
      </c>
      <c r="D135" s="485">
        <v>2.67</v>
      </c>
      <c r="E135" s="486">
        <v>2.7880920102893736</v>
      </c>
      <c r="F135" s="477">
        <v>3.1647090909090916</v>
      </c>
      <c r="G135" s="465"/>
      <c r="H135" s="465"/>
      <c r="I135" s="465"/>
      <c r="J135" s="465"/>
    </row>
    <row r="136" spans="2:10">
      <c r="B136" s="640">
        <v>41579</v>
      </c>
      <c r="C136" s="485">
        <v>5.6207782862975764</v>
      </c>
      <c r="D136" s="485">
        <v>2.7</v>
      </c>
      <c r="E136" s="486">
        <v>2.9207782862975762</v>
      </c>
      <c r="F136" s="477">
        <v>3.217685714285714</v>
      </c>
      <c r="G136" s="465"/>
      <c r="H136" s="465"/>
      <c r="I136" s="465"/>
      <c r="J136" s="465"/>
    </row>
    <row r="137" spans="2:10">
      <c r="B137" s="640">
        <v>41609</v>
      </c>
      <c r="C137" s="485">
        <v>5.2593274747093623</v>
      </c>
      <c r="D137" s="485">
        <v>2.64</v>
      </c>
      <c r="E137" s="486">
        <v>2.6193274747093622</v>
      </c>
      <c r="F137" s="477">
        <v>2.9830650000000003</v>
      </c>
      <c r="G137" s="465"/>
      <c r="H137" s="465"/>
      <c r="I137" s="465"/>
      <c r="J137" s="465"/>
    </row>
    <row r="138" spans="2:10">
      <c r="B138" s="640">
        <v>41640</v>
      </c>
      <c r="C138" s="485">
        <v>5.4631605578697213</v>
      </c>
      <c r="D138" s="485">
        <v>2.66</v>
      </c>
      <c r="E138" s="486">
        <v>2.8031605578697212</v>
      </c>
      <c r="F138" s="477">
        <v>3.0383636363636359</v>
      </c>
      <c r="G138" s="465"/>
      <c r="H138" s="465"/>
      <c r="I138" s="465"/>
      <c r="J138" s="465"/>
    </row>
    <row r="139" spans="2:10">
      <c r="B139" s="640">
        <v>41671</v>
      </c>
      <c r="C139" s="485">
        <v>5.5391497326203192</v>
      </c>
      <c r="D139" s="485">
        <v>2.63</v>
      </c>
      <c r="E139" s="486">
        <v>2.9091497326203193</v>
      </c>
      <c r="F139" s="477">
        <v>3.1113105263157887</v>
      </c>
      <c r="G139" s="465"/>
      <c r="H139" s="465"/>
      <c r="I139" s="465"/>
      <c r="J139" s="465"/>
    </row>
    <row r="140" spans="2:10">
      <c r="B140" s="640">
        <v>41699</v>
      </c>
      <c r="C140" s="485">
        <v>5.4386736653583814</v>
      </c>
      <c r="D140" s="485">
        <v>2.67</v>
      </c>
      <c r="E140" s="486">
        <v>2.7686736653583814</v>
      </c>
      <c r="F140" s="477">
        <v>3.0870190476190471</v>
      </c>
      <c r="G140" s="465"/>
      <c r="H140" s="465"/>
      <c r="I140" s="465"/>
      <c r="J140" s="465"/>
    </row>
    <row r="141" spans="2:10">
      <c r="B141" s="640">
        <v>41730</v>
      </c>
      <c r="C141" s="485">
        <v>5.3344465606258522</v>
      </c>
      <c r="D141" s="485">
        <v>2.64</v>
      </c>
      <c r="E141" s="486">
        <v>2.6944465606258521</v>
      </c>
      <c r="F141" s="477">
        <v>2.7154888888888893</v>
      </c>
      <c r="G141" s="465"/>
      <c r="H141" s="465"/>
      <c r="I141" s="465"/>
      <c r="J141" s="465"/>
    </row>
    <row r="142" spans="2:10">
      <c r="B142" s="640">
        <v>41760</v>
      </c>
      <c r="C142" s="485">
        <v>5.2409432662241491</v>
      </c>
      <c r="D142" s="485">
        <v>2.56</v>
      </c>
      <c r="E142" s="486">
        <v>2.680943266224149</v>
      </c>
      <c r="F142" s="477">
        <v>2.6508299999999996</v>
      </c>
      <c r="G142" s="465"/>
      <c r="H142" s="465"/>
      <c r="I142" s="465"/>
      <c r="J142" s="465"/>
    </row>
    <row r="143" spans="2:10">
      <c r="B143" s="640">
        <v>41791</v>
      </c>
      <c r="C143" s="485">
        <v>5.4010837626280992</v>
      </c>
      <c r="D143" s="485">
        <v>2.4500000000000002</v>
      </c>
      <c r="E143" s="486">
        <v>2.951083762628099</v>
      </c>
      <c r="F143" s="477">
        <v>2.5866333333333333</v>
      </c>
      <c r="G143" s="465"/>
      <c r="H143" s="465"/>
      <c r="I143" s="465"/>
      <c r="J143" s="465"/>
    </row>
    <row r="144" spans="2:10">
      <c r="B144" s="640">
        <v>41821</v>
      </c>
      <c r="C144" s="485">
        <v>5.2377599805687298</v>
      </c>
      <c r="D144" s="485">
        <v>2.41</v>
      </c>
      <c r="E144" s="486">
        <v>2.8277599805687297</v>
      </c>
      <c r="F144" s="477">
        <v>2.9806000000000008</v>
      </c>
      <c r="G144" s="465"/>
      <c r="H144" s="465"/>
      <c r="I144" s="465"/>
      <c r="J144" s="465"/>
    </row>
    <row r="145" spans="2:10">
      <c r="B145" s="640">
        <v>41852</v>
      </c>
      <c r="C145" s="485">
        <v>5.0277560940871133</v>
      </c>
      <c r="D145" s="485">
        <v>2.2400000000000002</v>
      </c>
      <c r="E145" s="486">
        <v>2.7877560940871131</v>
      </c>
      <c r="F145" s="477">
        <v>3.2435500000000008</v>
      </c>
      <c r="G145" s="465"/>
      <c r="H145" s="465"/>
      <c r="I145" s="465"/>
      <c r="J145" s="465"/>
    </row>
    <row r="146" spans="2:10">
      <c r="B146" s="640">
        <v>41883</v>
      </c>
      <c r="C146" s="485">
        <v>5.2172626608959582</v>
      </c>
      <c r="D146" s="485">
        <v>2.27</v>
      </c>
      <c r="E146" s="486">
        <v>2.9472626608959582</v>
      </c>
      <c r="F146" s="477">
        <v>2.9795954545454548</v>
      </c>
      <c r="G146" s="465"/>
      <c r="H146" s="465"/>
      <c r="I146" s="465"/>
      <c r="J146" s="465"/>
    </row>
    <row r="147" spans="2:10">
      <c r="B147" s="640">
        <v>41913</v>
      </c>
      <c r="C147" s="485">
        <v>5.1407259412318815</v>
      </c>
      <c r="D147" s="485">
        <v>2.21</v>
      </c>
      <c r="E147" s="486">
        <v>2.9307259412318816</v>
      </c>
      <c r="F147" s="477">
        <v>3.0434652173913044</v>
      </c>
      <c r="G147" s="465"/>
      <c r="H147" s="465"/>
      <c r="I147" s="465"/>
      <c r="J147" s="465"/>
    </row>
    <row r="148" spans="2:10">
      <c r="B148" s="640">
        <v>41944</v>
      </c>
      <c r="C148" s="485">
        <v>4.835431781885517</v>
      </c>
      <c r="D148" s="485">
        <v>2.1800000000000002</v>
      </c>
      <c r="E148" s="486">
        <v>2.6554317818855169</v>
      </c>
      <c r="F148" s="477">
        <v>2.92472941176471</v>
      </c>
      <c r="G148" s="465"/>
      <c r="H148" s="465"/>
      <c r="I148" s="465"/>
      <c r="J148" s="465"/>
    </row>
    <row r="149" spans="2:10">
      <c r="B149" s="640">
        <v>41974</v>
      </c>
      <c r="C149" s="485">
        <v>5.3625489207848469</v>
      </c>
      <c r="D149" s="485">
        <v>2.11</v>
      </c>
      <c r="E149" s="486">
        <v>3.252548920784847</v>
      </c>
      <c r="F149" s="477">
        <v>2.9817523809523805</v>
      </c>
      <c r="G149" s="465"/>
      <c r="H149" s="465"/>
      <c r="I149" s="465"/>
      <c r="J149" s="465"/>
    </row>
    <row r="150" spans="2:10">
      <c r="B150" s="640">
        <v>42005</v>
      </c>
      <c r="C150" s="485">
        <v>5.2673445450089389</v>
      </c>
      <c r="D150" s="485">
        <v>2.0699999999999998</v>
      </c>
      <c r="E150" s="486">
        <v>3.1973445450089391</v>
      </c>
      <c r="F150" s="477">
        <v>2.9837714285714281</v>
      </c>
      <c r="G150" s="465"/>
      <c r="H150" s="465"/>
      <c r="I150" s="465"/>
      <c r="J150" s="465"/>
    </row>
    <row r="151" spans="2:10">
      <c r="B151" s="640">
        <v>42036</v>
      </c>
      <c r="C151" s="485">
        <v>4.4336511000419048</v>
      </c>
      <c r="D151" s="485">
        <v>2.0099999999999998</v>
      </c>
      <c r="E151" s="486">
        <v>2.423651100041905</v>
      </c>
      <c r="F151" s="477">
        <v>2.9611157894736846</v>
      </c>
      <c r="G151" s="465"/>
      <c r="H151" s="465"/>
      <c r="I151" s="465"/>
      <c r="J151" s="465"/>
    </row>
    <row r="152" spans="2:10">
      <c r="B152" s="640">
        <v>42064</v>
      </c>
      <c r="C152" s="485">
        <v>4.7928162409753563</v>
      </c>
      <c r="D152" s="485">
        <v>2.0299999999999998</v>
      </c>
      <c r="E152" s="486">
        <v>2.7628162409753565</v>
      </c>
      <c r="F152" s="477">
        <v>2.8020636363636369</v>
      </c>
      <c r="G152" s="465"/>
      <c r="H152" s="465"/>
      <c r="I152" s="465"/>
      <c r="J152" s="465"/>
    </row>
    <row r="153" spans="2:10">
      <c r="B153" s="640">
        <v>42095</v>
      </c>
      <c r="C153" s="485">
        <v>4.5621037578280497</v>
      </c>
      <c r="D153" s="485">
        <v>2.0099999999999998</v>
      </c>
      <c r="E153" s="486">
        <v>2.5521037578280499</v>
      </c>
      <c r="F153" s="477">
        <v>3.0613099999999998</v>
      </c>
      <c r="G153" s="465"/>
      <c r="H153" s="465"/>
      <c r="I153" s="465"/>
      <c r="J153" s="465"/>
    </row>
    <row r="154" spans="2:10">
      <c r="B154" s="640">
        <v>42125</v>
      </c>
      <c r="C154" s="485">
        <v>4.9985779591273589</v>
      </c>
      <c r="D154" s="485">
        <v>1.96</v>
      </c>
      <c r="E154" s="486">
        <v>3.038577959127359</v>
      </c>
      <c r="F154" s="477">
        <v>3.0242947368421058</v>
      </c>
      <c r="G154" s="465"/>
      <c r="H154" s="465"/>
      <c r="I154" s="465"/>
      <c r="J154" s="465"/>
    </row>
    <row r="155" spans="2:10">
      <c r="B155" s="640">
        <v>42156</v>
      </c>
      <c r="C155" s="485">
        <v>4.9028924547479509</v>
      </c>
      <c r="D155" s="485">
        <v>1.9299999999999997</v>
      </c>
      <c r="E155" s="486">
        <v>2.9728924547479512</v>
      </c>
      <c r="F155" s="477">
        <v>3.2462545454545451</v>
      </c>
      <c r="G155" s="465"/>
      <c r="H155" s="465"/>
      <c r="I155" s="465"/>
      <c r="J155" s="465"/>
    </row>
    <row r="156" spans="2:10">
      <c r="B156" s="640">
        <v>42186</v>
      </c>
      <c r="C156" s="485">
        <v>4.5903318056765006</v>
      </c>
      <c r="D156" s="485">
        <v>1.8799999999999997</v>
      </c>
      <c r="E156" s="486">
        <v>2.7103318056765007</v>
      </c>
      <c r="F156" s="477">
        <v>3.2795954545454538</v>
      </c>
      <c r="G156" s="465"/>
      <c r="H156" s="465"/>
      <c r="I156" s="465"/>
      <c r="J156" s="465"/>
    </row>
    <row r="157" spans="2:10">
      <c r="B157" s="640">
        <v>42217</v>
      </c>
      <c r="C157" s="485">
        <v>4.8548049825557484</v>
      </c>
      <c r="D157" s="485">
        <v>1.8000000000000003</v>
      </c>
      <c r="E157" s="486">
        <v>3.0548049825557486</v>
      </c>
      <c r="F157" s="477">
        <v>3.242845</v>
      </c>
      <c r="G157" s="465"/>
      <c r="H157" s="465"/>
      <c r="I157" s="465"/>
      <c r="J157" s="465"/>
    </row>
    <row r="158" spans="2:10">
      <c r="B158" s="640">
        <v>42248</v>
      </c>
      <c r="C158" s="485">
        <v>5.0115368203686961</v>
      </c>
      <c r="D158" s="485">
        <v>1.91</v>
      </c>
      <c r="E158" s="486">
        <v>3.1015368203686959</v>
      </c>
      <c r="F158" s="477">
        <v>3.2879954545454537</v>
      </c>
      <c r="G158" s="465"/>
      <c r="H158" s="465"/>
      <c r="I158" s="465"/>
      <c r="J158" s="465"/>
    </row>
    <row r="159" spans="2:10">
      <c r="B159" s="640">
        <v>42278</v>
      </c>
      <c r="C159" s="486">
        <v>4.9626801315944071</v>
      </c>
      <c r="D159" s="486">
        <v>1.86</v>
      </c>
      <c r="E159" s="486">
        <v>3.1026801315944068</v>
      </c>
      <c r="F159" s="477">
        <v>3.49</v>
      </c>
      <c r="G159" s="465"/>
      <c r="H159" s="465"/>
      <c r="I159" s="465"/>
      <c r="J159" s="465"/>
    </row>
    <row r="160" spans="2:10">
      <c r="B160" s="640">
        <v>42309</v>
      </c>
      <c r="C160" s="486">
        <v>5.1137154371859816</v>
      </c>
      <c r="D160" s="486">
        <v>1.8399999999999999</v>
      </c>
      <c r="E160" s="486">
        <v>3.2737154371859818</v>
      </c>
      <c r="F160" s="477">
        <v>3.55</v>
      </c>
      <c r="G160" s="465"/>
      <c r="H160" s="465"/>
      <c r="I160" s="465"/>
      <c r="J160" s="465"/>
    </row>
    <row r="161" spans="2:10">
      <c r="B161" s="640">
        <v>42339</v>
      </c>
      <c r="C161" s="486">
        <v>5.115241992969537</v>
      </c>
      <c r="D161" s="486">
        <v>1.83</v>
      </c>
      <c r="E161" s="486">
        <v>3.2852419929695369</v>
      </c>
      <c r="F161" s="477">
        <v>3.5699999999999994</v>
      </c>
      <c r="G161" s="465"/>
      <c r="H161" s="465"/>
      <c r="I161" s="465"/>
      <c r="J161" s="465"/>
    </row>
    <row r="162" spans="2:10">
      <c r="B162" s="640">
        <v>42370</v>
      </c>
      <c r="C162" s="486">
        <v>4.8677899214852127</v>
      </c>
      <c r="D162" s="486">
        <v>1.79</v>
      </c>
      <c r="E162" s="486">
        <v>3.0777899214852127</v>
      </c>
      <c r="F162" s="486">
        <v>3.51</v>
      </c>
      <c r="G162" s="465"/>
      <c r="H162" s="465"/>
      <c r="I162" s="465"/>
      <c r="J162" s="465"/>
    </row>
    <row r="163" spans="2:10">
      <c r="B163" s="640">
        <v>42401</v>
      </c>
      <c r="C163" s="486">
        <v>4.3307011082910813</v>
      </c>
      <c r="D163" s="486">
        <v>1.7500000000000002</v>
      </c>
      <c r="E163" s="486">
        <v>2.5807011082910813</v>
      </c>
      <c r="F163" s="486">
        <v>3.64</v>
      </c>
      <c r="G163" s="465"/>
      <c r="H163" s="465"/>
      <c r="I163" s="465"/>
      <c r="J163" s="465"/>
    </row>
    <row r="164" spans="2:10">
      <c r="B164" s="640">
        <v>42430</v>
      </c>
      <c r="C164" s="486">
        <v>4.1296057291334103</v>
      </c>
      <c r="D164" s="486">
        <v>1.76</v>
      </c>
      <c r="E164" s="486">
        <v>2.3696057291334105</v>
      </c>
      <c r="F164" s="486">
        <v>3.5038714285714283</v>
      </c>
      <c r="G164" s="465"/>
      <c r="H164" s="465"/>
      <c r="I164" s="465"/>
      <c r="J164" s="465"/>
    </row>
    <row r="165" spans="2:10">
      <c r="B165" s="640">
        <v>42461</v>
      </c>
      <c r="C165" s="486">
        <v>3.9628899551544654</v>
      </c>
      <c r="D165" s="486">
        <v>1.7399999999999998</v>
      </c>
      <c r="E165" s="486">
        <v>2.2228899551544652</v>
      </c>
      <c r="F165" s="486">
        <v>3.4236428571428577</v>
      </c>
      <c r="G165" s="465"/>
      <c r="H165" s="465"/>
      <c r="I165" s="465"/>
      <c r="J165" s="465"/>
    </row>
    <row r="166" spans="2:10">
      <c r="B166" s="640">
        <v>42491</v>
      </c>
      <c r="C166" s="486">
        <v>4.0427833207183657</v>
      </c>
      <c r="D166" s="486">
        <v>1.68</v>
      </c>
      <c r="E166" s="486">
        <v>2.3627833207183659</v>
      </c>
      <c r="F166" s="486">
        <v>3.4859800000000005</v>
      </c>
      <c r="G166" s="465"/>
      <c r="H166" s="465"/>
      <c r="I166" s="465"/>
      <c r="J166" s="465"/>
    </row>
    <row r="167" spans="2:10">
      <c r="B167" s="640">
        <v>42522</v>
      </c>
      <c r="C167" s="486">
        <v>4.172165997706422</v>
      </c>
      <c r="D167" s="486">
        <v>1.6399999999999997</v>
      </c>
      <c r="E167" s="486">
        <v>2.5321659977064224</v>
      </c>
      <c r="F167" s="486">
        <v>3.6319090909090921</v>
      </c>
      <c r="G167" s="465"/>
      <c r="H167" s="465"/>
      <c r="I167" s="465"/>
      <c r="J167" s="465"/>
    </row>
    <row r="168" spans="2:10">
      <c r="B168" s="640">
        <v>42552</v>
      </c>
      <c r="C168" s="486">
        <v>4.1969905802116312</v>
      </c>
      <c r="D168" s="486">
        <v>1.63</v>
      </c>
      <c r="E168" s="486">
        <v>2.5669905802116313</v>
      </c>
      <c r="F168" s="486">
        <v>3.4761476190476182</v>
      </c>
      <c r="G168" s="465"/>
      <c r="H168" s="465"/>
      <c r="I168" s="465"/>
      <c r="J168" s="465"/>
    </row>
    <row r="169" spans="2:10">
      <c r="B169" s="640">
        <v>42583</v>
      </c>
      <c r="C169" s="486">
        <v>4.3714803018607755</v>
      </c>
      <c r="D169" s="486">
        <v>1.5700000000000003</v>
      </c>
      <c r="E169" s="486">
        <v>2.8014803018607752</v>
      </c>
      <c r="F169" s="486">
        <v>3.0935272727272731</v>
      </c>
      <c r="G169" s="465"/>
      <c r="H169" s="465"/>
      <c r="I169" s="465"/>
      <c r="J169" s="465"/>
    </row>
    <row r="170" spans="2:10">
      <c r="B170" s="640">
        <v>42614</v>
      </c>
      <c r="C170" s="486">
        <v>3.9524396162009303</v>
      </c>
      <c r="D170" s="486">
        <v>1.6099999999999999</v>
      </c>
      <c r="E170" s="486">
        <v>2.34243961620093</v>
      </c>
      <c r="F170" s="486">
        <v>2.7885045454545456</v>
      </c>
      <c r="G170" s="465"/>
      <c r="H170" s="465"/>
      <c r="I170" s="465"/>
      <c r="J170" s="465"/>
    </row>
    <row r="171" spans="2:10">
      <c r="B171" s="640">
        <v>42644</v>
      </c>
      <c r="C171" s="486">
        <v>4.2475279046523031</v>
      </c>
      <c r="D171" s="486">
        <v>1.59</v>
      </c>
      <c r="E171" s="486">
        <v>2.6575279046523033</v>
      </c>
      <c r="F171" s="486">
        <v>2.7324380952380953</v>
      </c>
      <c r="G171" s="465"/>
      <c r="H171" s="465"/>
      <c r="I171" s="465"/>
      <c r="J171" s="465"/>
    </row>
    <row r="172" spans="2:10">
      <c r="B172" s="640">
        <v>42675</v>
      </c>
      <c r="C172" s="486">
        <v>4.177862928362349</v>
      </c>
      <c r="D172" s="486">
        <v>1.6</v>
      </c>
      <c r="E172" s="486">
        <v>2.5778629283623489</v>
      </c>
      <c r="F172" s="486">
        <v>2.7871545454545452</v>
      </c>
      <c r="G172" s="465"/>
      <c r="H172" s="465"/>
      <c r="I172" s="465"/>
      <c r="J172" s="465"/>
    </row>
    <row r="173" spans="2:10">
      <c r="B173" s="641">
        <v>42705</v>
      </c>
      <c r="C173" s="489">
        <v>4.2529567301511504</v>
      </c>
      <c r="D173" s="489">
        <v>1.59</v>
      </c>
      <c r="E173" s="489">
        <v>2.6629567301511505</v>
      </c>
      <c r="F173" s="489">
        <v>2.7755299999999998</v>
      </c>
      <c r="G173" s="465"/>
      <c r="H173" s="465"/>
      <c r="I173" s="465"/>
      <c r="J173" s="465"/>
    </row>
    <row r="174" spans="2:10" ht="12.75" customHeight="1"/>
    <row r="175" spans="2:10" ht="12.75" customHeight="1">
      <c r="B175" s="291" t="s">
        <v>533</v>
      </c>
    </row>
    <row r="176" spans="2:10" ht="12.75" customHeight="1"/>
    <row r="177" spans="2:6" ht="12.75" customHeight="1">
      <c r="B177" s="292"/>
      <c r="C177" s="293"/>
    </row>
    <row r="178" spans="2:6" ht="12.75" customHeight="1">
      <c r="B178" s="292"/>
      <c r="C178" s="293"/>
    </row>
    <row r="179" spans="2:6" ht="12.75" customHeight="1">
      <c r="B179" s="292"/>
      <c r="C179" s="293"/>
    </row>
    <row r="180" spans="2:6" ht="12.75" customHeight="1">
      <c r="B180" s="292"/>
      <c r="C180" s="293"/>
    </row>
    <row r="181" spans="2:6" ht="12.75" customHeight="1">
      <c r="B181" s="292"/>
      <c r="C181" s="293"/>
    </row>
    <row r="182" spans="2:6" ht="12.75" customHeight="1">
      <c r="B182" s="292"/>
      <c r="C182" s="293"/>
    </row>
    <row r="183" spans="2:6" ht="12.75" customHeight="1">
      <c r="B183" s="292"/>
      <c r="C183" s="293"/>
      <c r="D183" s="284"/>
      <c r="E183" s="284"/>
      <c r="F183" s="284"/>
    </row>
    <row r="184" spans="2:6" ht="12.75" customHeight="1">
      <c r="B184" s="292"/>
      <c r="C184" s="293"/>
      <c r="D184" s="284"/>
      <c r="E184" s="284"/>
      <c r="F184" s="284"/>
    </row>
    <row r="185" spans="2:6" ht="12.75" customHeight="1">
      <c r="B185" s="292"/>
      <c r="C185" s="293"/>
      <c r="D185" s="294"/>
      <c r="E185" s="294"/>
      <c r="F185" s="294"/>
    </row>
    <row r="186" spans="2:6" ht="12.75" customHeight="1">
      <c r="B186" s="292"/>
      <c r="C186" s="293"/>
      <c r="D186" s="294"/>
      <c r="E186" s="294"/>
      <c r="F186" s="294"/>
    </row>
    <row r="187" spans="2:6" ht="12.75" customHeight="1">
      <c r="B187" s="292"/>
      <c r="C187" s="293"/>
      <c r="D187" s="294"/>
      <c r="E187" s="294"/>
      <c r="F187" s="294"/>
    </row>
    <row r="188" spans="2:6" ht="12.75" customHeight="1">
      <c r="B188" s="292"/>
      <c r="C188" s="293"/>
      <c r="D188" s="294"/>
      <c r="E188" s="294"/>
      <c r="F188" s="294"/>
    </row>
    <row r="189" spans="2:6" ht="12.75" customHeight="1">
      <c r="B189" s="292"/>
      <c r="C189" s="293"/>
      <c r="D189" s="294"/>
      <c r="E189" s="294"/>
      <c r="F189" s="294"/>
    </row>
    <row r="190" spans="2:6" ht="12.75" customHeight="1">
      <c r="B190" s="292"/>
      <c r="C190" s="293"/>
      <c r="D190" s="294"/>
      <c r="E190" s="294"/>
      <c r="F190" s="294"/>
    </row>
    <row r="191" spans="2:6" ht="12.75" customHeight="1">
      <c r="B191" s="292"/>
      <c r="C191" s="293"/>
      <c r="D191" s="294"/>
      <c r="E191" s="294"/>
      <c r="F191" s="294"/>
    </row>
    <row r="192" spans="2:6" ht="12.75" customHeight="1">
      <c r="B192" s="292"/>
      <c r="C192" s="293"/>
      <c r="D192" s="294"/>
      <c r="E192" s="294"/>
      <c r="F192" s="294"/>
    </row>
    <row r="193" spans="2:6" ht="12.75" customHeight="1">
      <c r="B193" s="292"/>
      <c r="C193" s="293"/>
      <c r="D193" s="294"/>
      <c r="E193" s="294"/>
      <c r="F193" s="295"/>
    </row>
    <row r="194" spans="2:6" ht="12.75" customHeight="1">
      <c r="B194" s="292"/>
      <c r="C194" s="293"/>
      <c r="D194" s="294"/>
      <c r="E194" s="294"/>
      <c r="F194" s="294"/>
    </row>
    <row r="195" spans="2:6" ht="12.75" customHeight="1">
      <c r="B195" s="292"/>
      <c r="C195" s="293"/>
      <c r="D195" s="294"/>
      <c r="E195" s="294"/>
      <c r="F195" s="294"/>
    </row>
    <row r="196" spans="2:6" ht="12.75" customHeight="1">
      <c r="B196" s="292"/>
      <c r="C196" s="293"/>
      <c r="D196" s="294"/>
      <c r="E196" s="294"/>
      <c r="F196" s="294"/>
    </row>
    <row r="197" spans="2:6" ht="12.75" customHeight="1">
      <c r="B197" s="292"/>
      <c r="C197" s="293"/>
      <c r="D197" s="294"/>
      <c r="E197" s="294"/>
      <c r="F197" s="294"/>
    </row>
    <row r="198" spans="2:6" ht="12.75" customHeight="1">
      <c r="B198" s="292"/>
      <c r="C198" s="293"/>
      <c r="D198" s="294"/>
      <c r="E198" s="294"/>
      <c r="F198" s="294"/>
    </row>
    <row r="199" spans="2:6" ht="12.75" customHeight="1">
      <c r="B199" s="292"/>
      <c r="C199" s="293"/>
      <c r="D199" s="294"/>
      <c r="E199" s="294"/>
      <c r="F199" s="294"/>
    </row>
    <row r="200" spans="2:6" ht="12.75" customHeight="1">
      <c r="B200" s="292"/>
      <c r="C200" s="293"/>
      <c r="D200" s="294"/>
      <c r="E200" s="294"/>
      <c r="F200" s="294"/>
    </row>
    <row r="201" spans="2:6" ht="12.75" customHeight="1">
      <c r="B201" s="292"/>
      <c r="C201" s="293"/>
      <c r="D201" s="294"/>
      <c r="E201" s="294"/>
      <c r="F201" s="294"/>
    </row>
    <row r="202" spans="2:6" ht="12.75" customHeight="1">
      <c r="B202" s="292"/>
      <c r="C202" s="293"/>
      <c r="D202" s="294"/>
      <c r="E202" s="294"/>
      <c r="F202" s="294"/>
    </row>
    <row r="203" spans="2:6" ht="12.75" customHeight="1">
      <c r="B203" s="292"/>
      <c r="C203" s="293"/>
      <c r="D203" s="294"/>
      <c r="E203" s="294"/>
      <c r="F203" s="294"/>
    </row>
    <row r="204" spans="2:6" ht="12.75" customHeight="1">
      <c r="B204" s="292"/>
      <c r="C204" s="293"/>
      <c r="D204" s="294"/>
      <c r="E204" s="294"/>
      <c r="F204" s="294"/>
    </row>
    <row r="205" spans="2:6" ht="12.75" customHeight="1">
      <c r="B205" s="292"/>
      <c r="C205" s="293"/>
      <c r="D205" s="294"/>
      <c r="E205" s="294"/>
    </row>
    <row r="206" spans="2:6" ht="12.75" customHeight="1">
      <c r="B206" s="292"/>
      <c r="C206" s="293"/>
      <c r="D206" s="294"/>
      <c r="E206" s="294"/>
    </row>
    <row r="207" spans="2:6" ht="12.75" customHeight="1">
      <c r="B207" s="292"/>
      <c r="C207" s="293"/>
      <c r="D207" s="294"/>
      <c r="E207" s="294"/>
    </row>
    <row r="208" spans="2:6" ht="12.75" customHeight="1">
      <c r="B208" s="292"/>
      <c r="C208" s="293"/>
      <c r="D208" s="294"/>
      <c r="E208" s="294"/>
    </row>
    <row r="209" spans="2:15" ht="12.75" customHeight="1">
      <c r="B209" s="292"/>
      <c r="C209" s="293"/>
      <c r="D209" s="294"/>
      <c r="E209" s="294"/>
    </row>
    <row r="210" spans="2:15" ht="12.75" customHeight="1">
      <c r="B210" s="292"/>
      <c r="C210" s="293"/>
      <c r="D210" s="294"/>
      <c r="E210" s="294"/>
    </row>
    <row r="211" spans="2:15" ht="12.75" customHeight="1">
      <c r="B211" s="292"/>
      <c r="C211" s="293"/>
      <c r="D211" s="294"/>
      <c r="E211" s="294"/>
    </row>
    <row r="212" spans="2:15" ht="12.75" customHeight="1">
      <c r="B212" s="292"/>
      <c r="C212" s="293"/>
      <c r="D212" s="294"/>
      <c r="E212" s="294"/>
    </row>
    <row r="213" spans="2:15" ht="12.75" customHeight="1">
      <c r="B213" s="292"/>
      <c r="C213" s="293"/>
      <c r="D213" s="294"/>
      <c r="E213" s="294"/>
    </row>
    <row r="214" spans="2:15" ht="12.75" customHeight="1">
      <c r="B214" s="292"/>
      <c r="C214" s="293"/>
      <c r="D214" s="294"/>
      <c r="E214" s="294"/>
    </row>
    <row r="215" spans="2:15" ht="12.75" customHeight="1">
      <c r="B215" s="292"/>
      <c r="C215" s="293"/>
      <c r="D215" s="294"/>
      <c r="E215" s="294"/>
    </row>
    <row r="216" spans="2:15" ht="12.75" customHeight="1">
      <c r="B216" s="292"/>
      <c r="C216" s="293"/>
      <c r="D216" s="294"/>
      <c r="E216" s="294"/>
    </row>
    <row r="217" spans="2:15" s="279" customFormat="1" ht="12.75" customHeight="1">
      <c r="B217" s="292"/>
      <c r="C217" s="293"/>
      <c r="D217" s="294"/>
      <c r="E217" s="294"/>
      <c r="G217" s="243"/>
      <c r="H217" s="243"/>
      <c r="I217" s="243"/>
      <c r="J217" s="243"/>
      <c r="K217" s="243"/>
      <c r="L217" s="243"/>
      <c r="M217" s="243"/>
      <c r="N217" s="243"/>
      <c r="O217" s="243"/>
    </row>
    <row r="218" spans="2:15" s="279" customFormat="1" ht="12.75" customHeight="1">
      <c r="B218" s="292"/>
      <c r="C218" s="293"/>
      <c r="D218" s="294"/>
      <c r="E218" s="294"/>
      <c r="G218" s="243"/>
      <c r="H218" s="243"/>
      <c r="I218" s="243"/>
      <c r="J218" s="243"/>
      <c r="K218" s="243"/>
      <c r="L218" s="243"/>
      <c r="M218" s="243"/>
      <c r="N218" s="243"/>
      <c r="O218" s="243"/>
    </row>
    <row r="219" spans="2:15" s="279" customFormat="1" ht="12.75" customHeight="1">
      <c r="B219" s="292"/>
      <c r="C219" s="293"/>
      <c r="D219" s="294"/>
      <c r="E219" s="294"/>
      <c r="G219" s="243"/>
      <c r="H219" s="243"/>
      <c r="I219" s="243"/>
      <c r="J219" s="243"/>
      <c r="K219" s="243"/>
      <c r="L219" s="243"/>
      <c r="M219" s="243"/>
      <c r="N219" s="243"/>
      <c r="O219" s="243"/>
    </row>
    <row r="220" spans="2:15" s="279" customFormat="1" ht="12.75" customHeight="1">
      <c r="B220" s="292"/>
      <c r="C220" s="293"/>
      <c r="D220" s="294"/>
      <c r="E220" s="294"/>
      <c r="G220" s="243"/>
      <c r="H220" s="243"/>
      <c r="I220" s="243"/>
      <c r="J220" s="243"/>
      <c r="K220" s="243"/>
      <c r="L220" s="243"/>
      <c r="M220" s="243"/>
      <c r="N220" s="243"/>
      <c r="O220" s="243"/>
    </row>
    <row r="221" spans="2:15" s="279" customFormat="1" ht="11.25" customHeight="1">
      <c r="B221" s="292"/>
      <c r="C221" s="293"/>
      <c r="D221" s="294"/>
      <c r="E221" s="294"/>
      <c r="G221" s="243"/>
      <c r="H221" s="243"/>
      <c r="I221" s="243"/>
      <c r="J221" s="243"/>
      <c r="K221" s="243"/>
      <c r="L221" s="243"/>
      <c r="M221" s="243"/>
      <c r="N221" s="243"/>
      <c r="O221" s="243"/>
    </row>
    <row r="222" spans="2:15" s="279" customFormat="1" ht="11.25" customHeight="1">
      <c r="B222" s="292"/>
      <c r="C222" s="293"/>
      <c r="D222" s="294"/>
      <c r="E222" s="294"/>
      <c r="G222" s="243"/>
      <c r="H222" s="243"/>
      <c r="I222" s="243"/>
      <c r="J222" s="243"/>
      <c r="K222" s="243"/>
      <c r="L222" s="243"/>
      <c r="M222" s="243"/>
      <c r="N222" s="243"/>
      <c r="O222" s="243"/>
    </row>
    <row r="223" spans="2:15" s="279" customFormat="1" ht="11.25" customHeight="1">
      <c r="B223" s="292"/>
      <c r="C223" s="293"/>
      <c r="D223" s="294"/>
      <c r="E223" s="294"/>
      <c r="G223" s="243"/>
      <c r="H223" s="243"/>
      <c r="I223" s="243"/>
      <c r="J223" s="243"/>
      <c r="K223" s="243"/>
      <c r="L223" s="243"/>
      <c r="M223" s="243"/>
      <c r="N223" s="243"/>
      <c r="O223" s="243"/>
    </row>
  </sheetData>
  <pageMargins left="0.75" right="0.75" top="0.54" bottom="0.52" header="0.5" footer="0.5"/>
  <pageSetup paperSize="9" scale="81"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F74"/>
  <sheetViews>
    <sheetView zoomScaleNormal="100" workbookViewId="0">
      <selection activeCell="M45" sqref="M45"/>
    </sheetView>
  </sheetViews>
  <sheetFormatPr defaultColWidth="9.140625" defaultRowHeight="11.25"/>
  <cols>
    <col min="1" max="1" width="9.140625" style="222"/>
    <col min="2" max="2" width="8.7109375" style="222" customWidth="1"/>
    <col min="3" max="3" width="15.42578125" style="222" customWidth="1"/>
    <col min="4" max="4" width="17.140625" style="222" customWidth="1"/>
    <col min="5" max="5" width="16.42578125" style="222" customWidth="1"/>
    <col min="6" max="6" width="15.42578125" style="222" customWidth="1"/>
    <col min="7" max="16384" width="9.140625" style="222"/>
  </cols>
  <sheetData>
    <row r="2" spans="2:6" ht="15.75">
      <c r="B2" s="221" t="s">
        <v>534</v>
      </c>
    </row>
    <row r="5" spans="2:6">
      <c r="B5" s="363" t="s">
        <v>54</v>
      </c>
      <c r="C5" s="363" t="s">
        <v>324</v>
      </c>
      <c r="D5" s="363" t="s">
        <v>325</v>
      </c>
      <c r="E5" s="363" t="s">
        <v>326</v>
      </c>
      <c r="F5" s="363" t="s">
        <v>535</v>
      </c>
    </row>
    <row r="6" spans="2:6">
      <c r="B6" s="375">
        <v>36891</v>
      </c>
      <c r="C6" s="300">
        <v>0.31433247696622918</v>
      </c>
      <c r="D6" s="300">
        <v>0.17789817166159769</v>
      </c>
      <c r="E6" s="300">
        <v>0</v>
      </c>
      <c r="F6" s="300">
        <v>0</v>
      </c>
    </row>
    <row r="7" spans="2:6">
      <c r="B7" s="376">
        <v>37256</v>
      </c>
      <c r="C7" s="301">
        <v>0.16708950160323327</v>
      </c>
      <c r="D7" s="301">
        <v>0.18365413767304686</v>
      </c>
      <c r="E7" s="301">
        <v>0.13577380728614608</v>
      </c>
      <c r="F7" s="301">
        <v>0.1621724821874754</v>
      </c>
    </row>
    <row r="8" spans="2:6">
      <c r="B8" s="376">
        <v>37621</v>
      </c>
      <c r="C8" s="301">
        <v>0.27896141221301624</v>
      </c>
      <c r="D8" s="301">
        <v>0.27768977811733564</v>
      </c>
      <c r="E8" s="301">
        <v>0.69934591013634062</v>
      </c>
      <c r="F8" s="301">
        <v>0.4186657001555642</v>
      </c>
    </row>
    <row r="9" spans="2:6">
      <c r="B9" s="376">
        <v>37986</v>
      </c>
      <c r="C9" s="301">
        <v>0.26198252513097259</v>
      </c>
      <c r="D9" s="301">
        <v>0.29087489172896042</v>
      </c>
      <c r="E9" s="301">
        <v>0.41152927399819017</v>
      </c>
      <c r="F9" s="301">
        <v>0.32146223028604104</v>
      </c>
    </row>
    <row r="10" spans="2:6">
      <c r="B10" s="376">
        <v>38352</v>
      </c>
      <c r="C10" s="301">
        <v>0.25507046573478448</v>
      </c>
      <c r="D10" s="301">
        <v>0.31651942873052952</v>
      </c>
      <c r="E10" s="301">
        <v>0.45552580259479192</v>
      </c>
      <c r="F10" s="301">
        <v>0.34237189902003529</v>
      </c>
    </row>
    <row r="11" spans="2:6">
      <c r="B11" s="376">
        <v>38717</v>
      </c>
      <c r="C11" s="301">
        <v>0.3287002996324207</v>
      </c>
      <c r="D11" s="301">
        <v>0.34689797145793333</v>
      </c>
      <c r="E11" s="301">
        <v>0.58070108462598546</v>
      </c>
      <c r="F11" s="301">
        <v>0.41876645190544654</v>
      </c>
    </row>
    <row r="12" spans="2:6">
      <c r="B12" s="376">
        <v>39082</v>
      </c>
      <c r="C12" s="301">
        <v>0.38652762192335749</v>
      </c>
      <c r="D12" s="301">
        <v>0.42787246766805098</v>
      </c>
      <c r="E12" s="301">
        <v>0.39534679572877168</v>
      </c>
      <c r="F12" s="301">
        <v>0.40324896177339342</v>
      </c>
    </row>
    <row r="13" spans="2:6">
      <c r="B13" s="642" t="s">
        <v>501</v>
      </c>
      <c r="C13" s="301">
        <v>0.45695690827058216</v>
      </c>
      <c r="D13" s="301">
        <v>0.48796095982858922</v>
      </c>
      <c r="E13" s="301">
        <v>0.64674339486563881</v>
      </c>
      <c r="F13" s="301">
        <v>0.53055375432160334</v>
      </c>
    </row>
    <row r="14" spans="2:6">
      <c r="B14" s="642" t="s">
        <v>502</v>
      </c>
      <c r="C14" s="301">
        <v>0.49414841031188145</v>
      </c>
      <c r="D14" s="301">
        <v>0.51957412369316691</v>
      </c>
      <c r="E14" s="301">
        <v>0.64818221287237576</v>
      </c>
      <c r="F14" s="301">
        <v>0.55396824895914143</v>
      </c>
    </row>
    <row r="15" spans="2:6">
      <c r="B15" s="642" t="s">
        <v>536</v>
      </c>
      <c r="C15" s="301">
        <v>0.44719179561021499</v>
      </c>
      <c r="D15" s="301">
        <v>0.53187296304666365</v>
      </c>
      <c r="E15" s="301">
        <v>0.45326052873277778</v>
      </c>
      <c r="F15" s="301">
        <v>0.47744176246321879</v>
      </c>
    </row>
    <row r="16" spans="2:6">
      <c r="B16" s="642" t="s">
        <v>503</v>
      </c>
      <c r="C16" s="301">
        <v>0.46151978584181291</v>
      </c>
      <c r="D16" s="301">
        <v>0.56071805349988069</v>
      </c>
      <c r="E16" s="301">
        <v>0.41673831904903291</v>
      </c>
      <c r="F16" s="301">
        <v>0.47965871946357552</v>
      </c>
    </row>
    <row r="17" spans="2:6">
      <c r="B17" s="642" t="s">
        <v>504</v>
      </c>
      <c r="C17" s="301">
        <v>0.47347868160808632</v>
      </c>
      <c r="D17" s="301">
        <v>0.58901862088834178</v>
      </c>
      <c r="E17" s="301">
        <v>0.37802474154922588</v>
      </c>
      <c r="F17" s="301">
        <v>0.4801740146818847</v>
      </c>
    </row>
    <row r="18" spans="2:6">
      <c r="B18" s="642" t="s">
        <v>505</v>
      </c>
      <c r="C18" s="301">
        <v>0.48712598668840451</v>
      </c>
      <c r="D18" s="301">
        <v>0.62022454694828755</v>
      </c>
      <c r="E18" s="301">
        <v>0.54731594607511191</v>
      </c>
      <c r="F18" s="301">
        <v>0.55155549323726794</v>
      </c>
    </row>
    <row r="19" spans="2:6">
      <c r="B19" s="642" t="s">
        <v>537</v>
      </c>
      <c r="C19" s="301">
        <v>0.53820885457198164</v>
      </c>
      <c r="D19" s="301">
        <v>0.66151265846632867</v>
      </c>
      <c r="E19" s="301">
        <v>0.5492206949087951</v>
      </c>
      <c r="F19" s="301">
        <v>0.58298073598236844</v>
      </c>
    </row>
    <row r="20" spans="2:6">
      <c r="B20" s="642" t="s">
        <v>506</v>
      </c>
      <c r="C20" s="301">
        <v>0.60070108280879841</v>
      </c>
      <c r="D20" s="301">
        <v>0.68720526932411963</v>
      </c>
      <c r="E20" s="301">
        <v>0.64363506881584098</v>
      </c>
      <c r="F20" s="301">
        <v>0.64384714031625301</v>
      </c>
    </row>
    <row r="21" spans="2:6">
      <c r="B21" s="642" t="s">
        <v>507</v>
      </c>
      <c r="C21" s="301">
        <v>0.63916494139560798</v>
      </c>
      <c r="D21" s="301">
        <v>0.68321956943352913</v>
      </c>
      <c r="E21" s="301">
        <v>0.73945213962056311</v>
      </c>
      <c r="F21" s="301">
        <v>0.6872788834832334</v>
      </c>
    </row>
    <row r="22" spans="2:6">
      <c r="B22" s="642" t="s">
        <v>508</v>
      </c>
      <c r="C22" s="301">
        <v>0.70113136624539796</v>
      </c>
      <c r="D22" s="301">
        <v>0.69531701612658758</v>
      </c>
      <c r="E22" s="301">
        <v>0.83090122982840064</v>
      </c>
      <c r="F22" s="301">
        <v>0.74244987073346203</v>
      </c>
    </row>
    <row r="23" spans="2:6">
      <c r="B23" s="642" t="s">
        <v>538</v>
      </c>
      <c r="C23" s="301">
        <v>0.78361230120140157</v>
      </c>
      <c r="D23" s="301">
        <v>0.72665520994968924</v>
      </c>
      <c r="E23" s="301">
        <v>0.86422619271385392</v>
      </c>
      <c r="F23" s="301">
        <v>0.79149790128831488</v>
      </c>
    </row>
    <row r="24" spans="2:6">
      <c r="B24" s="642" t="s">
        <v>328</v>
      </c>
      <c r="C24" s="301">
        <v>0.78875538208185647</v>
      </c>
      <c r="D24" s="301">
        <v>0.73137973792021449</v>
      </c>
      <c r="E24" s="301">
        <v>0.80496342374544261</v>
      </c>
      <c r="F24" s="301">
        <v>0.77503284791583782</v>
      </c>
    </row>
    <row r="25" spans="2:6">
      <c r="B25" s="642" t="s">
        <v>329</v>
      </c>
      <c r="C25" s="301">
        <v>0.79379758924751975</v>
      </c>
      <c r="D25" s="301">
        <v>0.735714175907623</v>
      </c>
      <c r="E25" s="301">
        <v>0.73769150293405694</v>
      </c>
      <c r="F25" s="301">
        <v>0.7557344226963999</v>
      </c>
    </row>
    <row r="26" spans="2:6">
      <c r="B26" s="642" t="s">
        <v>330</v>
      </c>
      <c r="C26" s="301">
        <v>0.80418976192339908</v>
      </c>
      <c r="D26" s="301">
        <v>0.74524009019303439</v>
      </c>
      <c r="E26" s="301">
        <v>0.66727122215598766</v>
      </c>
      <c r="F26" s="301">
        <v>0.73890035809080701</v>
      </c>
    </row>
    <row r="27" spans="2:6">
      <c r="B27" s="642" t="s">
        <v>539</v>
      </c>
      <c r="C27" s="301">
        <v>0.83291049839676656</v>
      </c>
      <c r="D27" s="301">
        <v>0.79100364708852466</v>
      </c>
      <c r="E27" s="301">
        <v>0.66602571716233916</v>
      </c>
      <c r="F27" s="301">
        <v>0.76331328754921002</v>
      </c>
    </row>
    <row r="28" spans="2:6">
      <c r="B28" s="642" t="s">
        <v>331</v>
      </c>
      <c r="C28" s="301">
        <v>0.78101392237355705</v>
      </c>
      <c r="D28" s="301">
        <v>0.78460875242867345</v>
      </c>
      <c r="E28" s="301">
        <v>0.60681826326314303</v>
      </c>
      <c r="F28" s="301">
        <v>0.7241469793551244</v>
      </c>
    </row>
    <row r="29" spans="2:6">
      <c r="B29" s="642" t="s">
        <v>332</v>
      </c>
      <c r="C29" s="301">
        <v>0.73134820070689921</v>
      </c>
      <c r="D29" s="301">
        <v>0.77843939488104652</v>
      </c>
      <c r="E29" s="301">
        <v>0.54516969621649125</v>
      </c>
      <c r="F29" s="301">
        <v>0.68498576393481236</v>
      </c>
    </row>
    <row r="30" spans="2:6">
      <c r="B30" s="642" t="s">
        <v>333</v>
      </c>
      <c r="C30" s="301">
        <v>0.70190130207578183</v>
      </c>
      <c r="D30" s="301">
        <v>0.79310639063941391</v>
      </c>
      <c r="E30" s="301">
        <v>0.47609534948688914</v>
      </c>
      <c r="F30" s="301">
        <v>0.65703434740069488</v>
      </c>
    </row>
    <row r="31" spans="2:6">
      <c r="B31" s="642" t="s">
        <v>540</v>
      </c>
      <c r="C31" s="301">
        <v>0.65093093071284636</v>
      </c>
      <c r="D31" s="301">
        <v>0.81390350290579605</v>
      </c>
      <c r="E31" s="301">
        <v>0.47902778191810136</v>
      </c>
      <c r="F31" s="301">
        <v>0.64795407184558129</v>
      </c>
    </row>
    <row r="32" spans="2:6">
      <c r="B32" s="642" t="s">
        <v>306</v>
      </c>
      <c r="C32" s="301">
        <v>0.68001467223641221</v>
      </c>
      <c r="D32" s="301">
        <v>0.81735332735627197</v>
      </c>
      <c r="E32" s="301">
        <v>0.58706273431205391</v>
      </c>
      <c r="F32" s="301">
        <v>0.6948102446349127</v>
      </c>
    </row>
    <row r="33" spans="2:6">
      <c r="B33" s="642" t="s">
        <v>307</v>
      </c>
      <c r="C33" s="301">
        <v>0.70478753164754893</v>
      </c>
      <c r="D33" s="301">
        <v>0.81696904343721044</v>
      </c>
      <c r="E33" s="301">
        <v>0.68793365832757447</v>
      </c>
      <c r="F33" s="301">
        <v>0.7365634111374445</v>
      </c>
    </row>
    <row r="34" spans="2:6">
      <c r="B34" s="642" t="s">
        <v>308</v>
      </c>
      <c r="C34" s="301">
        <v>0.71277703192201236</v>
      </c>
      <c r="D34" s="301">
        <v>0.79415671084658956</v>
      </c>
      <c r="E34" s="301">
        <v>0.78347809548400804</v>
      </c>
      <c r="F34" s="301">
        <v>0.76347061275086991</v>
      </c>
    </row>
    <row r="35" spans="2:6">
      <c r="B35" s="642" t="s">
        <v>541</v>
      </c>
      <c r="C35" s="301">
        <v>0.72240897227469314</v>
      </c>
      <c r="D35" s="301">
        <v>0.80652899480173323</v>
      </c>
      <c r="E35" s="301">
        <v>0.78666916711444934</v>
      </c>
      <c r="F35" s="301">
        <v>0.77186904473029194</v>
      </c>
    </row>
    <row r="36" spans="2:6">
      <c r="B36" s="642" t="s">
        <v>309</v>
      </c>
      <c r="C36" s="301">
        <v>0.73948721498346259</v>
      </c>
      <c r="D36" s="301">
        <v>0.82151289098953229</v>
      </c>
      <c r="E36" s="301">
        <v>0.75144531697622974</v>
      </c>
      <c r="F36" s="301">
        <v>0.7708151409830748</v>
      </c>
    </row>
    <row r="37" spans="2:6">
      <c r="B37" s="642" t="s">
        <v>310</v>
      </c>
      <c r="C37" s="301">
        <v>0.7345572161929359</v>
      </c>
      <c r="D37" s="301">
        <v>0.81305325253960115</v>
      </c>
      <c r="E37" s="301">
        <v>0.71370566882860331</v>
      </c>
      <c r="F37" s="301">
        <v>0.75377204585371338</v>
      </c>
    </row>
    <row r="38" spans="2:6">
      <c r="B38" s="642" t="s">
        <v>311</v>
      </c>
      <c r="C38" s="301">
        <v>0.74759074646518764</v>
      </c>
      <c r="D38" s="301">
        <v>0.82210182833840217</v>
      </c>
      <c r="E38" s="301">
        <v>0.67675731139022954</v>
      </c>
      <c r="F38" s="301">
        <v>0.74881662873127308</v>
      </c>
    </row>
    <row r="39" spans="2:6">
      <c r="B39" s="642" t="s">
        <v>542</v>
      </c>
      <c r="C39" s="301">
        <v>0.71999035233618036</v>
      </c>
      <c r="D39" s="301">
        <v>0.76592764329685692</v>
      </c>
      <c r="E39" s="301">
        <v>0.67688425840712407</v>
      </c>
      <c r="F39" s="301">
        <v>0.72093408468005382</v>
      </c>
    </row>
    <row r="40" spans="2:6">
      <c r="B40" s="642" t="s">
        <v>312</v>
      </c>
      <c r="C40" s="301">
        <v>0.70927532788949188</v>
      </c>
      <c r="D40" s="301">
        <v>0.78421159075677327</v>
      </c>
      <c r="E40" s="301">
        <v>0.62858356857080044</v>
      </c>
      <c r="F40" s="301">
        <v>0.7073568290723552</v>
      </c>
    </row>
    <row r="41" spans="2:6">
      <c r="B41" s="642" t="s">
        <v>313</v>
      </c>
      <c r="C41" s="301">
        <v>0.65517832100664797</v>
      </c>
      <c r="D41" s="301">
        <v>0.76150956944463399</v>
      </c>
      <c r="E41" s="301">
        <v>0.57510407512806028</v>
      </c>
      <c r="F41" s="301">
        <v>0.66393065519311412</v>
      </c>
    </row>
    <row r="42" spans="2:6">
      <c r="B42" s="642" t="s">
        <v>314</v>
      </c>
      <c r="C42" s="301">
        <v>0.62915612739807614</v>
      </c>
      <c r="D42" s="301">
        <v>0.76699838278408261</v>
      </c>
      <c r="E42" s="301">
        <v>0.51767787351203542</v>
      </c>
      <c r="F42" s="301">
        <v>0.63794412789806476</v>
      </c>
    </row>
    <row r="43" spans="2:6">
      <c r="B43" s="642" t="s">
        <v>543</v>
      </c>
      <c r="C43" s="301">
        <v>0.60488707184411949</v>
      </c>
      <c r="D43" s="301">
        <v>0.73556101954333597</v>
      </c>
      <c r="E43" s="301">
        <v>0.51518214572478038</v>
      </c>
      <c r="F43" s="301">
        <v>0.61854341237074528</v>
      </c>
    </row>
    <row r="44" spans="2:6">
      <c r="B44" s="642" t="s">
        <v>315</v>
      </c>
      <c r="C44" s="301">
        <v>0.61298828843097852</v>
      </c>
      <c r="D44" s="301">
        <v>0.75224123321428171</v>
      </c>
      <c r="E44" s="301">
        <v>0.54955177355500662</v>
      </c>
      <c r="F44" s="301">
        <v>0.63826043173342228</v>
      </c>
    </row>
    <row r="45" spans="2:6">
      <c r="B45" s="642" t="s">
        <v>316</v>
      </c>
      <c r="C45" s="301">
        <v>0.5923828146403407</v>
      </c>
      <c r="D45" s="301">
        <v>0.73977683714571307</v>
      </c>
      <c r="E45" s="301">
        <v>0.58499744973287549</v>
      </c>
      <c r="F45" s="301">
        <v>0.63905236717297642</v>
      </c>
    </row>
    <row r="46" spans="2:6">
      <c r="B46" s="642" t="s">
        <v>317</v>
      </c>
      <c r="C46" s="301">
        <v>0.56949600486798202</v>
      </c>
      <c r="D46" s="301">
        <v>0.72756808460919653</v>
      </c>
      <c r="E46" s="301">
        <v>0.61001593382464814</v>
      </c>
      <c r="F46" s="301">
        <v>0.63569334110060893</v>
      </c>
    </row>
    <row r="47" spans="2:6">
      <c r="B47" s="642" t="s">
        <v>544</v>
      </c>
      <c r="C47" s="301">
        <v>0.55487519161967591</v>
      </c>
      <c r="D47" s="301">
        <v>0.64203784734550173</v>
      </c>
      <c r="E47" s="301">
        <v>0.61512204058597963</v>
      </c>
      <c r="F47" s="301">
        <v>0.60401169318371906</v>
      </c>
    </row>
    <row r="48" spans="2:6">
      <c r="B48" s="642" t="s">
        <v>319</v>
      </c>
      <c r="C48" s="301">
        <v>0.53123647188218692</v>
      </c>
      <c r="D48" s="301">
        <v>0.63132588392893585</v>
      </c>
      <c r="E48" s="301">
        <v>0.60701711529947466</v>
      </c>
      <c r="F48" s="301">
        <v>0.58985982370353252</v>
      </c>
    </row>
    <row r="49" spans="2:6">
      <c r="B49" s="643" t="s">
        <v>320</v>
      </c>
      <c r="C49" s="301">
        <v>0.50439295006164953</v>
      </c>
      <c r="D49" s="301">
        <v>0.61828759502808661</v>
      </c>
      <c r="E49" s="301">
        <v>0.59771548657878104</v>
      </c>
      <c r="F49" s="301">
        <v>0.57346534388950576</v>
      </c>
    </row>
    <row r="50" spans="2:6">
      <c r="B50" s="643" t="s">
        <v>321</v>
      </c>
      <c r="C50" s="301">
        <v>0.48868838291059641</v>
      </c>
      <c r="D50" s="301">
        <v>0.61470114661903597</v>
      </c>
      <c r="E50" s="301">
        <v>0.58900304360420974</v>
      </c>
      <c r="F50" s="301">
        <v>0.56413085771128069</v>
      </c>
    </row>
    <row r="51" spans="2:6">
      <c r="B51" s="643" t="s">
        <v>545</v>
      </c>
      <c r="C51" s="301">
        <v>0.47623427646549626</v>
      </c>
      <c r="D51" s="301">
        <v>0.56978500228393403</v>
      </c>
      <c r="E51" s="301">
        <v>0.58126413518106801</v>
      </c>
      <c r="F51" s="301">
        <v>0.54242780464349938</v>
      </c>
    </row>
    <row r="52" spans="2:6">
      <c r="B52" s="678" t="s">
        <v>701</v>
      </c>
      <c r="C52" s="302">
        <v>0.49244588540813922</v>
      </c>
      <c r="D52" s="302">
        <v>0.5732561544189555</v>
      </c>
      <c r="E52" s="302">
        <v>0.62885841945371557</v>
      </c>
      <c r="F52" s="302">
        <v>0.56485348642693678</v>
      </c>
    </row>
    <row r="54" spans="2:6">
      <c r="B54" s="303" t="s">
        <v>546</v>
      </c>
    </row>
    <row r="55" spans="2:6">
      <c r="B55" s="303" t="s">
        <v>547</v>
      </c>
    </row>
    <row r="56" spans="2:6">
      <c r="B56" s="303" t="s">
        <v>548</v>
      </c>
    </row>
    <row r="57" spans="2:6" s="304" customFormat="1">
      <c r="B57" s="303" t="s">
        <v>549</v>
      </c>
    </row>
    <row r="58" spans="2:6" s="304" customFormat="1"/>
    <row r="59" spans="2:6" s="304" customFormat="1" ht="28.15" customHeight="1">
      <c r="B59" s="305"/>
    </row>
    <row r="60" spans="2:6" s="304" customFormat="1">
      <c r="B60" s="303" t="s">
        <v>550</v>
      </c>
    </row>
    <row r="61" spans="2:6" s="304" customFormat="1"/>
    <row r="62" spans="2:6" s="304" customFormat="1">
      <c r="B62" s="305"/>
    </row>
    <row r="63" spans="2:6" s="304" customFormat="1">
      <c r="B63" s="303" t="s">
        <v>551</v>
      </c>
    </row>
    <row r="64" spans="2:6" s="304" customFormat="1">
      <c r="B64" s="303" t="s">
        <v>552</v>
      </c>
    </row>
    <row r="65" spans="2:2" s="304" customFormat="1"/>
    <row r="66" spans="2:2" s="304" customFormat="1">
      <c r="B66" s="305"/>
    </row>
    <row r="67" spans="2:2" s="304" customFormat="1">
      <c r="B67" s="305"/>
    </row>
    <row r="68" spans="2:2" s="304" customFormat="1" ht="22.15" customHeight="1">
      <c r="B68" s="303" t="s">
        <v>553</v>
      </c>
    </row>
    <row r="69" spans="2:2" s="304" customFormat="1">
      <c r="B69" s="303" t="s">
        <v>554</v>
      </c>
    </row>
    <row r="70" spans="2:2" s="304" customFormat="1">
      <c r="B70" s="305"/>
    </row>
    <row r="71" spans="2:2" s="304" customFormat="1" ht="15.6" customHeight="1"/>
    <row r="72" spans="2:2">
      <c r="B72" s="303" t="s">
        <v>555</v>
      </c>
    </row>
    <row r="73" spans="2:2">
      <c r="B73" s="303" t="s">
        <v>556</v>
      </c>
    </row>
    <row r="74" spans="2:2">
      <c r="B74" s="303" t="s">
        <v>519</v>
      </c>
    </row>
  </sheetData>
  <conditionalFormatting sqref="B49:B51">
    <cfRule type="expression" dxfId="7" priority="9" stopIfTrue="1">
      <formula>MONTH(B49)&lt;4</formula>
    </cfRule>
    <cfRule type="expression" dxfId="6" priority="10" stopIfTrue="1">
      <formula>MONTH(B49)&lt;7</formula>
    </cfRule>
    <cfRule type="expression" dxfId="5" priority="11" stopIfTrue="1">
      <formula>MONTH(B49)&lt;10</formula>
    </cfRule>
    <cfRule type="expression" dxfId="4" priority="12" stopIfTrue="1">
      <formula>MONTH(B49)&lt;13</formula>
    </cfRule>
  </conditionalFormatting>
  <conditionalFormatting sqref="B13:B48">
    <cfRule type="expression" dxfId="3" priority="5" stopIfTrue="1">
      <formula>MONTH(B13)&lt;4</formula>
    </cfRule>
    <cfRule type="expression" dxfId="2" priority="6" stopIfTrue="1">
      <formula>MONTH(B13)&lt;7</formula>
    </cfRule>
    <cfRule type="expression" dxfId="1" priority="7" stopIfTrue="1">
      <formula>MONTH(B13)&lt;10</formula>
    </cfRule>
    <cfRule type="expression" dxfId="0" priority="8" stopIfTrue="1">
      <formula>MONTH(B13)&lt;13</formula>
    </cfRule>
  </conditionalFormatting>
  <pageMargins left="0.7" right="0.7" top="0.75" bottom="0.75" header="0.3" footer="0.3"/>
  <pageSetup paperSize="9" scale="69" orientation="portrait" horizontalDpi="1200" verticalDpi="1200" r:id="rId1"/>
  <colBreaks count="1" manualBreakCount="1">
    <brk id="9" max="73"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G22"/>
  <sheetViews>
    <sheetView zoomScaleNormal="100" workbookViewId="0">
      <selection activeCell="J46" sqref="J46"/>
    </sheetView>
  </sheetViews>
  <sheetFormatPr defaultColWidth="9.140625" defaultRowHeight="11.25"/>
  <cols>
    <col min="1" max="2" width="9.140625" style="222"/>
    <col min="3" max="3" width="19.7109375" style="222" customWidth="1"/>
    <col min="4" max="4" width="23.42578125" style="222" customWidth="1"/>
    <col min="5" max="5" width="25.7109375" style="222" customWidth="1"/>
    <col min="6" max="6" width="48" style="222" bestFit="1" customWidth="1"/>
    <col min="7" max="7" width="21.85546875" style="222" customWidth="1"/>
    <col min="8" max="16384" width="9.140625" style="222"/>
  </cols>
  <sheetData>
    <row r="2" spans="2:7" ht="15.75">
      <c r="B2" s="221" t="s">
        <v>557</v>
      </c>
    </row>
    <row r="5" spans="2:7" s="309" customFormat="1" ht="27" customHeight="1">
      <c r="B5" s="306" t="s">
        <v>109</v>
      </c>
      <c r="C5" s="323" t="s">
        <v>686</v>
      </c>
      <c r="D5" s="307" t="s">
        <v>685</v>
      </c>
      <c r="E5" s="307" t="s">
        <v>687</v>
      </c>
      <c r="F5" s="308"/>
    </row>
    <row r="6" spans="2:7">
      <c r="B6" s="377">
        <v>2010</v>
      </c>
      <c r="C6" s="504">
        <v>391.08710276714004</v>
      </c>
      <c r="D6" s="583">
        <v>119.219144783812</v>
      </c>
      <c r="E6" s="583"/>
      <c r="F6" s="582"/>
      <c r="G6" s="582"/>
    </row>
    <row r="7" spans="2:7">
      <c r="B7" s="378">
        <v>2011</v>
      </c>
      <c r="C7" s="505">
        <v>406.96498333080996</v>
      </c>
      <c r="D7" s="584">
        <v>122.36347498596403</v>
      </c>
      <c r="E7" s="584"/>
      <c r="F7" s="582"/>
      <c r="G7" s="582"/>
    </row>
    <row r="8" spans="2:7">
      <c r="B8" s="378">
        <v>2012</v>
      </c>
      <c r="C8" s="505">
        <v>399.91572834227003</v>
      </c>
      <c r="D8" s="584">
        <v>121.01937146434216</v>
      </c>
      <c r="E8" s="585">
        <v>77.512308165650239</v>
      </c>
      <c r="F8" s="582"/>
      <c r="G8" s="582"/>
    </row>
    <row r="9" spans="2:7">
      <c r="B9" s="378">
        <v>2013</v>
      </c>
      <c r="C9" s="505">
        <v>397.86368252641</v>
      </c>
      <c r="D9" s="584">
        <v>120.72156476871289</v>
      </c>
      <c r="E9" s="585">
        <v>74.767370815468823</v>
      </c>
      <c r="F9" s="582"/>
      <c r="G9" s="582"/>
    </row>
    <row r="10" spans="2:7">
      <c r="B10" s="378">
        <v>2014</v>
      </c>
      <c r="C10" s="505">
        <v>395.23770307967999</v>
      </c>
      <c r="D10" s="584">
        <v>120.34133504002567</v>
      </c>
      <c r="E10" s="585">
        <v>74.147789998184223</v>
      </c>
      <c r="F10" s="582"/>
      <c r="G10" s="582"/>
    </row>
    <row r="11" spans="2:7">
      <c r="B11" s="378">
        <v>2015</v>
      </c>
      <c r="C11" s="505">
        <v>393.39427194784997</v>
      </c>
      <c r="D11" s="584">
        <v>117.6288953779034</v>
      </c>
      <c r="E11" s="585">
        <v>72.761321624493206</v>
      </c>
      <c r="F11" s="582"/>
      <c r="G11" s="582"/>
    </row>
    <row r="12" spans="2:7">
      <c r="B12" s="379">
        <v>2016</v>
      </c>
      <c r="C12" s="506">
        <v>388.76457474</v>
      </c>
      <c r="D12" s="586">
        <v>113.3576440980423</v>
      </c>
      <c r="E12" s="587">
        <v>73.630282271760791</v>
      </c>
      <c r="F12" s="582"/>
      <c r="G12" s="582"/>
    </row>
    <row r="13" spans="2:7">
      <c r="B13" s="310"/>
      <c r="C13" s="310"/>
      <c r="D13" s="310"/>
      <c r="E13" s="310"/>
      <c r="F13" s="507"/>
    </row>
    <row r="14" spans="2:7">
      <c r="B14" s="222" t="s">
        <v>675</v>
      </c>
    </row>
    <row r="15" spans="2:7">
      <c r="B15" s="222" t="s">
        <v>107</v>
      </c>
    </row>
    <row r="16" spans="2:7">
      <c r="B16" s="311"/>
    </row>
    <row r="17" spans="2:2">
      <c r="B17" s="311"/>
    </row>
    <row r="18" spans="2:2">
      <c r="B18" s="311"/>
    </row>
    <row r="19" spans="2:2">
      <c r="B19" s="311"/>
    </row>
    <row r="20" spans="2:2">
      <c r="B20" s="311"/>
    </row>
    <row r="22" spans="2:2">
      <c r="B22" s="304"/>
    </row>
  </sheetData>
  <pageMargins left="0.7" right="0.7" top="0.75" bottom="0.75" header="0.3" footer="0.3"/>
  <pageSetup paperSize="9" scale="90" orientation="portrait" r:id="rId1"/>
  <colBreaks count="1" manualBreakCount="1">
    <brk id="5"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J20"/>
  <sheetViews>
    <sheetView zoomScaleNormal="100" workbookViewId="0">
      <selection activeCell="J46" sqref="J46"/>
    </sheetView>
  </sheetViews>
  <sheetFormatPr defaultColWidth="9.140625" defaultRowHeight="11.25"/>
  <cols>
    <col min="1" max="1" width="9.140625" style="222"/>
    <col min="2" max="2" width="9.28515625" style="222" bestFit="1" customWidth="1"/>
    <col min="3" max="3" width="15.42578125" style="222" customWidth="1"/>
    <col min="4" max="4" width="21.140625" style="222" customWidth="1"/>
    <col min="5" max="5" width="23.85546875" style="222" customWidth="1"/>
    <col min="6" max="6" width="28.5703125" style="222" customWidth="1"/>
    <col min="7" max="7" width="39.42578125" style="222" customWidth="1"/>
    <col min="8" max="8" width="31.7109375" style="222" customWidth="1"/>
    <col min="9" max="9" width="16.28515625" style="222" bestFit="1" customWidth="1"/>
    <col min="10" max="10" width="17.42578125" style="222" bestFit="1" customWidth="1"/>
    <col min="11" max="16384" width="9.140625" style="222"/>
  </cols>
  <sheetData>
    <row r="2" spans="2:10" ht="15.75">
      <c r="B2" s="221" t="s">
        <v>567</v>
      </c>
    </row>
    <row r="3" spans="2:10" ht="12.75">
      <c r="B3" s="568" t="s">
        <v>194</v>
      </c>
    </row>
    <row r="5" spans="2:10">
      <c r="B5" s="313" t="s">
        <v>109</v>
      </c>
      <c r="C5" s="313" t="s">
        <v>558</v>
      </c>
      <c r="D5" s="313" t="s">
        <v>559</v>
      </c>
      <c r="E5" s="313" t="s">
        <v>560</v>
      </c>
      <c r="F5" s="313" t="s">
        <v>561</v>
      </c>
      <c r="G5" s="313" t="s">
        <v>562</v>
      </c>
      <c r="H5" s="313" t="s">
        <v>563</v>
      </c>
      <c r="I5" s="313" t="s">
        <v>564</v>
      </c>
      <c r="J5" s="314" t="s">
        <v>565</v>
      </c>
    </row>
    <row r="6" spans="2:10">
      <c r="B6" s="380">
        <v>2011</v>
      </c>
      <c r="C6" s="499">
        <v>13.75136425672998</v>
      </c>
      <c r="D6" s="499">
        <v>4.940634370189926</v>
      </c>
      <c r="E6" s="499">
        <v>-2.8255271290200041</v>
      </c>
      <c r="F6" s="499">
        <v>5.644445311539978</v>
      </c>
      <c r="G6" s="499">
        <v>-1.3978833742399979</v>
      </c>
      <c r="H6" s="499">
        <v>10.20868198195002</v>
      </c>
      <c r="I6" s="499">
        <v>1.4112275892299957</v>
      </c>
      <c r="J6" s="499">
        <v>15.866471497899902</v>
      </c>
    </row>
    <row r="7" spans="2:10">
      <c r="B7" s="381">
        <v>2012</v>
      </c>
      <c r="C7" s="500">
        <v>-8.7443725327500008</v>
      </c>
      <c r="D7" s="500">
        <v>-4.7086529254399565</v>
      </c>
      <c r="E7" s="500">
        <v>6.4352042064800035</v>
      </c>
      <c r="F7" s="500">
        <v>8.3217619077399902</v>
      </c>
      <c r="G7" s="500">
        <v>-15.930807464340004</v>
      </c>
      <c r="H7" s="500">
        <v>-1.0450660086200181</v>
      </c>
      <c r="I7" s="500">
        <v>1.6362903100100021</v>
      </c>
      <c r="J7" s="500">
        <v>-7.017821251709961</v>
      </c>
    </row>
    <row r="8" spans="2:10">
      <c r="B8" s="381">
        <v>2013</v>
      </c>
      <c r="C8" s="500">
        <v>-4.1418084343699952</v>
      </c>
      <c r="D8" s="500">
        <v>1.3819471123699647</v>
      </c>
      <c r="E8" s="500">
        <v>0.70370077915999607</v>
      </c>
      <c r="F8" s="500">
        <v>4.1053098432100219</v>
      </c>
      <c r="G8" s="500">
        <v>-2.9449933668600008</v>
      </c>
      <c r="H8" s="500">
        <v>-1.3325287215499726</v>
      </c>
      <c r="I8" s="500">
        <v>-1.8839482939700012</v>
      </c>
      <c r="J8" s="500">
        <v>-2.0561605428400269</v>
      </c>
    </row>
    <row r="9" spans="2:10">
      <c r="B9" s="381">
        <v>2014</v>
      </c>
      <c r="C9" s="500">
        <v>-10.68587141747998</v>
      </c>
      <c r="D9" s="500">
        <v>2.1247056012300414</v>
      </c>
      <c r="E9" s="500">
        <v>5.9351927789899976</v>
      </c>
      <c r="F9" s="500">
        <v>5.892373169419983</v>
      </c>
      <c r="G9" s="500">
        <v>-10.292078839989998</v>
      </c>
      <c r="H9" s="500">
        <v>1.7456261474599686</v>
      </c>
      <c r="I9" s="500">
        <v>2.8106478510002135E-2</v>
      </c>
      <c r="J9" s="500">
        <v>-2.6259730372599486</v>
      </c>
    </row>
    <row r="10" spans="2:10">
      <c r="B10" s="381">
        <v>2015</v>
      </c>
      <c r="C10" s="500">
        <v>-6.184147936160004</v>
      </c>
      <c r="D10" s="500">
        <v>4.3134049935699466</v>
      </c>
      <c r="E10" s="500">
        <v>2.7305401290000916E-2</v>
      </c>
      <c r="F10" s="500">
        <v>19.772507849340027</v>
      </c>
      <c r="G10" s="500">
        <v>-2.5995121292200012</v>
      </c>
      <c r="H10" s="500">
        <v>-13.471223358170013</v>
      </c>
      <c r="I10" s="500">
        <v>-5.5452099054500046</v>
      </c>
      <c r="J10" s="500">
        <v>-1.8434375413000488</v>
      </c>
    </row>
    <row r="11" spans="2:10">
      <c r="B11" s="382">
        <v>2016</v>
      </c>
      <c r="C11" s="501">
        <v>-10.673505486670013</v>
      </c>
      <c r="D11" s="501">
        <v>-0.19125969869000245</v>
      </c>
      <c r="E11" s="501">
        <v>6.1821626777300036</v>
      </c>
      <c r="F11" s="501">
        <v>3.857504543130005</v>
      </c>
      <c r="G11" s="501">
        <v>-12.803375829719998</v>
      </c>
      <c r="H11" s="501">
        <v>-0.40730406525997925</v>
      </c>
      <c r="I11" s="501">
        <v>4.6705728627500003</v>
      </c>
      <c r="J11" s="501">
        <v>-4.6826025076300049</v>
      </c>
    </row>
    <row r="13" spans="2:10">
      <c r="B13" s="222" t="s">
        <v>566</v>
      </c>
    </row>
    <row r="14" spans="2:10">
      <c r="B14" s="222" t="s">
        <v>107</v>
      </c>
    </row>
    <row r="15" spans="2:10">
      <c r="C15" s="498"/>
      <c r="D15" s="498"/>
      <c r="E15" s="498"/>
      <c r="F15" s="498"/>
      <c r="G15" s="498"/>
      <c r="H15" s="498"/>
      <c r="I15" s="498"/>
      <c r="J15" s="498"/>
    </row>
    <row r="16" spans="2:10">
      <c r="C16" s="498"/>
      <c r="D16" s="498"/>
      <c r="E16" s="498"/>
      <c r="F16" s="498"/>
      <c r="G16" s="498"/>
      <c r="H16" s="498"/>
      <c r="I16" s="498"/>
      <c r="J16" s="498"/>
    </row>
    <row r="17" spans="3:10">
      <c r="C17" s="498"/>
      <c r="D17" s="498"/>
      <c r="E17" s="498"/>
      <c r="F17" s="498"/>
      <c r="G17" s="498"/>
      <c r="H17" s="498"/>
      <c r="I17" s="498"/>
      <c r="J17" s="498"/>
    </row>
    <row r="18" spans="3:10">
      <c r="C18" s="498"/>
      <c r="D18" s="503"/>
      <c r="E18" s="498"/>
      <c r="F18" s="498"/>
      <c r="G18" s="498"/>
      <c r="H18" s="498"/>
      <c r="I18" s="498"/>
      <c r="J18" s="498"/>
    </row>
    <row r="19" spans="3:10">
      <c r="C19" s="498"/>
      <c r="D19" s="498"/>
      <c r="E19" s="498"/>
      <c r="F19" s="498"/>
      <c r="G19" s="498"/>
      <c r="H19" s="498"/>
      <c r="I19" s="498"/>
      <c r="J19" s="498"/>
    </row>
    <row r="20" spans="3:10">
      <c r="C20" s="498"/>
      <c r="D20" s="498"/>
      <c r="E20" s="498"/>
      <c r="F20" s="498"/>
      <c r="G20" s="498"/>
      <c r="H20" s="498"/>
      <c r="I20" s="498"/>
      <c r="J20" s="498"/>
    </row>
  </sheetData>
  <pageMargins left="0.7" right="0.7" top="0.75" bottom="0.75" header="0.3" footer="0.3"/>
  <pageSetup paperSize="9" scale="41" orientation="landscape"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J36"/>
  <sheetViews>
    <sheetView zoomScaleNormal="100" workbookViewId="0">
      <selection activeCell="J46" sqref="J46"/>
    </sheetView>
  </sheetViews>
  <sheetFormatPr defaultColWidth="9.140625" defaultRowHeight="11.25"/>
  <cols>
    <col min="1" max="1" width="9.140625" style="222"/>
    <col min="2" max="2" width="10.140625" style="222" bestFit="1" customWidth="1"/>
    <col min="3" max="3" width="21.7109375" style="222" customWidth="1"/>
    <col min="4" max="4" width="22.7109375" style="222" customWidth="1"/>
    <col min="5" max="5" width="22.140625" style="222" customWidth="1"/>
    <col min="6" max="6" width="19.42578125" style="222" customWidth="1"/>
    <col min="7" max="7" width="17.5703125" style="222" customWidth="1"/>
    <col min="8" max="8" width="14.28515625" style="222" customWidth="1"/>
    <col min="9" max="9" width="48.5703125" style="222" customWidth="1"/>
    <col min="10" max="10" width="28.7109375" style="222" customWidth="1"/>
    <col min="11" max="16384" width="9.140625" style="222"/>
  </cols>
  <sheetData>
    <row r="2" spans="2:10" ht="15.75">
      <c r="B2" s="221" t="s">
        <v>568</v>
      </c>
    </row>
    <row r="3" spans="2:10" ht="12.75">
      <c r="B3" s="568" t="s">
        <v>194</v>
      </c>
    </row>
    <row r="5" spans="2:10" ht="24.75" customHeight="1">
      <c r="B5" s="314" t="s">
        <v>54</v>
      </c>
      <c r="C5" s="679" t="s">
        <v>569</v>
      </c>
      <c r="D5" s="679" t="s">
        <v>570</v>
      </c>
      <c r="E5" s="679" t="s">
        <v>571</v>
      </c>
      <c r="F5" s="679" t="s">
        <v>572</v>
      </c>
      <c r="G5" s="679" t="s">
        <v>573</v>
      </c>
      <c r="H5" s="316"/>
      <c r="I5" s="316"/>
      <c r="J5" s="316"/>
    </row>
    <row r="6" spans="2:10">
      <c r="B6" s="644">
        <v>40268</v>
      </c>
      <c r="C6" s="301">
        <v>6.2102605407100002</v>
      </c>
      <c r="D6" s="301">
        <v>58.618437857980005</v>
      </c>
      <c r="E6" s="301">
        <f>(C6-D6)</f>
        <v>-52.408177317270003</v>
      </c>
      <c r="F6" s="301">
        <v>43.916132873759999</v>
      </c>
      <c r="G6" s="301">
        <v>81.070755546919997</v>
      </c>
      <c r="H6" s="317"/>
      <c r="I6" s="318"/>
      <c r="J6" s="318"/>
    </row>
    <row r="7" spans="2:10">
      <c r="B7" s="645">
        <v>40359</v>
      </c>
      <c r="C7" s="301">
        <v>7.2483582356599996</v>
      </c>
      <c r="D7" s="301">
        <v>60.752935654319998</v>
      </c>
      <c r="E7" s="301">
        <f t="shared" ref="E7:E33" si="0">(C7-D7)</f>
        <v>-53.504577418659999</v>
      </c>
      <c r="F7" s="301">
        <v>44.012082909610001</v>
      </c>
      <c r="G7" s="301">
        <v>84.629172879539993</v>
      </c>
      <c r="H7" s="317"/>
      <c r="I7" s="318"/>
      <c r="J7" s="318"/>
    </row>
    <row r="8" spans="2:10">
      <c r="B8" s="645">
        <v>40451</v>
      </c>
      <c r="C8" s="301">
        <v>4.9653289943900001</v>
      </c>
      <c r="D8" s="301">
        <v>47.392665132559998</v>
      </c>
      <c r="E8" s="301">
        <f t="shared" si="0"/>
        <v>-42.427336138169998</v>
      </c>
      <c r="F8" s="301">
        <v>47.75778518752</v>
      </c>
      <c r="G8" s="301">
        <v>77.93029196642</v>
      </c>
      <c r="H8" s="317"/>
      <c r="I8" s="318"/>
      <c r="J8" s="318"/>
    </row>
    <row r="9" spans="2:10">
      <c r="B9" s="645">
        <v>40543</v>
      </c>
      <c r="C9" s="301">
        <v>6.60933456307</v>
      </c>
      <c r="D9" s="301">
        <v>60.745853413790002</v>
      </c>
      <c r="E9" s="301">
        <f t="shared" si="0"/>
        <v>-54.136518850720002</v>
      </c>
      <c r="F9" s="301">
        <v>46.284391708779999</v>
      </c>
      <c r="G9" s="301">
        <v>84.190653372119996</v>
      </c>
      <c r="H9" s="317"/>
      <c r="I9" s="318"/>
      <c r="J9" s="318"/>
    </row>
    <row r="10" spans="2:10">
      <c r="B10" s="645">
        <v>40633</v>
      </c>
      <c r="C10" s="301">
        <v>5.0792746407600005</v>
      </c>
      <c r="D10" s="301">
        <v>65.269340075700001</v>
      </c>
      <c r="E10" s="301">
        <f t="shared" si="0"/>
        <v>-60.190065434940003</v>
      </c>
      <c r="F10" s="301">
        <v>37.303373063449996</v>
      </c>
      <c r="G10" s="301">
        <v>87.358745209419993</v>
      </c>
      <c r="H10" s="317"/>
      <c r="I10" s="318"/>
      <c r="J10" s="318"/>
    </row>
    <row r="11" spans="2:10">
      <c r="B11" s="645">
        <v>40724</v>
      </c>
      <c r="C11" s="301">
        <v>6.6094317659100001</v>
      </c>
      <c r="D11" s="301">
        <v>70.016405553990012</v>
      </c>
      <c r="E11" s="301">
        <f t="shared" si="0"/>
        <v>-63.406973788080009</v>
      </c>
      <c r="F11" s="301">
        <v>37.094184515199998</v>
      </c>
      <c r="G11" s="301">
        <v>93.460453114399996</v>
      </c>
      <c r="H11" s="317"/>
      <c r="I11" s="318"/>
      <c r="J11" s="318"/>
    </row>
    <row r="12" spans="2:10">
      <c r="B12" s="645">
        <v>40816</v>
      </c>
      <c r="C12" s="301">
        <v>10.232534363059999</v>
      </c>
      <c r="D12" s="301">
        <v>68.241002670269992</v>
      </c>
      <c r="E12" s="301">
        <f t="shared" si="0"/>
        <v>-58.008468307209995</v>
      </c>
      <c r="F12" s="301">
        <v>42.681189848260004</v>
      </c>
      <c r="G12" s="301">
        <v>88.340956638059993</v>
      </c>
      <c r="H12" s="317"/>
      <c r="I12" s="318"/>
      <c r="J12" s="318"/>
    </row>
    <row r="13" spans="2:10">
      <c r="B13" s="645">
        <v>40908</v>
      </c>
      <c r="C13" s="301">
        <v>10.81249821636</v>
      </c>
      <c r="D13" s="301">
        <v>59.347970039550006</v>
      </c>
      <c r="E13" s="301">
        <f t="shared" si="0"/>
        <v>-48.535471823190008</v>
      </c>
      <c r="F13" s="301">
        <v>38.43367490907</v>
      </c>
      <c r="G13" s="301">
        <v>93.001451979830009</v>
      </c>
    </row>
    <row r="14" spans="2:10">
      <c r="B14" s="645">
        <v>40999</v>
      </c>
      <c r="C14" s="301">
        <v>10.855389547590001</v>
      </c>
      <c r="D14" s="301">
        <v>58.921940618120004</v>
      </c>
      <c r="E14" s="301">
        <f t="shared" si="0"/>
        <v>-48.066551070530004</v>
      </c>
      <c r="F14" s="301">
        <v>31.979524283549999</v>
      </c>
      <c r="G14" s="301">
        <v>93.802986206259988</v>
      </c>
    </row>
    <row r="15" spans="2:10">
      <c r="B15" s="645">
        <v>41090</v>
      </c>
      <c r="C15" s="301">
        <v>10.650916835049999</v>
      </c>
      <c r="D15" s="301">
        <v>55.717406597029999</v>
      </c>
      <c r="E15" s="301">
        <f t="shared" si="0"/>
        <v>-45.066489761980002</v>
      </c>
      <c r="F15" s="301">
        <v>34.207190337820002</v>
      </c>
      <c r="G15" s="301">
        <v>90.138285091059998</v>
      </c>
    </row>
    <row r="16" spans="2:10">
      <c r="B16" s="645">
        <v>41182</v>
      </c>
      <c r="C16" s="301">
        <v>12.730625434489999</v>
      </c>
      <c r="D16" s="301">
        <v>51.611351489010005</v>
      </c>
      <c r="E16" s="301">
        <f t="shared" si="0"/>
        <v>-38.880726054520004</v>
      </c>
      <c r="F16" s="301">
        <v>42.549716235480005</v>
      </c>
      <c r="G16" s="301">
        <v>84.184331828449999</v>
      </c>
    </row>
    <row r="17" spans="2:7">
      <c r="B17" s="645">
        <v>41274</v>
      </c>
      <c r="C17" s="301">
        <v>7.2100781645200005</v>
      </c>
      <c r="D17" s="301">
        <v>43.41716257521</v>
      </c>
      <c r="E17" s="301">
        <f t="shared" si="0"/>
        <v>-36.207084410690001</v>
      </c>
      <c r="F17" s="301">
        <v>37.580741177230003</v>
      </c>
      <c r="G17" s="301">
        <v>76.025578506869991</v>
      </c>
    </row>
    <row r="18" spans="2:7">
      <c r="B18" s="645">
        <v>41364</v>
      </c>
      <c r="C18" s="301">
        <v>7.5412545344399993</v>
      </c>
      <c r="D18" s="301">
        <v>40.86184761714</v>
      </c>
      <c r="E18" s="301">
        <f t="shared" si="0"/>
        <v>-33.3205930827</v>
      </c>
      <c r="F18" s="301">
        <v>32.92198114859</v>
      </c>
      <c r="G18" s="301">
        <v>74.590896106589994</v>
      </c>
    </row>
    <row r="19" spans="2:7">
      <c r="B19" s="645">
        <v>41455</v>
      </c>
      <c r="C19" s="301">
        <v>9.0977225083099995</v>
      </c>
      <c r="D19" s="301">
        <v>42.823622862640001</v>
      </c>
      <c r="E19" s="301">
        <f t="shared" si="0"/>
        <v>-33.725900354330001</v>
      </c>
      <c r="F19" s="301">
        <v>33.347268703019999</v>
      </c>
      <c r="G19" s="301">
        <v>77.113420635960011</v>
      </c>
    </row>
    <row r="20" spans="2:7">
      <c r="B20" s="645">
        <v>41547</v>
      </c>
      <c r="C20" s="301">
        <v>10.3983029485</v>
      </c>
      <c r="D20" s="301">
        <v>41.123529822649999</v>
      </c>
      <c r="E20" s="301">
        <f t="shared" si="0"/>
        <v>-30.72522687415</v>
      </c>
      <c r="F20" s="301">
        <v>41.454953797320002</v>
      </c>
      <c r="G20" s="301">
        <v>73.292681322000007</v>
      </c>
    </row>
    <row r="21" spans="2:7">
      <c r="B21" s="645">
        <v>41639</v>
      </c>
      <c r="C21" s="301">
        <v>6.2668619071</v>
      </c>
      <c r="D21" s="301">
        <v>40.472169208349996</v>
      </c>
      <c r="E21" s="301">
        <f t="shared" si="0"/>
        <v>-34.205307301249995</v>
      </c>
      <c r="F21" s="301">
        <v>34.78824615205</v>
      </c>
      <c r="G21" s="301">
        <v>71.74805641846001</v>
      </c>
    </row>
    <row r="22" spans="2:7">
      <c r="B22" s="645">
        <v>41729</v>
      </c>
      <c r="C22" s="301">
        <v>8.8974208730100006</v>
      </c>
      <c r="D22" s="301">
        <v>33.923955199550001</v>
      </c>
      <c r="E22" s="301">
        <f t="shared" si="0"/>
        <v>-25.026534326540002</v>
      </c>
      <c r="F22" s="301">
        <v>36.761155765080005</v>
      </c>
      <c r="G22" s="301">
        <v>73.778410438389997</v>
      </c>
    </row>
    <row r="23" spans="2:7">
      <c r="B23" s="645">
        <v>41820</v>
      </c>
      <c r="C23" s="301">
        <v>7.7451542191000007</v>
      </c>
      <c r="D23" s="301">
        <v>31.43085514501</v>
      </c>
      <c r="E23" s="301">
        <f t="shared" si="0"/>
        <v>-23.685700925909998</v>
      </c>
      <c r="F23" s="301">
        <v>35.858149097819997</v>
      </c>
      <c r="G23" s="301">
        <v>69.489132571589991</v>
      </c>
    </row>
    <row r="24" spans="2:7">
      <c r="B24" s="645">
        <v>41912</v>
      </c>
      <c r="C24" s="301">
        <v>9.8359202507399992</v>
      </c>
      <c r="D24" s="301">
        <v>27.72184050677</v>
      </c>
      <c r="E24" s="301">
        <f t="shared" si="0"/>
        <v>-17.885920256030001</v>
      </c>
      <c r="F24" s="301">
        <v>51.202978185249997</v>
      </c>
      <c r="G24" s="301">
        <v>63.296497443539998</v>
      </c>
    </row>
    <row r="25" spans="2:7">
      <c r="B25" s="645">
        <v>42004</v>
      </c>
      <c r="C25" s="301">
        <v>8.2267184230600012</v>
      </c>
      <c r="D25" s="301">
        <v>30.180090368360002</v>
      </c>
      <c r="E25" s="301">
        <f t="shared" si="0"/>
        <v>-21.953371945299999</v>
      </c>
      <c r="F25" s="301">
        <v>42.248677728830003</v>
      </c>
      <c r="G25" s="301">
        <v>63.201603725929999</v>
      </c>
    </row>
    <row r="26" spans="2:7">
      <c r="B26" s="645">
        <v>42094</v>
      </c>
      <c r="C26" s="301">
        <v>8.4801063664700003</v>
      </c>
      <c r="D26" s="301">
        <v>29.564751085259999</v>
      </c>
      <c r="E26" s="301">
        <f t="shared" si="0"/>
        <v>-21.084644718789999</v>
      </c>
      <c r="F26" s="301">
        <v>39.133084313010002</v>
      </c>
      <c r="G26" s="301">
        <v>63.954962950019997</v>
      </c>
    </row>
    <row r="27" spans="2:7">
      <c r="B27" s="645">
        <v>42185</v>
      </c>
      <c r="C27" s="301">
        <v>9.7158334144400005</v>
      </c>
      <c r="D27" s="301">
        <v>28.984525712909999</v>
      </c>
      <c r="E27" s="301">
        <f t="shared" si="0"/>
        <v>-19.26869229847</v>
      </c>
      <c r="F27" s="301">
        <v>41.565112036410007</v>
      </c>
      <c r="G27" s="301">
        <v>62.356153649870002</v>
      </c>
    </row>
    <row r="28" spans="2:7">
      <c r="B28" s="645">
        <v>42277</v>
      </c>
      <c r="C28" s="301">
        <v>9.9965699703999995</v>
      </c>
      <c r="D28" s="301">
        <v>25.767241614810001</v>
      </c>
      <c r="E28" s="301">
        <f t="shared" si="0"/>
        <v>-15.770671644410001</v>
      </c>
      <c r="F28" s="301">
        <v>53.52504118849</v>
      </c>
      <c r="G28" s="301">
        <v>57.238809187099996</v>
      </c>
    </row>
    <row r="29" spans="2:7">
      <c r="B29" s="645">
        <v>42369</v>
      </c>
      <c r="C29" s="301">
        <v>11.32644941959</v>
      </c>
      <c r="D29" s="301">
        <v>27.580578239139999</v>
      </c>
      <c r="E29" s="301">
        <f t="shared" si="0"/>
        <v>-16.254128819549997</v>
      </c>
      <c r="F29" s="301">
        <v>47.566965292629995</v>
      </c>
      <c r="G29" s="301">
        <v>47.130868238540003</v>
      </c>
    </row>
    <row r="30" spans="2:7">
      <c r="B30" s="645">
        <v>42460</v>
      </c>
      <c r="C30" s="301">
        <v>10.344498069309999</v>
      </c>
      <c r="D30" s="301">
        <v>24.074241209890001</v>
      </c>
      <c r="E30" s="301">
        <f t="shared" si="0"/>
        <v>-13.729743140580002</v>
      </c>
      <c r="F30" s="301">
        <v>41.983785319800006</v>
      </c>
      <c r="G30" s="301">
        <v>43.674645138080002</v>
      </c>
    </row>
    <row r="31" spans="2:7">
      <c r="B31" s="645">
        <v>42551</v>
      </c>
      <c r="C31" s="301">
        <v>8.5519035402900005</v>
      </c>
      <c r="D31" s="301">
        <v>20.466254167519999</v>
      </c>
      <c r="E31" s="301">
        <f t="shared" si="0"/>
        <v>-11.914350627229998</v>
      </c>
      <c r="F31" s="301">
        <v>42.780665069089999</v>
      </c>
      <c r="G31" s="301">
        <v>41.041940983490001</v>
      </c>
    </row>
    <row r="32" spans="2:7">
      <c r="B32" s="645">
        <v>42643</v>
      </c>
      <c r="C32" s="301">
        <v>8.3867829348300003</v>
      </c>
      <c r="D32" s="301">
        <v>16.157851510659999</v>
      </c>
      <c r="E32" s="301">
        <f t="shared" si="0"/>
        <v>-7.7710685758299984</v>
      </c>
      <c r="F32" s="301">
        <v>53.124767339329999</v>
      </c>
      <c r="G32" s="301">
        <v>37.110435853300004</v>
      </c>
    </row>
    <row r="33" spans="2:7">
      <c r="B33" s="646">
        <v>42735</v>
      </c>
      <c r="C33" s="302">
        <v>13.14340969919</v>
      </c>
      <c r="D33" s="302">
        <v>14.777202409420001</v>
      </c>
      <c r="E33" s="302">
        <f t="shared" si="0"/>
        <v>-1.6337927102300007</v>
      </c>
      <c r="F33" s="302">
        <v>43.527684220910004</v>
      </c>
      <c r="G33" s="302">
        <v>33.92018834356</v>
      </c>
    </row>
    <row r="35" spans="2:7">
      <c r="B35" s="222" t="s">
        <v>574</v>
      </c>
    </row>
    <row r="36" spans="2:7">
      <c r="B36" s="222" t="s">
        <v>107</v>
      </c>
    </row>
  </sheetData>
  <pageMargins left="0.7" right="0.7" top="0.75" bottom="0.75" header="0.3" footer="0.3"/>
  <pageSetup paperSize="9" scale="52"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L41"/>
  <sheetViews>
    <sheetView zoomScaleNormal="100" workbookViewId="0">
      <selection activeCell="J46" sqref="J46"/>
    </sheetView>
  </sheetViews>
  <sheetFormatPr defaultColWidth="9.140625" defaultRowHeight="11.25"/>
  <cols>
    <col min="1" max="1" width="9.140625" style="222"/>
    <col min="2" max="2" width="11.28515625" style="222" customWidth="1"/>
    <col min="3" max="3" width="19.5703125" style="459" customWidth="1"/>
    <col min="4" max="4" width="20.5703125" style="459" customWidth="1"/>
    <col min="5" max="7" width="19.5703125" style="459" customWidth="1"/>
    <col min="8" max="8" width="26.5703125" style="222" customWidth="1"/>
    <col min="9" max="9" width="16.5703125" style="222" bestFit="1" customWidth="1"/>
    <col min="10" max="10" width="19.7109375" style="222" bestFit="1" customWidth="1"/>
    <col min="11" max="16384" width="9.140625" style="222"/>
  </cols>
  <sheetData>
    <row r="2" spans="2:12" ht="15.75">
      <c r="B2" s="221" t="s">
        <v>575</v>
      </c>
    </row>
    <row r="3" spans="2:12" ht="12.75" customHeight="1">
      <c r="B3" s="568" t="s">
        <v>194</v>
      </c>
    </row>
    <row r="5" spans="2:12" ht="24" customHeight="1">
      <c r="B5" s="319" t="s">
        <v>54</v>
      </c>
      <c r="C5" s="331" t="s">
        <v>576</v>
      </c>
      <c r="D5" s="331" t="s">
        <v>577</v>
      </c>
      <c r="E5" s="331" t="s">
        <v>676</v>
      </c>
      <c r="F5" s="331" t="s">
        <v>677</v>
      </c>
      <c r="G5" s="325" t="s">
        <v>578</v>
      </c>
      <c r="H5" s="320"/>
    </row>
    <row r="6" spans="2:12" ht="17.25" customHeight="1">
      <c r="B6" s="647">
        <v>40268</v>
      </c>
      <c r="C6" s="543">
        <v>151.633419291</v>
      </c>
      <c r="D6" s="543">
        <v>19.379692851169999</v>
      </c>
      <c r="E6" s="543">
        <v>38.483869451430003</v>
      </c>
      <c r="F6" s="495">
        <v>76.918845966759989</v>
      </c>
      <c r="G6" s="495">
        <v>33.993480567989991</v>
      </c>
      <c r="H6" s="315"/>
      <c r="I6" s="315"/>
      <c r="J6" s="315"/>
      <c r="K6" s="315"/>
      <c r="L6" s="315"/>
    </row>
    <row r="7" spans="2:12">
      <c r="B7" s="648">
        <v>40359</v>
      </c>
      <c r="C7" s="544">
        <v>151.03025583173002</v>
      </c>
      <c r="D7" s="544">
        <v>19.97225227421</v>
      </c>
      <c r="E7" s="544">
        <v>39.568046023629996</v>
      </c>
      <c r="F7" s="496">
        <v>79.581304810980001</v>
      </c>
      <c r="G7" s="496">
        <v>35.70012664579999</v>
      </c>
      <c r="H7" s="315"/>
      <c r="I7" s="315"/>
      <c r="J7" s="315"/>
      <c r="K7" s="315"/>
      <c r="L7" s="315"/>
    </row>
    <row r="8" spans="2:12">
      <c r="B8" s="648">
        <v>40451</v>
      </c>
      <c r="C8" s="544">
        <v>156.59357858876999</v>
      </c>
      <c r="D8" s="544">
        <v>21.679991892659999</v>
      </c>
      <c r="E8" s="544">
        <v>42.553799278180001</v>
      </c>
      <c r="F8" s="496">
        <v>73.198307665360005</v>
      </c>
      <c r="G8" s="496">
        <v>35.811411047020016</v>
      </c>
      <c r="H8" s="315"/>
      <c r="I8" s="315"/>
      <c r="J8" s="315"/>
      <c r="K8" s="315"/>
      <c r="L8" s="315"/>
    </row>
    <row r="9" spans="2:12">
      <c r="B9" s="648">
        <v>40543</v>
      </c>
      <c r="C9" s="544">
        <v>159.62431337679001</v>
      </c>
      <c r="D9" s="544">
        <v>21.105627320369997</v>
      </c>
      <c r="E9" s="544">
        <v>40.099415968750002</v>
      </c>
      <c r="F9" s="496">
        <v>78.936747703179989</v>
      </c>
      <c r="G9" s="496">
        <v>36.976862747290042</v>
      </c>
      <c r="H9" s="315"/>
      <c r="I9" s="315"/>
      <c r="J9" s="315"/>
      <c r="K9" s="315"/>
      <c r="L9" s="315"/>
    </row>
    <row r="10" spans="2:12">
      <c r="B10" s="648">
        <v>40633</v>
      </c>
      <c r="C10" s="544">
        <v>157.37389217703</v>
      </c>
      <c r="D10" s="544">
        <v>20.217283629810002</v>
      </c>
      <c r="E10" s="544">
        <v>40.04085229487</v>
      </c>
      <c r="F10" s="496">
        <v>82.859451510979994</v>
      </c>
      <c r="G10" s="496">
        <v>33.987331116419981</v>
      </c>
      <c r="H10" s="315"/>
      <c r="I10" s="315"/>
      <c r="J10" s="315"/>
      <c r="K10" s="315"/>
      <c r="L10" s="315"/>
    </row>
    <row r="11" spans="2:12">
      <c r="B11" s="648">
        <v>40724</v>
      </c>
      <c r="C11" s="544">
        <v>155.44633662517998</v>
      </c>
      <c r="D11" s="544">
        <v>19.808493578740002</v>
      </c>
      <c r="E11" s="544">
        <v>43.953490730910005</v>
      </c>
      <c r="F11" s="496">
        <v>87.789914000699994</v>
      </c>
      <c r="G11" s="496">
        <v>34.629710464280031</v>
      </c>
      <c r="H11" s="315"/>
      <c r="I11" s="315"/>
      <c r="J11" s="315"/>
      <c r="K11" s="315"/>
      <c r="L11" s="315"/>
    </row>
    <row r="12" spans="2:12">
      <c r="B12" s="648">
        <v>40816</v>
      </c>
      <c r="C12" s="544">
        <v>165.67431741291</v>
      </c>
      <c r="D12" s="544">
        <v>20.5903021759</v>
      </c>
      <c r="E12" s="544">
        <v>41.393872647640002</v>
      </c>
      <c r="F12" s="496">
        <v>83.029546995130005</v>
      </c>
      <c r="G12" s="496">
        <v>37.094198284000001</v>
      </c>
      <c r="H12" s="315"/>
      <c r="I12" s="315"/>
      <c r="J12" s="315"/>
      <c r="K12" s="315"/>
      <c r="L12" s="315"/>
    </row>
    <row r="13" spans="2:12">
      <c r="B13" s="648">
        <v>40908</v>
      </c>
      <c r="C13" s="544">
        <v>162.81592477089001</v>
      </c>
      <c r="D13" s="544">
        <v>19.95597820863</v>
      </c>
      <c r="E13" s="544">
        <v>43.456833655690005</v>
      </c>
      <c r="F13" s="496">
        <v>86.90807225092999</v>
      </c>
      <c r="G13" s="496">
        <v>38.061402149489993</v>
      </c>
      <c r="H13" s="315"/>
      <c r="I13" s="315"/>
      <c r="J13" s="315"/>
      <c r="K13" s="315"/>
      <c r="L13" s="315"/>
    </row>
    <row r="14" spans="2:12">
      <c r="B14" s="648">
        <v>40999</v>
      </c>
      <c r="C14" s="544">
        <v>167.96850661847</v>
      </c>
      <c r="D14" s="544">
        <v>19.021460042200001</v>
      </c>
      <c r="E14" s="544">
        <v>37.57269115754</v>
      </c>
      <c r="F14" s="496">
        <v>87.513089720479996</v>
      </c>
      <c r="G14" s="496">
        <v>37.383738176320009</v>
      </c>
      <c r="H14" s="315"/>
      <c r="I14" s="315"/>
      <c r="J14" s="315"/>
      <c r="K14" s="315"/>
      <c r="L14" s="315"/>
    </row>
    <row r="15" spans="2:12">
      <c r="B15" s="648">
        <v>41090</v>
      </c>
      <c r="C15" s="544">
        <v>165.67179066052</v>
      </c>
      <c r="D15" s="544">
        <v>19.13040455786</v>
      </c>
      <c r="E15" s="544">
        <v>41.148808950339998</v>
      </c>
      <c r="F15" s="496">
        <v>83.976096340320012</v>
      </c>
      <c r="G15" s="496">
        <v>36.857454749489989</v>
      </c>
      <c r="H15" s="315"/>
      <c r="I15" s="315"/>
      <c r="J15" s="315"/>
      <c r="K15" s="315"/>
      <c r="L15" s="315"/>
    </row>
    <row r="16" spans="2:12">
      <c r="B16" s="648">
        <v>41182</v>
      </c>
      <c r="C16" s="544">
        <v>170.05393879516001</v>
      </c>
      <c r="D16" s="544">
        <v>19.748840548439997</v>
      </c>
      <c r="E16" s="544">
        <v>42.973888064980002</v>
      </c>
      <c r="F16" s="496">
        <v>78.572344276130011</v>
      </c>
      <c r="G16" s="496">
        <v>35.817637765169984</v>
      </c>
      <c r="H16" s="315"/>
      <c r="I16" s="315"/>
      <c r="J16" s="315"/>
      <c r="K16" s="315"/>
      <c r="L16" s="315"/>
    </row>
    <row r="17" spans="2:12">
      <c r="B17" s="648">
        <v>41274</v>
      </c>
      <c r="C17" s="544">
        <v>169.59173866917001</v>
      </c>
      <c r="D17" s="544">
        <v>20.03513590239</v>
      </c>
      <c r="E17" s="544">
        <v>45.78150485423</v>
      </c>
      <c r="F17" s="496">
        <v>70.246045941149987</v>
      </c>
      <c r="G17" s="496">
        <v>36.889674103469972</v>
      </c>
      <c r="H17" s="315"/>
      <c r="I17" s="315"/>
      <c r="J17" s="315"/>
      <c r="K17" s="315"/>
      <c r="L17" s="315"/>
    </row>
    <row r="18" spans="2:12">
      <c r="B18" s="648">
        <v>41364</v>
      </c>
      <c r="C18" s="544">
        <v>172.07994037488001</v>
      </c>
      <c r="D18" s="544">
        <v>19.404081909249999</v>
      </c>
      <c r="E18" s="544">
        <v>43.94244566319</v>
      </c>
      <c r="F18" s="496">
        <v>68.986665818229994</v>
      </c>
      <c r="G18" s="496">
        <v>35.732753828359982</v>
      </c>
      <c r="H18" s="315"/>
      <c r="I18" s="315"/>
      <c r="J18" s="315"/>
      <c r="K18" s="315"/>
      <c r="L18" s="315"/>
    </row>
    <row r="19" spans="2:12">
      <c r="B19" s="648">
        <v>41455</v>
      </c>
      <c r="C19" s="544">
        <v>166.71936261156</v>
      </c>
      <c r="D19" s="544">
        <v>19.579615552529997</v>
      </c>
      <c r="E19" s="544">
        <v>49.571567251730002</v>
      </c>
      <c r="F19" s="496">
        <v>71.812692765999998</v>
      </c>
      <c r="G19" s="496">
        <v>35.930132224320005</v>
      </c>
      <c r="H19" s="315"/>
      <c r="I19" s="315"/>
      <c r="J19" s="315"/>
      <c r="K19" s="315"/>
      <c r="L19" s="315"/>
    </row>
    <row r="20" spans="2:12">
      <c r="B20" s="648">
        <v>41547</v>
      </c>
      <c r="C20" s="544">
        <v>171.59127962898</v>
      </c>
      <c r="D20" s="544">
        <v>21.194662433680001</v>
      </c>
      <c r="E20" s="544">
        <v>51.341229966519997</v>
      </c>
      <c r="F20" s="496">
        <v>67.438412021999994</v>
      </c>
      <c r="G20" s="496">
        <v>36.403672631869995</v>
      </c>
      <c r="H20" s="315"/>
      <c r="I20" s="315"/>
      <c r="J20" s="315"/>
      <c r="K20" s="315"/>
      <c r="L20" s="315"/>
    </row>
    <row r="21" spans="2:12">
      <c r="B21" s="648">
        <v>41639</v>
      </c>
      <c r="C21" s="544">
        <v>169.90482389249999</v>
      </c>
      <c r="D21" s="544">
        <v>20.50268826129</v>
      </c>
      <c r="E21" s="544">
        <v>52.265673737419995</v>
      </c>
      <c r="F21" s="496">
        <v>66.141477290110004</v>
      </c>
      <c r="G21" s="496">
        <v>33.557224043890017</v>
      </c>
      <c r="H21" s="315"/>
      <c r="I21" s="315"/>
      <c r="J21" s="315"/>
      <c r="K21" s="315"/>
      <c r="L21" s="315"/>
    </row>
    <row r="22" spans="2:12">
      <c r="B22" s="648">
        <v>41729</v>
      </c>
      <c r="C22" s="544">
        <v>170.51772804967001</v>
      </c>
      <c r="D22" s="544">
        <v>20.811023309470002</v>
      </c>
      <c r="E22" s="544">
        <v>50.433965680230003</v>
      </c>
      <c r="F22" s="496">
        <v>68.205277210600002</v>
      </c>
      <c r="G22" s="496">
        <v>33.388779946409976</v>
      </c>
      <c r="H22" s="315"/>
      <c r="I22" s="315"/>
      <c r="J22" s="315"/>
      <c r="K22" s="315"/>
      <c r="L22" s="315"/>
    </row>
    <row r="23" spans="2:12">
      <c r="B23" s="648">
        <v>41820</v>
      </c>
      <c r="C23" s="544">
        <v>166.53854467674</v>
      </c>
      <c r="D23" s="544">
        <v>20.13450157542</v>
      </c>
      <c r="E23" s="544">
        <v>52.946723004550002</v>
      </c>
      <c r="F23" s="496">
        <v>64.150087532750007</v>
      </c>
      <c r="G23" s="496">
        <v>33.090590898750058</v>
      </c>
      <c r="H23" s="315"/>
      <c r="I23" s="315"/>
      <c r="J23" s="315"/>
      <c r="K23" s="315"/>
      <c r="L23" s="315"/>
    </row>
    <row r="24" spans="2:12">
      <c r="B24" s="648">
        <v>41912</v>
      </c>
      <c r="C24" s="544">
        <v>171.75939281171</v>
      </c>
      <c r="D24" s="544">
        <v>22.387421527130002</v>
      </c>
      <c r="E24" s="544">
        <v>58.513555962390001</v>
      </c>
      <c r="F24" s="496">
        <v>58.146546136160005</v>
      </c>
      <c r="G24" s="496">
        <v>33.167346601749998</v>
      </c>
      <c r="H24" s="315"/>
      <c r="I24" s="315"/>
      <c r="J24" s="315"/>
      <c r="K24" s="315"/>
      <c r="L24" s="315"/>
    </row>
    <row r="25" spans="2:12">
      <c r="B25" s="648">
        <v>42004</v>
      </c>
      <c r="C25" s="544">
        <v>167.57861564474999</v>
      </c>
      <c r="D25" s="544">
        <v>16.735500277540002</v>
      </c>
      <c r="E25" s="544">
        <v>64.23113033237999</v>
      </c>
      <c r="F25" s="496">
        <v>58.736685553999997</v>
      </c>
      <c r="G25" s="496">
        <v>32.43587589342993</v>
      </c>
      <c r="H25" s="315"/>
      <c r="I25" s="315"/>
      <c r="J25" s="315"/>
      <c r="K25" s="315"/>
      <c r="L25" s="315"/>
    </row>
    <row r="26" spans="2:12">
      <c r="B26" s="648">
        <v>42094</v>
      </c>
      <c r="C26" s="544">
        <v>167.99719959489002</v>
      </c>
      <c r="D26" s="544">
        <v>16.538032554120001</v>
      </c>
      <c r="E26" s="544">
        <v>62.511059968429997</v>
      </c>
      <c r="F26" s="496">
        <v>58.552812926480001</v>
      </c>
      <c r="G26" s="496">
        <v>35.557019362820007</v>
      </c>
      <c r="H26" s="315"/>
      <c r="I26" s="315"/>
      <c r="J26" s="315"/>
      <c r="K26" s="315"/>
      <c r="L26" s="315"/>
    </row>
    <row r="27" spans="2:12">
      <c r="B27" s="648">
        <v>42185</v>
      </c>
      <c r="C27" s="544">
        <v>164.69286399553999</v>
      </c>
      <c r="D27" s="544">
        <v>18.135070858400002</v>
      </c>
      <c r="E27" s="544">
        <v>67.686398150360006</v>
      </c>
      <c r="F27" s="496">
        <v>57.197522111080005</v>
      </c>
      <c r="G27" s="496">
        <v>33.553212378890017</v>
      </c>
      <c r="H27" s="315"/>
      <c r="I27" s="315"/>
      <c r="J27" s="315"/>
      <c r="K27" s="315"/>
      <c r="L27" s="315"/>
    </row>
    <row r="28" spans="2:12">
      <c r="B28" s="648">
        <v>42277</v>
      </c>
      <c r="C28" s="544">
        <v>169.23259201110997</v>
      </c>
      <c r="D28" s="544">
        <v>18.649452695619999</v>
      </c>
      <c r="E28" s="544">
        <v>75.57014271944</v>
      </c>
      <c r="F28" s="496">
        <v>52.085093790329999</v>
      </c>
      <c r="G28" s="496">
        <v>41.965454843280028</v>
      </c>
      <c r="H28" s="315"/>
      <c r="I28" s="315"/>
      <c r="J28" s="315"/>
      <c r="K28" s="315"/>
      <c r="L28" s="315"/>
    </row>
    <row r="29" spans="2:12">
      <c r="B29" s="648">
        <v>42369</v>
      </c>
      <c r="C29" s="544">
        <v>169.41510038632998</v>
      </c>
      <c r="D29" s="544">
        <v>19.333903303860001</v>
      </c>
      <c r="E29" s="544">
        <v>73.58091315066001</v>
      </c>
      <c r="F29" s="496">
        <v>42.270426845359999</v>
      </c>
      <c r="G29" s="496">
        <v>38.819236377839964</v>
      </c>
      <c r="H29" s="315"/>
      <c r="I29" s="315"/>
      <c r="J29" s="315"/>
      <c r="K29" s="315"/>
      <c r="L29" s="315"/>
    </row>
    <row r="30" spans="2:12">
      <c r="B30" s="648">
        <v>42460</v>
      </c>
      <c r="C30" s="544">
        <v>163.52947461604001</v>
      </c>
      <c r="D30" s="544">
        <v>19.604848698889999</v>
      </c>
      <c r="E30" s="544">
        <v>71.376074069249995</v>
      </c>
      <c r="F30" s="496">
        <v>38.82514075428</v>
      </c>
      <c r="G30" s="496">
        <v>34.191973169640015</v>
      </c>
      <c r="H30" s="315"/>
      <c r="I30" s="315"/>
      <c r="J30" s="315"/>
      <c r="K30" s="315"/>
      <c r="L30" s="315"/>
    </row>
    <row r="31" spans="2:12">
      <c r="B31" s="648">
        <v>42551</v>
      </c>
      <c r="C31" s="544">
        <v>160.57258332635001</v>
      </c>
      <c r="D31" s="544">
        <v>20.059753180849999</v>
      </c>
      <c r="E31" s="544">
        <v>79.535108822769999</v>
      </c>
      <c r="F31" s="496">
        <v>36.206636362839994</v>
      </c>
      <c r="G31" s="496">
        <v>33.689342565829953</v>
      </c>
      <c r="H31" s="315"/>
      <c r="I31" s="315"/>
      <c r="J31" s="315"/>
      <c r="K31" s="315"/>
      <c r="L31" s="315"/>
    </row>
    <row r="32" spans="2:12">
      <c r="B32" s="649">
        <v>42643</v>
      </c>
      <c r="C32" s="496">
        <v>160.97484461907001</v>
      </c>
      <c r="D32" s="496">
        <v>17.808406512099999</v>
      </c>
      <c r="E32" s="496">
        <v>94.01532169171</v>
      </c>
      <c r="F32" s="496">
        <v>32.314215365990002</v>
      </c>
      <c r="G32" s="496">
        <v>32.66784450219</v>
      </c>
      <c r="H32" s="315"/>
      <c r="I32" s="315"/>
      <c r="J32" s="315"/>
      <c r="K32" s="315"/>
      <c r="L32" s="315"/>
    </row>
    <row r="33" spans="2:12">
      <c r="B33" s="650">
        <v>42735</v>
      </c>
      <c r="C33" s="497">
        <v>155.40706084139998</v>
      </c>
      <c r="D33" s="497">
        <v>18.03696362689</v>
      </c>
      <c r="E33" s="497">
        <v>97.586722175990005</v>
      </c>
      <c r="F33" s="497">
        <v>26.939561495259998</v>
      </c>
      <c r="G33" s="497">
        <v>36.096096572660031</v>
      </c>
      <c r="H33" s="315"/>
      <c r="I33" s="315"/>
      <c r="J33" s="315"/>
      <c r="K33" s="315"/>
      <c r="L33" s="315"/>
    </row>
    <row r="35" spans="2:12">
      <c r="B35" s="222" t="s">
        <v>579</v>
      </c>
    </row>
    <row r="36" spans="2:12">
      <c r="B36" s="222" t="s">
        <v>107</v>
      </c>
    </row>
    <row r="40" spans="2:12">
      <c r="C40" s="513"/>
    </row>
    <row r="41" spans="2:12">
      <c r="C41" s="514"/>
    </row>
  </sheetData>
  <pageMargins left="0.7" right="0.7" top="0.75" bottom="0.75" header="0.3" footer="0.3"/>
  <pageSetup paperSize="9" scale="74" orientation="portrait" horizontalDpi="1200" verticalDpi="1200" r:id="rId1"/>
  <colBreaks count="1" manualBreakCount="1">
    <brk id="7"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I35"/>
  <sheetViews>
    <sheetView zoomScaleNormal="100" workbookViewId="0">
      <selection activeCell="J46" sqref="J46"/>
    </sheetView>
  </sheetViews>
  <sheetFormatPr defaultColWidth="9.140625" defaultRowHeight="11.25"/>
  <cols>
    <col min="1" max="1" width="9.140625" style="222"/>
    <col min="2" max="2" width="11.28515625" style="222" bestFit="1" customWidth="1"/>
    <col min="3" max="3" width="9.28515625" style="222" customWidth="1"/>
    <col min="4" max="4" width="9" style="222" customWidth="1"/>
    <col min="5" max="5" width="13.140625" style="222" customWidth="1"/>
    <col min="6" max="6" width="26.85546875" style="222" customWidth="1"/>
    <col min="7" max="7" width="38" style="222" customWidth="1"/>
    <col min="8" max="8" width="43.42578125" style="222" customWidth="1"/>
    <col min="9" max="9" width="44.42578125" style="222" customWidth="1"/>
    <col min="10" max="16384" width="9.140625" style="222"/>
  </cols>
  <sheetData>
    <row r="2" spans="2:9" ht="15.75">
      <c r="B2" s="221" t="s">
        <v>580</v>
      </c>
    </row>
    <row r="3" spans="2:9" ht="12.75">
      <c r="B3" s="312" t="s">
        <v>581</v>
      </c>
    </row>
    <row r="5" spans="2:9" ht="28.5" customHeight="1">
      <c r="B5" s="651" t="s">
        <v>54</v>
      </c>
      <c r="C5" s="651" t="s">
        <v>565</v>
      </c>
      <c r="D5" s="651" t="s">
        <v>582</v>
      </c>
      <c r="E5" s="652" t="s">
        <v>583</v>
      </c>
      <c r="F5" s="321"/>
      <c r="G5" s="321"/>
      <c r="H5" s="321"/>
      <c r="I5" s="321"/>
    </row>
    <row r="6" spans="2:9" ht="19.5" customHeight="1">
      <c r="B6" s="653">
        <v>40268</v>
      </c>
      <c r="C6" s="495">
        <v>44.6693086921657</v>
      </c>
      <c r="D6" s="495">
        <v>11.651440711297999</v>
      </c>
      <c r="E6" s="495">
        <f t="shared" ref="E6:E33" si="0">C6-D6</f>
        <v>33.017867980867699</v>
      </c>
      <c r="F6" s="317"/>
      <c r="G6" s="322"/>
      <c r="H6" s="322"/>
      <c r="I6" s="322"/>
    </row>
    <row r="7" spans="2:9">
      <c r="B7" s="654">
        <v>40359</v>
      </c>
      <c r="C7" s="496">
        <v>43.691565005450201</v>
      </c>
      <c r="D7" s="496">
        <v>12.273900946450899</v>
      </c>
      <c r="E7" s="496">
        <f t="shared" si="0"/>
        <v>31.4176640589993</v>
      </c>
      <c r="F7" s="317"/>
      <c r="G7" s="322"/>
      <c r="H7" s="322"/>
      <c r="I7" s="322"/>
    </row>
    <row r="8" spans="2:9">
      <c r="B8" s="654">
        <v>40451</v>
      </c>
      <c r="C8" s="496">
        <v>42.608519778181098</v>
      </c>
      <c r="D8" s="496">
        <v>12.069957465355801</v>
      </c>
      <c r="E8" s="496">
        <f t="shared" si="0"/>
        <v>30.538562312825299</v>
      </c>
      <c r="F8" s="317"/>
      <c r="G8" s="322"/>
      <c r="H8" s="322"/>
      <c r="I8" s="322"/>
    </row>
    <row r="9" spans="2:9">
      <c r="B9" s="654">
        <v>40543</v>
      </c>
      <c r="C9" s="496">
        <v>43.294915793012997</v>
      </c>
      <c r="D9" s="496">
        <v>12.7532320113675</v>
      </c>
      <c r="E9" s="496">
        <f t="shared" si="0"/>
        <v>30.541683781645496</v>
      </c>
      <c r="F9" s="317"/>
      <c r="G9" s="322"/>
      <c r="H9" s="322"/>
      <c r="I9" s="322"/>
    </row>
    <row r="10" spans="2:9">
      <c r="B10" s="654">
        <v>40633</v>
      </c>
      <c r="C10" s="496">
        <v>43.314377203996102</v>
      </c>
      <c r="D10" s="496">
        <v>13.584239665345899</v>
      </c>
      <c r="E10" s="496">
        <f t="shared" si="0"/>
        <v>29.730137538650204</v>
      </c>
      <c r="F10" s="317"/>
      <c r="G10" s="322"/>
      <c r="H10" s="322"/>
      <c r="I10" s="322"/>
    </row>
    <row r="11" spans="2:9">
      <c r="B11" s="654">
        <v>40724</v>
      </c>
      <c r="C11" s="496">
        <v>44.576207731153303</v>
      </c>
      <c r="D11" s="496">
        <v>14.1066719372972</v>
      </c>
      <c r="E11" s="496">
        <f t="shared" si="0"/>
        <v>30.469535793856103</v>
      </c>
      <c r="F11" s="317"/>
      <c r="G11" s="322"/>
      <c r="H11" s="322"/>
      <c r="I11" s="322"/>
    </row>
    <row r="12" spans="2:9">
      <c r="B12" s="654">
        <v>40816</v>
      </c>
      <c r="C12" s="496">
        <v>44.755560326189403</v>
      </c>
      <c r="D12" s="496">
        <v>13.8740599041389</v>
      </c>
      <c r="E12" s="496">
        <f t="shared" si="0"/>
        <v>30.881500422050504</v>
      </c>
      <c r="F12" s="317"/>
      <c r="G12" s="322"/>
      <c r="H12" s="322"/>
      <c r="I12" s="322"/>
    </row>
    <row r="13" spans="2:9">
      <c r="B13" s="654">
        <v>40908</v>
      </c>
      <c r="C13" s="496">
        <v>44.791039500390198</v>
      </c>
      <c r="D13" s="496">
        <v>14.092584353373301</v>
      </c>
      <c r="E13" s="496">
        <f t="shared" si="0"/>
        <v>30.698455147016897</v>
      </c>
    </row>
    <row r="14" spans="2:9">
      <c r="B14" s="654">
        <v>40999</v>
      </c>
      <c r="C14" s="496">
        <v>44.438465065579102</v>
      </c>
      <c r="D14" s="496">
        <v>14.502896547369</v>
      </c>
      <c r="E14" s="496">
        <f t="shared" si="0"/>
        <v>29.935568518210104</v>
      </c>
    </row>
    <row r="15" spans="2:9">
      <c r="B15" s="654">
        <v>41090</v>
      </c>
      <c r="C15" s="496">
        <v>45.379179327528497</v>
      </c>
      <c r="D15" s="496">
        <v>13.1838236074062</v>
      </c>
      <c r="E15" s="496">
        <f t="shared" si="0"/>
        <v>32.195355720122294</v>
      </c>
    </row>
    <row r="16" spans="2:9">
      <c r="B16" s="654">
        <v>41182</v>
      </c>
      <c r="C16" s="496">
        <v>43.8750260881407</v>
      </c>
      <c r="D16" s="496">
        <v>12.772990372083999</v>
      </c>
      <c r="E16" s="496">
        <f t="shared" si="0"/>
        <v>31.102035716056701</v>
      </c>
    </row>
    <row r="17" spans="2:5">
      <c r="B17" s="654">
        <v>41274</v>
      </c>
      <c r="C17" s="496">
        <v>44.343980250401501</v>
      </c>
      <c r="D17" s="496">
        <v>12.3543638425264</v>
      </c>
      <c r="E17" s="496">
        <f t="shared" si="0"/>
        <v>31.989616407875101</v>
      </c>
    </row>
    <row r="18" spans="2:5">
      <c r="B18" s="654">
        <v>41364</v>
      </c>
      <c r="C18" s="496">
        <v>44.733767568625503</v>
      </c>
      <c r="D18" s="496">
        <v>12.689313183549899</v>
      </c>
      <c r="E18" s="496">
        <f t="shared" si="0"/>
        <v>32.044454385075603</v>
      </c>
    </row>
    <row r="19" spans="2:5">
      <c r="B19" s="654">
        <v>41455</v>
      </c>
      <c r="C19" s="496">
        <v>43.886032958168201</v>
      </c>
      <c r="D19" s="496">
        <v>11.8772293228651</v>
      </c>
      <c r="E19" s="496">
        <f t="shared" si="0"/>
        <v>32.008803635303103</v>
      </c>
    </row>
    <row r="20" spans="2:5">
      <c r="B20" s="654">
        <v>41547</v>
      </c>
      <c r="C20" s="496">
        <v>44.040716194151898</v>
      </c>
      <c r="D20" s="496">
        <v>11.8356779453479</v>
      </c>
      <c r="E20" s="496">
        <f t="shared" si="0"/>
        <v>32.205038248804001</v>
      </c>
    </row>
    <row r="21" spans="2:5">
      <c r="B21" s="654">
        <v>41639</v>
      </c>
      <c r="C21" s="496">
        <v>46.414838109804997</v>
      </c>
      <c r="D21" s="496">
        <v>12.206989413158899</v>
      </c>
      <c r="E21" s="496">
        <f t="shared" si="0"/>
        <v>34.207848696646096</v>
      </c>
    </row>
    <row r="22" spans="2:5">
      <c r="B22" s="654">
        <v>41729</v>
      </c>
      <c r="C22" s="496">
        <v>45.939035859437404</v>
      </c>
      <c r="D22" s="496">
        <v>12.464866801864201</v>
      </c>
      <c r="E22" s="496">
        <f t="shared" si="0"/>
        <v>33.474169057573206</v>
      </c>
    </row>
    <row r="23" spans="2:5">
      <c r="B23" s="654">
        <v>41820</v>
      </c>
      <c r="C23" s="496">
        <v>46.216252663173996</v>
      </c>
      <c r="D23" s="496">
        <v>12.471719394373901</v>
      </c>
      <c r="E23" s="496">
        <f t="shared" si="0"/>
        <v>33.744533268800097</v>
      </c>
    </row>
    <row r="24" spans="2:5">
      <c r="B24" s="654">
        <v>41912</v>
      </c>
      <c r="C24" s="496">
        <v>45.158352383138599</v>
      </c>
      <c r="D24" s="496">
        <v>12.199333342689201</v>
      </c>
      <c r="E24" s="496">
        <f t="shared" si="0"/>
        <v>32.959019040449398</v>
      </c>
    </row>
    <row r="25" spans="2:5">
      <c r="B25" s="654">
        <v>42004</v>
      </c>
      <c r="C25" s="496">
        <v>45.180251625112199</v>
      </c>
      <c r="D25" s="496">
        <v>12.1277080993471</v>
      </c>
      <c r="E25" s="496">
        <f t="shared" si="0"/>
        <v>33.052543525765103</v>
      </c>
    </row>
    <row r="26" spans="2:5">
      <c r="B26" s="654">
        <v>42094</v>
      </c>
      <c r="C26" s="496">
        <v>45.812768913345202</v>
      </c>
      <c r="D26" s="496">
        <v>12.454646398689899</v>
      </c>
      <c r="E26" s="496">
        <f t="shared" si="0"/>
        <v>33.358122514655307</v>
      </c>
    </row>
    <row r="27" spans="2:5">
      <c r="B27" s="654">
        <v>42185</v>
      </c>
      <c r="C27" s="496">
        <v>45.112344266278001</v>
      </c>
      <c r="D27" s="496">
        <v>11.4827705171778</v>
      </c>
      <c r="E27" s="496">
        <f t="shared" si="0"/>
        <v>33.629573749100203</v>
      </c>
    </row>
    <row r="28" spans="2:5">
      <c r="B28" s="654">
        <v>42277</v>
      </c>
      <c r="C28" s="496">
        <v>44.904370296617302</v>
      </c>
      <c r="D28" s="496">
        <v>10.792357637885001</v>
      </c>
      <c r="E28" s="496">
        <f t="shared" si="0"/>
        <v>34.112012658732297</v>
      </c>
    </row>
    <row r="29" spans="2:5">
      <c r="B29" s="654">
        <v>42369</v>
      </c>
      <c r="C29" s="496">
        <v>45.703197259759101</v>
      </c>
      <c r="D29" s="496">
        <v>10.793800483479901</v>
      </c>
      <c r="E29" s="496">
        <f t="shared" si="0"/>
        <v>34.909396776279202</v>
      </c>
    </row>
    <row r="30" spans="2:5">
      <c r="B30" s="654">
        <v>42460</v>
      </c>
      <c r="C30" s="496">
        <v>45.583890263134599</v>
      </c>
      <c r="D30" s="496">
        <v>11.092424217216999</v>
      </c>
      <c r="E30" s="496">
        <f t="shared" si="0"/>
        <v>34.491466045917598</v>
      </c>
    </row>
    <row r="31" spans="2:5">
      <c r="B31" s="654">
        <v>42551</v>
      </c>
      <c r="C31" s="496">
        <v>45.086014442056602</v>
      </c>
      <c r="D31" s="496">
        <v>10.282832458698</v>
      </c>
      <c r="E31" s="496">
        <f t="shared" si="0"/>
        <v>34.803181983358598</v>
      </c>
    </row>
    <row r="32" spans="2:5">
      <c r="B32" s="654">
        <v>42643</v>
      </c>
      <c r="C32" s="496">
        <v>44.080954904459297</v>
      </c>
      <c r="D32" s="496">
        <v>9.6659877501185196</v>
      </c>
      <c r="E32" s="496">
        <f t="shared" si="0"/>
        <v>34.414967154340779</v>
      </c>
    </row>
    <row r="33" spans="2:5">
      <c r="B33" s="655">
        <v>42735</v>
      </c>
      <c r="C33" s="497">
        <v>44.601297642954698</v>
      </c>
      <c r="D33" s="497">
        <v>9.6490936333511907</v>
      </c>
      <c r="E33" s="497">
        <f t="shared" si="0"/>
        <v>34.952204009603506</v>
      </c>
    </row>
    <row r="35" spans="2:5">
      <c r="B35" s="222" t="s">
        <v>107</v>
      </c>
    </row>
  </sheetData>
  <pageMargins left="0.7" right="0.7" top="0.75" bottom="0.75" header="0.3" footer="0.3"/>
  <pageSetup paperSize="9" scale="54"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B2:J19"/>
  <sheetViews>
    <sheetView zoomScaleNormal="100" workbookViewId="0">
      <selection activeCell="J46" sqref="J46"/>
    </sheetView>
  </sheetViews>
  <sheetFormatPr defaultColWidth="9.140625" defaultRowHeight="11.25"/>
  <cols>
    <col min="1" max="1" width="5.42578125" style="222" customWidth="1"/>
    <col min="2" max="2" width="8.7109375" style="222" customWidth="1"/>
    <col min="3" max="3" width="14.85546875" style="222" customWidth="1"/>
    <col min="4" max="4" width="15.5703125" style="222" customWidth="1"/>
    <col min="5" max="6" width="14.85546875" style="222" customWidth="1"/>
    <col min="7" max="9" width="18.5703125" style="222" customWidth="1"/>
    <col min="10" max="10" width="22.7109375" style="222" customWidth="1"/>
    <col min="11" max="16384" width="9.140625" style="222"/>
  </cols>
  <sheetData>
    <row r="2" spans="2:10" ht="15.75">
      <c r="B2" s="221" t="s">
        <v>584</v>
      </c>
    </row>
    <row r="5" spans="2:10" ht="51" customHeight="1">
      <c r="B5" s="306" t="s">
        <v>109</v>
      </c>
      <c r="C5" s="574" t="s">
        <v>688</v>
      </c>
      <c r="D5" s="574" t="s">
        <v>689</v>
      </c>
      <c r="E5" s="574" t="s">
        <v>690</v>
      </c>
      <c r="F5" s="574" t="s">
        <v>691</v>
      </c>
      <c r="G5" s="574" t="s">
        <v>585</v>
      </c>
      <c r="H5" s="574" t="s">
        <v>586</v>
      </c>
      <c r="I5" s="574" t="s">
        <v>698</v>
      </c>
      <c r="J5" s="321"/>
    </row>
    <row r="6" spans="2:10">
      <c r="B6" s="386">
        <v>2010</v>
      </c>
      <c r="C6" s="515">
        <v>87.555688840580004</v>
      </c>
      <c r="D6" s="515">
        <v>29.424673755990003</v>
      </c>
      <c r="E6" s="515">
        <v>262.98534083072002</v>
      </c>
      <c r="F6" s="515">
        <v>11.121399339850001</v>
      </c>
      <c r="G6" s="518">
        <v>15.024289416617648</v>
      </c>
      <c r="H6" s="518">
        <v>31.577336589169235</v>
      </c>
      <c r="I6" s="518">
        <v>26.301798698658789</v>
      </c>
      <c r="J6" s="324"/>
    </row>
    <row r="7" spans="2:10">
      <c r="B7" s="387">
        <v>2011</v>
      </c>
      <c r="C7" s="516">
        <v>91.591729288270002</v>
      </c>
      <c r="D7" s="516">
        <v>25.543514324970001</v>
      </c>
      <c r="E7" s="516">
        <v>276.72752967040998</v>
      </c>
      <c r="F7" s="516">
        <v>13.10221004716</v>
      </c>
      <c r="G7" s="519">
        <v>16.65112990289791</v>
      </c>
      <c r="H7" s="519">
        <v>30.373417910054361</v>
      </c>
      <c r="I7" s="519">
        <v>27.031702231146614</v>
      </c>
      <c r="J7" s="324"/>
    </row>
    <row r="8" spans="2:10">
      <c r="B8" s="387">
        <v>2012</v>
      </c>
      <c r="C8" s="516">
        <v>85.71827502811</v>
      </c>
      <c r="D8" s="516">
        <v>33.00570760331</v>
      </c>
      <c r="E8" s="516">
        <v>267.96514510929995</v>
      </c>
      <c r="F8" s="516">
        <v>13.226600601549999</v>
      </c>
      <c r="G8" s="519">
        <v>20.084419229590054</v>
      </c>
      <c r="H8" s="519">
        <v>30.289462465074209</v>
      </c>
      <c r="I8" s="519">
        <v>23.79206621889772</v>
      </c>
      <c r="J8" s="324"/>
    </row>
    <row r="9" spans="2:10">
      <c r="B9" s="387">
        <v>2013</v>
      </c>
      <c r="C9" s="516">
        <v>86.382142246170005</v>
      </c>
      <c r="D9" s="516">
        <v>31.617301144919999</v>
      </c>
      <c r="E9" s="516">
        <v>263.82240621144001</v>
      </c>
      <c r="F9" s="516">
        <v>16.041832923880001</v>
      </c>
      <c r="G9" s="519">
        <v>22.117376057471343</v>
      </c>
      <c r="H9" s="519">
        <v>29.270111528279479</v>
      </c>
      <c r="I9" s="519">
        <v>22.706814694239689</v>
      </c>
      <c r="J9" s="324"/>
    </row>
    <row r="10" spans="2:10">
      <c r="B10" s="387">
        <v>2014</v>
      </c>
      <c r="C10" s="516">
        <v>91.975952068919995</v>
      </c>
      <c r="D10" s="516">
        <v>35.593209950669994</v>
      </c>
      <c r="E10" s="516">
        <v>253.13233813560998</v>
      </c>
      <c r="F10" s="516">
        <v>14.53620292448</v>
      </c>
      <c r="G10" s="519">
        <v>22.370418710242642</v>
      </c>
      <c r="H10" s="519">
        <v>29.022689501490884</v>
      </c>
      <c r="I10" s="519">
        <v>20.886956139603733</v>
      </c>
      <c r="J10" s="324"/>
    </row>
    <row r="11" spans="2:10">
      <c r="B11" s="387">
        <v>2015</v>
      </c>
      <c r="C11" s="516">
        <v>89.412218100810009</v>
      </c>
      <c r="D11" s="516">
        <v>40.332422995289996</v>
      </c>
      <c r="E11" s="516">
        <v>246.94924681409</v>
      </c>
      <c r="F11" s="516">
        <v>16.700384037659997</v>
      </c>
      <c r="G11" s="519">
        <v>22.966731910628113</v>
      </c>
      <c r="H11" s="519">
        <v>28.486542930918869</v>
      </c>
      <c r="I11" s="519">
        <v>19.483661510595336</v>
      </c>
      <c r="J11" s="324"/>
    </row>
    <row r="12" spans="2:10">
      <c r="B12" s="388">
        <v>2016</v>
      </c>
      <c r="C12" s="517">
        <v>86.302682308999991</v>
      </c>
      <c r="D12" s="517">
        <v>49.824620858999999</v>
      </c>
      <c r="E12" s="517">
        <v>236.01603553699999</v>
      </c>
      <c r="F12" s="517">
        <v>16.621236035999999</v>
      </c>
      <c r="G12" s="520">
        <v>23.056627904619969</v>
      </c>
      <c r="H12" s="520">
        <v>27.261031651952518</v>
      </c>
      <c r="I12" s="520">
        <v>19.602990097548826</v>
      </c>
      <c r="J12" s="324"/>
    </row>
    <row r="14" spans="2:10">
      <c r="B14" s="222" t="s">
        <v>587</v>
      </c>
    </row>
    <row r="15" spans="2:10">
      <c r="B15" s="222" t="s">
        <v>107</v>
      </c>
    </row>
    <row r="19" spans="7:7">
      <c r="G19" s="469"/>
    </row>
  </sheetData>
  <pageMargins left="0.7" right="0.7" top="0.75" bottom="0.75" header="0.3" footer="0.3"/>
  <pageSetup paperSize="9" scale="62"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B2:O30"/>
  <sheetViews>
    <sheetView zoomScaleNormal="100" workbookViewId="0">
      <selection activeCell="J46" sqref="J46"/>
    </sheetView>
  </sheetViews>
  <sheetFormatPr defaultColWidth="9.140625" defaultRowHeight="11.25"/>
  <cols>
    <col min="1" max="1" width="9.140625" style="222"/>
    <col min="2" max="2" width="16.42578125" style="222" customWidth="1"/>
    <col min="3" max="3" width="15" style="222" bestFit="1" customWidth="1"/>
    <col min="4" max="5" width="15.85546875" style="222" bestFit="1" customWidth="1"/>
    <col min="6" max="6" width="15" style="222" bestFit="1" customWidth="1"/>
    <col min="7" max="7" width="19.85546875" style="222" customWidth="1"/>
    <col min="8" max="8" width="18.85546875" style="222" customWidth="1"/>
    <col min="9" max="16384" width="9.140625" style="222"/>
  </cols>
  <sheetData>
    <row r="2" spans="2:15" ht="15.75">
      <c r="B2" s="221" t="s">
        <v>588</v>
      </c>
    </row>
    <row r="3" spans="2:15" ht="12.75">
      <c r="B3" s="568" t="s">
        <v>194</v>
      </c>
    </row>
    <row r="5" spans="2:15" ht="23.25" customHeight="1">
      <c r="B5" s="319" t="s">
        <v>54</v>
      </c>
      <c r="C5" s="325" t="s">
        <v>21</v>
      </c>
      <c r="D5" s="325" t="s">
        <v>22</v>
      </c>
      <c r="E5" s="325" t="s">
        <v>23</v>
      </c>
      <c r="F5" s="314" t="s">
        <v>589</v>
      </c>
      <c r="G5" s="329" t="s">
        <v>692</v>
      </c>
      <c r="H5" s="329" t="s">
        <v>693</v>
      </c>
    </row>
    <row r="6" spans="2:15">
      <c r="B6" s="656" t="s">
        <v>590</v>
      </c>
      <c r="C6" s="510">
        <v>35.37050083898</v>
      </c>
      <c r="D6" s="510">
        <v>210.34528881059001</v>
      </c>
      <c r="E6" s="510">
        <v>132.75859556441</v>
      </c>
      <c r="F6" s="510">
        <v>12.596807609080001</v>
      </c>
      <c r="G6" s="484">
        <v>33.947423896414833</v>
      </c>
      <c r="H6" s="484">
        <v>53.786955590400808</v>
      </c>
    </row>
    <row r="7" spans="2:15">
      <c r="B7" s="657" t="s">
        <v>591</v>
      </c>
      <c r="C7" s="511">
        <v>32.387903282689997</v>
      </c>
      <c r="D7" s="511">
        <v>220.55460661442001</v>
      </c>
      <c r="E7" s="511">
        <v>139.95555872860999</v>
      </c>
      <c r="F7" s="511">
        <v>14.039595695239999</v>
      </c>
      <c r="G7" s="486">
        <v>34.392382666801815</v>
      </c>
      <c r="H7" s="486">
        <v>54.198622037714394</v>
      </c>
      <c r="J7" s="409"/>
      <c r="K7" s="409"/>
      <c r="L7" s="409"/>
      <c r="M7" s="409"/>
      <c r="N7" s="409"/>
      <c r="O7" s="409"/>
    </row>
    <row r="8" spans="2:15" ht="12">
      <c r="B8" s="657" t="s">
        <v>592</v>
      </c>
      <c r="C8" s="511">
        <v>29.530900757569999</v>
      </c>
      <c r="D8" s="511">
        <v>213.71153177020003</v>
      </c>
      <c r="E8" s="511">
        <v>141.59423489372</v>
      </c>
      <c r="F8" s="511">
        <v>15.083175647760001</v>
      </c>
      <c r="G8" s="486">
        <v>35.405653744768443</v>
      </c>
      <c r="H8" s="486">
        <v>53.438591626270913</v>
      </c>
      <c r="J8" s="521"/>
    </row>
    <row r="9" spans="2:15">
      <c r="B9" s="657" t="s">
        <v>593</v>
      </c>
      <c r="C9" s="511">
        <v>24.24216428998</v>
      </c>
      <c r="D9" s="511">
        <v>211.63761225311998</v>
      </c>
      <c r="E9" s="511">
        <v>148.71843697913002</v>
      </c>
      <c r="F9" s="511">
        <v>13.26546900418</v>
      </c>
      <c r="G9" s="486">
        <v>37.379244075452441</v>
      </c>
      <c r="H9" s="486">
        <v>53.193498564441498</v>
      </c>
    </row>
    <row r="10" spans="2:15">
      <c r="B10" s="657" t="s">
        <v>594</v>
      </c>
      <c r="C10" s="511">
        <v>21.928823792820001</v>
      </c>
      <c r="D10" s="511">
        <v>207.45978254368001</v>
      </c>
      <c r="E10" s="511">
        <v>150.72034073464999</v>
      </c>
      <c r="F10" s="511">
        <v>15.128762418000001</v>
      </c>
      <c r="G10" s="486">
        <v>38.134099332135598</v>
      </c>
      <c r="H10" s="486">
        <v>52.489875728665801</v>
      </c>
    </row>
    <row r="11" spans="2:15">
      <c r="B11" s="657" t="s">
        <v>595</v>
      </c>
      <c r="C11" s="511">
        <v>18.752510373630003</v>
      </c>
      <c r="D11" s="511">
        <v>202.47201084879998</v>
      </c>
      <c r="E11" s="511">
        <v>154.91834232276</v>
      </c>
      <c r="F11" s="511">
        <v>17.251408402660001</v>
      </c>
      <c r="G11" s="486">
        <v>39.379918155823233</v>
      </c>
      <c r="H11" s="486">
        <v>51.467961098233914</v>
      </c>
    </row>
    <row r="12" spans="2:15">
      <c r="B12" s="658" t="s">
        <v>596</v>
      </c>
      <c r="C12" s="512">
        <v>2.9897212528299999</v>
      </c>
      <c r="D12" s="512">
        <v>192.55516674073002</v>
      </c>
      <c r="E12" s="512">
        <v>175.48650942409</v>
      </c>
      <c r="F12" s="512">
        <v>17.680272022570001</v>
      </c>
      <c r="G12" s="489">
        <v>45.145675630681851</v>
      </c>
      <c r="H12" s="489">
        <v>49.536759989229772</v>
      </c>
    </row>
    <row r="13" spans="2:15">
      <c r="B13" s="326"/>
      <c r="C13" s="327"/>
      <c r="D13" s="327"/>
      <c r="E13" s="327"/>
    </row>
    <row r="14" spans="2:15">
      <c r="B14" s="222" t="s">
        <v>107</v>
      </c>
      <c r="C14" s="327"/>
      <c r="D14" s="327"/>
      <c r="E14" s="327"/>
    </row>
    <row r="15" spans="2:15">
      <c r="B15" s="326"/>
      <c r="C15" s="301"/>
      <c r="D15" s="301"/>
      <c r="E15" s="301"/>
      <c r="F15" s="301"/>
    </row>
    <row r="16" spans="2:15">
      <c r="B16" s="326"/>
      <c r="C16" s="301"/>
      <c r="D16" s="301"/>
      <c r="E16" s="301"/>
      <c r="F16" s="301"/>
    </row>
    <row r="17" spans="2:6">
      <c r="B17" s="326"/>
      <c r="C17" s="301"/>
      <c r="D17" s="301"/>
      <c r="E17" s="301"/>
      <c r="F17" s="301"/>
    </row>
    <row r="18" spans="2:6">
      <c r="B18" s="326"/>
      <c r="C18" s="301"/>
      <c r="D18" s="301"/>
      <c r="E18" s="301"/>
      <c r="F18" s="301"/>
    </row>
    <row r="19" spans="2:6">
      <c r="B19" s="326"/>
      <c r="C19" s="301"/>
      <c r="D19" s="301"/>
      <c r="E19" s="301"/>
      <c r="F19" s="301"/>
    </row>
    <row r="20" spans="2:6">
      <c r="B20" s="326"/>
      <c r="C20" s="301"/>
      <c r="D20" s="301"/>
      <c r="E20" s="301"/>
      <c r="F20" s="301"/>
    </row>
    <row r="21" spans="2:6">
      <c r="B21" s="326"/>
      <c r="C21" s="301"/>
      <c r="D21" s="301"/>
      <c r="E21" s="301"/>
      <c r="F21" s="301"/>
    </row>
    <row r="22" spans="2:6">
      <c r="B22" s="326"/>
      <c r="C22" s="327"/>
      <c r="D22" s="327"/>
      <c r="E22" s="327"/>
    </row>
    <row r="23" spans="2:6">
      <c r="B23" s="326"/>
      <c r="C23" s="327"/>
      <c r="D23" s="327"/>
      <c r="E23" s="327"/>
    </row>
    <row r="24" spans="2:6">
      <c r="B24" s="326"/>
      <c r="C24" s="327"/>
      <c r="D24" s="327"/>
      <c r="E24" s="327"/>
    </row>
    <row r="25" spans="2:6">
      <c r="B25" s="326"/>
      <c r="C25" s="327"/>
      <c r="D25" s="327"/>
      <c r="E25" s="327"/>
    </row>
    <row r="26" spans="2:6">
      <c r="B26" s="326"/>
      <c r="C26" s="327"/>
      <c r="D26" s="327"/>
      <c r="E26" s="327"/>
    </row>
    <row r="27" spans="2:6">
      <c r="B27" s="326"/>
      <c r="C27" s="327"/>
      <c r="D27" s="327"/>
      <c r="E27" s="327"/>
    </row>
    <row r="28" spans="2:6">
      <c r="B28" s="326"/>
      <c r="C28" s="327"/>
      <c r="D28" s="327"/>
      <c r="E28" s="327"/>
    </row>
    <row r="29" spans="2:6">
      <c r="B29" s="326"/>
      <c r="C29" s="327"/>
      <c r="D29" s="327"/>
      <c r="E29" s="327"/>
    </row>
    <row r="30" spans="2:6">
      <c r="B30" s="326"/>
      <c r="C30" s="327"/>
      <c r="D30" s="327"/>
      <c r="E30" s="327"/>
    </row>
  </sheetData>
  <pageMargins left="0.7" right="0.7" top="0.75" bottom="0.75" header="0.3" footer="0.3"/>
  <pageSetup paperSize="9" scale="69" orientation="portrait" horizontalDpi="1200" verticalDpi="1200" r:id="rId1"/>
  <colBreaks count="1" manualBreakCount="1">
    <brk id="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G35"/>
  <sheetViews>
    <sheetView zoomScaleNormal="100" workbookViewId="0">
      <selection activeCell="J46" sqref="J46"/>
    </sheetView>
  </sheetViews>
  <sheetFormatPr defaultColWidth="9.140625" defaultRowHeight="11.25"/>
  <cols>
    <col min="1" max="1" width="9.140625" style="222"/>
    <col min="2" max="2" width="20.28515625" style="222" customWidth="1"/>
    <col min="3" max="3" width="17.28515625" style="222" customWidth="1"/>
    <col min="4" max="4" width="24.85546875" style="222" customWidth="1"/>
    <col min="5" max="5" width="23.85546875" style="222" customWidth="1"/>
    <col min="6" max="16384" width="9.140625" style="222"/>
  </cols>
  <sheetData>
    <row r="2" spans="2:7" ht="15.75">
      <c r="B2" s="221" t="s">
        <v>597</v>
      </c>
    </row>
    <row r="3" spans="2:7" ht="12.75">
      <c r="B3" s="475" t="s">
        <v>62</v>
      </c>
    </row>
    <row r="5" spans="2:7" ht="27" customHeight="1">
      <c r="B5" s="313" t="s">
        <v>54</v>
      </c>
      <c r="C5" s="313" t="s">
        <v>598</v>
      </c>
      <c r="D5" s="313" t="s">
        <v>599</v>
      </c>
      <c r="E5" s="313" t="s">
        <v>600</v>
      </c>
    </row>
    <row r="6" spans="2:7">
      <c r="B6" s="659">
        <v>40268</v>
      </c>
      <c r="C6" s="523">
        <v>10.634018514492039</v>
      </c>
      <c r="D6" s="523">
        <v>14.846554054984008</v>
      </c>
      <c r="E6" s="523">
        <v>116.778175361988</v>
      </c>
    </row>
    <row r="7" spans="2:7">
      <c r="B7" s="660">
        <v>40359</v>
      </c>
      <c r="C7" s="524">
        <v>10.769711304470023</v>
      </c>
      <c r="D7" s="524">
        <v>15.109580082985527</v>
      </c>
      <c r="E7" s="524">
        <v>118.65898321039982</v>
      </c>
      <c r="G7" s="469"/>
    </row>
    <row r="8" spans="2:7">
      <c r="B8" s="660">
        <v>40451</v>
      </c>
      <c r="C8" s="524">
        <v>11.036065596412161</v>
      </c>
      <c r="D8" s="524">
        <v>15.295582970180424</v>
      </c>
      <c r="E8" s="524">
        <v>112.61256580268775</v>
      </c>
    </row>
    <row r="9" spans="2:7">
      <c r="B9" s="660">
        <v>40543</v>
      </c>
      <c r="C9" s="524">
        <v>10.721933047374639</v>
      </c>
      <c r="D9" s="524">
        <v>14.811475279968919</v>
      </c>
      <c r="E9" s="524">
        <v>113.93153181084999</v>
      </c>
    </row>
    <row r="10" spans="2:7">
      <c r="B10" s="660">
        <v>40633</v>
      </c>
      <c r="C10" s="524">
        <v>9.3282132306146064</v>
      </c>
      <c r="D10" s="524">
        <v>13.012907897969574</v>
      </c>
      <c r="E10" s="524">
        <v>115.27314062347673</v>
      </c>
    </row>
    <row r="11" spans="2:7">
      <c r="B11" s="660">
        <v>40724</v>
      </c>
      <c r="C11" s="524">
        <v>9.246361256653687</v>
      </c>
      <c r="D11" s="524">
        <v>12.90322064796065</v>
      </c>
      <c r="E11" s="524">
        <v>116.47804703750613</v>
      </c>
    </row>
    <row r="12" spans="2:7">
      <c r="B12" s="660">
        <v>40816</v>
      </c>
      <c r="C12" s="524">
        <v>10.868081692382653</v>
      </c>
      <c r="D12" s="524">
        <v>15.172305175159664</v>
      </c>
      <c r="E12" s="524">
        <v>112.86671475012244</v>
      </c>
    </row>
    <row r="13" spans="2:7">
      <c r="B13" s="660">
        <v>40908</v>
      </c>
      <c r="C13" s="524">
        <v>10.172891590028291</v>
      </c>
      <c r="D13" s="524">
        <v>14.24600386387033</v>
      </c>
      <c r="E13" s="524">
        <v>114.84723278398153</v>
      </c>
    </row>
    <row r="14" spans="2:7">
      <c r="B14" s="660">
        <v>40999</v>
      </c>
      <c r="C14" s="524">
        <v>8.746059395141911</v>
      </c>
      <c r="D14" s="524">
        <v>12.263255215795331</v>
      </c>
      <c r="E14" s="524">
        <v>117.35801614225838</v>
      </c>
    </row>
    <row r="15" spans="2:7">
      <c r="B15" s="660">
        <v>41090</v>
      </c>
      <c r="C15" s="524">
        <v>9.2714575497724123</v>
      </c>
      <c r="D15" s="524">
        <v>12.993937271465846</v>
      </c>
      <c r="E15" s="524">
        <v>113.62917354179972</v>
      </c>
    </row>
    <row r="16" spans="2:7">
      <c r="B16" s="660">
        <v>41182</v>
      </c>
      <c r="C16" s="524">
        <v>10.962977160271562</v>
      </c>
      <c r="D16" s="524">
        <v>15.365269216117383</v>
      </c>
      <c r="E16" s="524">
        <v>108.23647802243926</v>
      </c>
    </row>
    <row r="17" spans="2:5">
      <c r="B17" s="660">
        <v>41274</v>
      </c>
      <c r="C17" s="524">
        <v>9.8324104549588043</v>
      </c>
      <c r="D17" s="524">
        <v>13.855942002161918</v>
      </c>
      <c r="E17" s="524">
        <v>104.114711537993</v>
      </c>
    </row>
    <row r="18" spans="2:5">
      <c r="B18" s="660">
        <v>41364</v>
      </c>
      <c r="C18" s="524">
        <v>9.5269616699579434</v>
      </c>
      <c r="D18" s="524">
        <v>13.475086464007333</v>
      </c>
      <c r="E18" s="524">
        <v>103.78514486451451</v>
      </c>
    </row>
    <row r="19" spans="2:5">
      <c r="B19" s="660">
        <v>41455</v>
      </c>
      <c r="C19" s="524">
        <v>10.31874609248645</v>
      </c>
      <c r="D19" s="524">
        <v>14.412197203837065</v>
      </c>
      <c r="E19" s="524">
        <v>103.26174225069036</v>
      </c>
    </row>
    <row r="20" spans="2:5">
      <c r="B20" s="660">
        <v>41547</v>
      </c>
      <c r="C20" s="524">
        <v>11.374514029206168</v>
      </c>
      <c r="D20" s="524">
        <v>15.816008103553164</v>
      </c>
      <c r="E20" s="524">
        <v>98.496029245057713</v>
      </c>
    </row>
    <row r="21" spans="2:5">
      <c r="B21" s="660">
        <v>41639</v>
      </c>
      <c r="C21" s="524">
        <v>10.540111186347438</v>
      </c>
      <c r="D21" s="524">
        <v>14.487337643302507</v>
      </c>
      <c r="E21" s="524">
        <v>95.50181935523176</v>
      </c>
    </row>
    <row r="22" spans="2:5">
      <c r="B22" s="660">
        <v>41729</v>
      </c>
      <c r="C22" s="524">
        <v>11.050558527200113</v>
      </c>
      <c r="D22" s="524">
        <v>15.175646053942723</v>
      </c>
      <c r="E22" s="524">
        <v>95.255137299676846</v>
      </c>
    </row>
    <row r="23" spans="2:5">
      <c r="B23" s="660">
        <v>41820</v>
      </c>
      <c r="C23" s="524">
        <v>11.810294387863268</v>
      </c>
      <c r="D23" s="524">
        <v>16.275112736477386</v>
      </c>
      <c r="E23" s="524">
        <v>94.368682324807523</v>
      </c>
    </row>
    <row r="24" spans="2:5">
      <c r="B24" s="660">
        <v>41912</v>
      </c>
      <c r="C24" s="524">
        <v>14.305516932196491</v>
      </c>
      <c r="D24" s="524">
        <v>19.477792144723587</v>
      </c>
      <c r="E24" s="524">
        <v>89.199292063273873</v>
      </c>
    </row>
    <row r="25" spans="2:5">
      <c r="B25" s="660">
        <v>42004</v>
      </c>
      <c r="C25" s="524">
        <v>12.201945506734081</v>
      </c>
      <c r="D25" s="524">
        <v>16.49844303245823</v>
      </c>
      <c r="E25" s="524">
        <v>89.526966006353859</v>
      </c>
    </row>
    <row r="26" spans="2:5">
      <c r="B26" s="660">
        <v>42094</v>
      </c>
      <c r="C26" s="524">
        <v>10.681301312251321</v>
      </c>
      <c r="D26" s="524">
        <v>14.498207572264999</v>
      </c>
      <c r="E26" s="524">
        <v>90.928291094084059</v>
      </c>
    </row>
    <row r="27" spans="2:5">
      <c r="B27" s="660">
        <v>42185</v>
      </c>
      <c r="C27" s="524">
        <v>11.919875356716242</v>
      </c>
      <c r="D27" s="524">
        <v>16.053654491892086</v>
      </c>
      <c r="E27" s="524">
        <v>89.529210099541714</v>
      </c>
    </row>
    <row r="28" spans="2:5">
      <c r="B28" s="660">
        <v>42277</v>
      </c>
      <c r="C28" s="524">
        <v>13.823353485977449</v>
      </c>
      <c r="D28" s="524">
        <v>18.574026782255579</v>
      </c>
      <c r="E28" s="524">
        <v>83.459323473891459</v>
      </c>
    </row>
    <row r="29" spans="2:5">
      <c r="B29" s="660">
        <v>42369</v>
      </c>
      <c r="C29" s="524">
        <v>12.282006230325862</v>
      </c>
      <c r="D29" s="524">
        <v>16.271798162026982</v>
      </c>
      <c r="E29" s="524">
        <v>81.113941240532156</v>
      </c>
    </row>
    <row r="30" spans="2:5">
      <c r="B30" s="660">
        <v>42460</v>
      </c>
      <c r="C30" s="524">
        <v>11.528858988325171</v>
      </c>
      <c r="D30" s="524">
        <v>15.232091755918042</v>
      </c>
      <c r="E30" s="524">
        <v>81.486550760172264</v>
      </c>
    </row>
    <row r="31" spans="2:5">
      <c r="B31" s="660">
        <v>42551</v>
      </c>
      <c r="C31" s="524">
        <v>12.152899883853188</v>
      </c>
      <c r="D31" s="524">
        <v>15.961202874286837</v>
      </c>
      <c r="E31" s="524">
        <v>80.657993178851456</v>
      </c>
    </row>
    <row r="32" spans="2:5">
      <c r="B32" s="660">
        <v>42643</v>
      </c>
      <c r="C32" s="524">
        <v>13.501280626640174</v>
      </c>
      <c r="D32" s="524">
        <v>17.608333558104633</v>
      </c>
      <c r="E32" s="524">
        <v>76.451068162146896</v>
      </c>
    </row>
    <row r="33" spans="2:5">
      <c r="B33" s="661">
        <v>42735</v>
      </c>
      <c r="C33" s="525">
        <v>10.156321231276392</v>
      </c>
      <c r="D33" s="525">
        <v>13.27282141616744</v>
      </c>
      <c r="E33" s="525">
        <v>75.848056670147002</v>
      </c>
    </row>
    <row r="35" spans="2:5">
      <c r="B35" s="222" t="s">
        <v>107</v>
      </c>
    </row>
  </sheetData>
  <pageMargins left="0.7" right="0.7" top="0.75" bottom="0.75" header="0.3" footer="0.3"/>
  <pageSetup paperSize="9" scale="75" orientation="portrait" horizontalDpi="1200" verticalDpi="1200" r:id="rId1"/>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903"/>
  <sheetViews>
    <sheetView zoomScaleNormal="100" workbookViewId="0">
      <selection activeCell="J7" sqref="J7"/>
    </sheetView>
  </sheetViews>
  <sheetFormatPr defaultColWidth="9.140625" defaultRowHeight="15"/>
  <cols>
    <col min="1" max="2" width="9.140625" style="19"/>
    <col min="3" max="3" width="10.5703125" style="19" customWidth="1"/>
    <col min="4" max="5" width="9.140625" style="19"/>
    <col min="6" max="6" width="11.140625" style="19" customWidth="1"/>
    <col min="7" max="16384" width="9.140625" style="19"/>
  </cols>
  <sheetData>
    <row r="2" spans="2:7" ht="15.75">
      <c r="B2" s="21" t="s">
        <v>70</v>
      </c>
      <c r="C2" s="22"/>
      <c r="D2" s="22"/>
      <c r="E2" s="22"/>
    </row>
    <row r="3" spans="2:7" ht="15.75">
      <c r="B3" s="48" t="s">
        <v>71</v>
      </c>
      <c r="C3" s="22"/>
      <c r="D3" s="22"/>
      <c r="E3" s="22"/>
    </row>
    <row r="4" spans="2:7">
      <c r="B4" s="23"/>
      <c r="C4" s="23"/>
      <c r="D4" s="23"/>
      <c r="E4" s="23"/>
      <c r="F4" s="23"/>
    </row>
    <row r="5" spans="2:7" s="20" customFormat="1" ht="37.5" customHeight="1">
      <c r="B5" s="52" t="s">
        <v>54</v>
      </c>
      <c r="C5" s="43" t="s">
        <v>24</v>
      </c>
      <c r="D5" s="43" t="s">
        <v>72</v>
      </c>
      <c r="E5" s="43" t="s">
        <v>8</v>
      </c>
      <c r="F5" s="43" t="s">
        <v>9</v>
      </c>
      <c r="G5" s="19"/>
    </row>
    <row r="6" spans="2:7">
      <c r="B6" s="598">
        <v>40179</v>
      </c>
      <c r="C6" s="59">
        <v>118.1</v>
      </c>
      <c r="D6" s="59">
        <v>160.58571428571432</v>
      </c>
      <c r="E6" s="59">
        <v>227.9</v>
      </c>
      <c r="F6" s="59">
        <v>47.466666666666669</v>
      </c>
    </row>
    <row r="7" spans="2:7">
      <c r="B7" s="598">
        <v>40182</v>
      </c>
      <c r="C7" s="59">
        <v>118.16249999999999</v>
      </c>
      <c r="D7" s="59">
        <v>160.61357142857145</v>
      </c>
      <c r="E7" s="59">
        <v>223.69</v>
      </c>
      <c r="F7" s="59">
        <v>47.526666666666664</v>
      </c>
    </row>
    <row r="8" spans="2:7">
      <c r="B8" s="598">
        <v>40183</v>
      </c>
      <c r="C8" s="59">
        <v>108.34374999999999</v>
      </c>
      <c r="D8" s="59">
        <v>147.70785714285716</v>
      </c>
      <c r="E8" s="59">
        <v>214.69</v>
      </c>
      <c r="F8" s="59">
        <v>44.866666666666674</v>
      </c>
    </row>
    <row r="9" spans="2:7">
      <c r="B9" s="598">
        <v>40184</v>
      </c>
      <c r="C9" s="59">
        <v>104.675</v>
      </c>
      <c r="D9" s="59">
        <v>147.43357142857144</v>
      </c>
      <c r="E9" s="59">
        <v>215.64500000000001</v>
      </c>
      <c r="F9" s="59">
        <v>42.343333333333334</v>
      </c>
    </row>
    <row r="10" spans="2:7">
      <c r="B10" s="598">
        <v>40185</v>
      </c>
      <c r="C10" s="59">
        <v>105.47499999999999</v>
      </c>
      <c r="D10" s="59">
        <v>142.70571428571427</v>
      </c>
      <c r="E10" s="59">
        <v>207.495</v>
      </c>
      <c r="F10" s="59">
        <v>38.555</v>
      </c>
    </row>
    <row r="11" spans="2:7">
      <c r="B11" s="598">
        <v>40186</v>
      </c>
      <c r="C11" s="59">
        <v>111.40875</v>
      </c>
      <c r="D11" s="59">
        <v>142.61214285714286</v>
      </c>
      <c r="E11" s="59">
        <v>207.125</v>
      </c>
      <c r="F11" s="59">
        <v>43.361666666666672</v>
      </c>
    </row>
    <row r="12" spans="2:7">
      <c r="B12" s="598">
        <v>40189</v>
      </c>
      <c r="C12" s="59">
        <v>114.05500000000001</v>
      </c>
      <c r="D12" s="59">
        <v>140.69214285714284</v>
      </c>
      <c r="E12" s="59">
        <v>202.67</v>
      </c>
      <c r="F12" s="59">
        <v>44.138333333333328</v>
      </c>
    </row>
    <row r="13" spans="2:7">
      <c r="B13" s="598">
        <v>40190</v>
      </c>
      <c r="C13" s="59">
        <v>116.5925</v>
      </c>
      <c r="D13" s="59">
        <v>143.69785714285715</v>
      </c>
      <c r="E13" s="59">
        <v>205.55500000000001</v>
      </c>
      <c r="F13" s="59">
        <v>54.28</v>
      </c>
    </row>
    <row r="14" spans="2:7">
      <c r="B14" s="598">
        <v>40191</v>
      </c>
      <c r="C14" s="59">
        <v>124.86</v>
      </c>
      <c r="D14" s="59">
        <v>146.82000000000002</v>
      </c>
      <c r="E14" s="59">
        <v>209.45</v>
      </c>
      <c r="F14" s="59">
        <v>57.683750000000003</v>
      </c>
    </row>
    <row r="15" spans="2:7">
      <c r="B15" s="598">
        <v>40192</v>
      </c>
      <c r="C15" s="59">
        <v>129.4725</v>
      </c>
      <c r="D15" s="59">
        <v>153.24499999999998</v>
      </c>
      <c r="E15" s="59">
        <v>217.47499999999999</v>
      </c>
      <c r="F15" s="59">
        <v>57.77000000000001</v>
      </c>
    </row>
    <row r="16" spans="2:7">
      <c r="B16" s="598">
        <v>40193</v>
      </c>
      <c r="C16" s="59">
        <v>131.86250000000001</v>
      </c>
      <c r="D16" s="59">
        <v>151.6707142857143</v>
      </c>
      <c r="E16" s="59">
        <v>218.10499999999999</v>
      </c>
      <c r="F16" s="59">
        <v>58.666249999999991</v>
      </c>
    </row>
    <row r="17" spans="2:6">
      <c r="B17" s="598">
        <v>40196</v>
      </c>
      <c r="C17" s="59">
        <v>126.02624999999999</v>
      </c>
      <c r="D17" s="59">
        <v>151.14000000000001</v>
      </c>
      <c r="E17" s="59">
        <v>218.29499999999999</v>
      </c>
      <c r="F17" s="59">
        <v>57.631250000000001</v>
      </c>
    </row>
    <row r="18" spans="2:6">
      <c r="B18" s="598">
        <v>40197</v>
      </c>
      <c r="C18" s="59">
        <v>127.17500000000001</v>
      </c>
      <c r="D18" s="59">
        <v>148.96357142857141</v>
      </c>
      <c r="E18" s="59">
        <v>213.8</v>
      </c>
      <c r="F18" s="59">
        <v>59.195</v>
      </c>
    </row>
    <row r="19" spans="2:6">
      <c r="B19" s="598">
        <v>40198</v>
      </c>
      <c r="C19" s="59">
        <v>135.0675</v>
      </c>
      <c r="D19" s="59">
        <v>152.69428571428571</v>
      </c>
      <c r="E19" s="59">
        <v>218.965</v>
      </c>
      <c r="F19" s="59">
        <v>61.433750000000003</v>
      </c>
    </row>
    <row r="20" spans="2:6">
      <c r="B20" s="598">
        <v>40199</v>
      </c>
      <c r="C20" s="59">
        <v>137.92500000000001</v>
      </c>
      <c r="D20" s="59">
        <v>155.55285714285716</v>
      </c>
      <c r="E20" s="59">
        <v>226.11500000000001</v>
      </c>
      <c r="F20" s="59">
        <v>63.522500000000001</v>
      </c>
    </row>
    <row r="21" spans="2:6">
      <c r="B21" s="598">
        <v>40200</v>
      </c>
      <c r="C21" s="59">
        <v>136.85124999999999</v>
      </c>
      <c r="D21" s="59">
        <v>157.07571428571433</v>
      </c>
      <c r="E21" s="59">
        <v>229.67500000000001</v>
      </c>
      <c r="F21" s="59">
        <v>64.63</v>
      </c>
    </row>
    <row r="22" spans="2:6">
      <c r="B22" s="598">
        <v>40203</v>
      </c>
      <c r="C22" s="59">
        <v>127.43875</v>
      </c>
      <c r="D22" s="59">
        <v>152.71285714285713</v>
      </c>
      <c r="E22" s="59">
        <v>226.67</v>
      </c>
      <c r="F22" s="59">
        <v>62.263750000000002</v>
      </c>
    </row>
    <row r="23" spans="2:6">
      <c r="B23" s="598">
        <v>40204</v>
      </c>
      <c r="C23" s="59">
        <v>120.31125</v>
      </c>
      <c r="D23" s="59">
        <v>151.31</v>
      </c>
      <c r="E23" s="59">
        <v>226.785</v>
      </c>
      <c r="F23" s="59">
        <v>60.412500000000009</v>
      </c>
    </row>
    <row r="24" spans="2:6">
      <c r="B24" s="598">
        <v>40205</v>
      </c>
      <c r="C24" s="59">
        <v>134.90125</v>
      </c>
      <c r="D24" s="59">
        <v>158.93428571428566</v>
      </c>
      <c r="E24" s="59">
        <v>238.75</v>
      </c>
      <c r="F24" s="59">
        <v>63.012500000000003</v>
      </c>
    </row>
    <row r="25" spans="2:6">
      <c r="B25" s="598">
        <v>40206</v>
      </c>
      <c r="C25" s="59">
        <v>145.32</v>
      </c>
      <c r="D25" s="59">
        <v>163.04142857142855</v>
      </c>
      <c r="E25" s="59">
        <v>243.495</v>
      </c>
      <c r="F25" s="59">
        <v>64.435000000000002</v>
      </c>
    </row>
    <row r="26" spans="2:6">
      <c r="B26" s="598">
        <v>40207</v>
      </c>
      <c r="C26" s="59">
        <v>139.70249999999999</v>
      </c>
      <c r="D26" s="59">
        <v>161.29857142857142</v>
      </c>
      <c r="E26" s="59">
        <v>241.905</v>
      </c>
      <c r="F26" s="59">
        <v>64.131249999999994</v>
      </c>
    </row>
    <row r="27" spans="2:6">
      <c r="B27" s="598">
        <v>40210</v>
      </c>
      <c r="C27" s="59">
        <v>140.52000000000001</v>
      </c>
      <c r="D27" s="59">
        <v>161.53214285714284</v>
      </c>
      <c r="E27" s="59">
        <v>241.23500000000001</v>
      </c>
      <c r="F27" s="59">
        <v>64.393749999999997</v>
      </c>
    </row>
    <row r="28" spans="2:6">
      <c r="B28" s="598">
        <v>40211</v>
      </c>
      <c r="C28" s="59">
        <v>145.17500000000001</v>
      </c>
      <c r="D28" s="59">
        <v>158.98142857142858</v>
      </c>
      <c r="E28" s="59">
        <v>236.42500000000001</v>
      </c>
      <c r="F28" s="59">
        <v>65.092500000000001</v>
      </c>
    </row>
    <row r="29" spans="2:6">
      <c r="B29" s="598">
        <v>40212</v>
      </c>
      <c r="C29" s="59">
        <v>159.98124999999999</v>
      </c>
      <c r="D29" s="59">
        <v>160.38857142857142</v>
      </c>
      <c r="E29" s="59">
        <v>238.23</v>
      </c>
      <c r="F29" s="59">
        <v>65.726250000000007</v>
      </c>
    </row>
    <row r="30" spans="2:6">
      <c r="B30" s="598">
        <v>40213</v>
      </c>
      <c r="C30" s="59">
        <v>181.19375000000002</v>
      </c>
      <c r="D30" s="59">
        <v>173.30642857142857</v>
      </c>
      <c r="E30" s="59">
        <v>250.72499999999999</v>
      </c>
      <c r="F30" s="59">
        <v>72.632499999999993</v>
      </c>
    </row>
    <row r="31" spans="2:6">
      <c r="B31" s="598">
        <v>40214</v>
      </c>
      <c r="C31" s="59">
        <v>177.51499999999999</v>
      </c>
      <c r="D31" s="59">
        <v>178.7092857142857</v>
      </c>
      <c r="E31" s="59">
        <v>258.55</v>
      </c>
      <c r="F31" s="59">
        <v>71.264999999999986</v>
      </c>
    </row>
    <row r="32" spans="2:6">
      <c r="B32" s="598">
        <v>40217</v>
      </c>
      <c r="C32" s="59">
        <v>188.75125</v>
      </c>
      <c r="D32" s="59">
        <v>183.16428571428574</v>
      </c>
      <c r="E32" s="59">
        <v>264.38499999999999</v>
      </c>
      <c r="F32" s="59">
        <v>75.00500000000001</v>
      </c>
    </row>
    <row r="33" spans="2:6">
      <c r="B33" s="598">
        <v>40218</v>
      </c>
      <c r="C33" s="59">
        <v>161.95249999999999</v>
      </c>
      <c r="D33" s="59">
        <v>179.39500000000001</v>
      </c>
      <c r="E33" s="59">
        <v>261.92500000000001</v>
      </c>
      <c r="F33" s="59">
        <v>73.33874999999999</v>
      </c>
    </row>
    <row r="34" spans="2:6">
      <c r="B34" s="598">
        <v>40219</v>
      </c>
      <c r="C34" s="59">
        <v>153.51875000000001</v>
      </c>
      <c r="D34" s="59">
        <v>171.31571428571428</v>
      </c>
      <c r="E34" s="59">
        <v>255.22499999999999</v>
      </c>
      <c r="F34" s="59">
        <v>68.963750000000005</v>
      </c>
    </row>
    <row r="35" spans="2:6">
      <c r="B35" s="598">
        <v>40220</v>
      </c>
      <c r="C35" s="59">
        <v>155.02499999999998</v>
      </c>
      <c r="D35" s="59">
        <v>167.215</v>
      </c>
      <c r="E35" s="59">
        <v>246.72499999999999</v>
      </c>
      <c r="F35" s="59">
        <v>70.58</v>
      </c>
    </row>
    <row r="36" spans="2:6">
      <c r="B36" s="598">
        <v>40221</v>
      </c>
      <c r="C36" s="59">
        <v>155.08249999999998</v>
      </c>
      <c r="D36" s="59">
        <v>171.27857142857144</v>
      </c>
      <c r="E36" s="59">
        <v>251.93</v>
      </c>
      <c r="F36" s="59">
        <v>71.0625</v>
      </c>
    </row>
    <row r="37" spans="2:6">
      <c r="B37" s="598">
        <v>40224</v>
      </c>
      <c r="C37" s="59">
        <v>155.08749999999998</v>
      </c>
      <c r="D37" s="59">
        <v>172.15</v>
      </c>
      <c r="E37" s="59">
        <v>251.73</v>
      </c>
      <c r="F37" s="59">
        <v>73.176249999999996</v>
      </c>
    </row>
    <row r="38" spans="2:6">
      <c r="B38" s="598">
        <v>40225</v>
      </c>
      <c r="C38" s="59">
        <v>152.12249999999997</v>
      </c>
      <c r="D38" s="59">
        <v>172.56428571428575</v>
      </c>
      <c r="E38" s="59">
        <v>250.84</v>
      </c>
      <c r="F38" s="59">
        <v>71.823750000000004</v>
      </c>
    </row>
    <row r="39" spans="2:6">
      <c r="B39" s="598">
        <v>40226</v>
      </c>
      <c r="C39" s="59">
        <v>145.82499999999999</v>
      </c>
      <c r="D39" s="59">
        <v>169.46428571428569</v>
      </c>
      <c r="E39" s="59">
        <v>246.09</v>
      </c>
      <c r="F39" s="59">
        <v>71.532499999999999</v>
      </c>
    </row>
    <row r="40" spans="2:6">
      <c r="B40" s="598">
        <v>40227</v>
      </c>
      <c r="C40" s="59">
        <v>143.74</v>
      </c>
      <c r="D40" s="59">
        <v>167.47142857142853</v>
      </c>
      <c r="E40" s="59">
        <v>246.29</v>
      </c>
      <c r="F40" s="59">
        <v>70.753749999999997</v>
      </c>
    </row>
    <row r="41" spans="2:6">
      <c r="B41" s="598">
        <v>40228</v>
      </c>
      <c r="C41" s="59">
        <v>137.64625000000001</v>
      </c>
      <c r="D41" s="59">
        <v>164.04357142857143</v>
      </c>
      <c r="E41" s="59">
        <v>240.70500000000001</v>
      </c>
      <c r="F41" s="59">
        <v>66.088750000000005</v>
      </c>
    </row>
    <row r="42" spans="2:6">
      <c r="B42" s="598">
        <v>40231</v>
      </c>
      <c r="C42" s="59">
        <v>138.16749999999999</v>
      </c>
      <c r="D42" s="59">
        <v>160.93714285714285</v>
      </c>
      <c r="E42" s="59">
        <v>235.22</v>
      </c>
      <c r="F42" s="59">
        <v>65.596249999999998</v>
      </c>
    </row>
    <row r="43" spans="2:6">
      <c r="B43" s="598">
        <v>40232</v>
      </c>
      <c r="C43" s="59">
        <v>143.2225</v>
      </c>
      <c r="D43" s="59">
        <v>162.30071428571429</v>
      </c>
      <c r="E43" s="59">
        <v>236.57</v>
      </c>
      <c r="F43" s="59">
        <v>68.004999999999995</v>
      </c>
    </row>
    <row r="44" spans="2:6">
      <c r="B44" s="598">
        <v>40233</v>
      </c>
      <c r="C44" s="59">
        <v>150.10999999999999</v>
      </c>
      <c r="D44" s="59">
        <v>163.29499999999999</v>
      </c>
      <c r="E44" s="59">
        <v>243.81</v>
      </c>
      <c r="F44" s="59">
        <v>69.118750000000006</v>
      </c>
    </row>
    <row r="45" spans="2:6">
      <c r="B45" s="598">
        <v>40234</v>
      </c>
      <c r="C45" s="59">
        <v>152.67250000000001</v>
      </c>
      <c r="D45" s="59">
        <v>164.71</v>
      </c>
      <c r="E45" s="59">
        <v>244.9</v>
      </c>
      <c r="F45" s="59">
        <v>69.76124999999999</v>
      </c>
    </row>
    <row r="46" spans="2:6">
      <c r="B46" s="598">
        <v>40235</v>
      </c>
      <c r="C46" s="59">
        <v>141.22</v>
      </c>
      <c r="D46" s="59">
        <v>158.27285714285716</v>
      </c>
      <c r="E46" s="59">
        <v>231.76499999999999</v>
      </c>
      <c r="F46" s="59">
        <v>65.087500000000006</v>
      </c>
    </row>
    <row r="47" spans="2:6">
      <c r="B47" s="598">
        <v>40238</v>
      </c>
      <c r="C47" s="59">
        <v>134.03125</v>
      </c>
      <c r="D47" s="59">
        <v>154.19000000000003</v>
      </c>
      <c r="E47" s="59">
        <v>226.51</v>
      </c>
      <c r="F47" s="59">
        <v>61.88</v>
      </c>
    </row>
    <row r="48" spans="2:6">
      <c r="B48" s="598">
        <v>40239</v>
      </c>
      <c r="C48" s="59">
        <v>120.34875</v>
      </c>
      <c r="D48" s="59">
        <v>149.39714285714285</v>
      </c>
      <c r="E48" s="59">
        <v>222.8</v>
      </c>
      <c r="F48" s="59">
        <v>56.691249999999997</v>
      </c>
    </row>
    <row r="49" spans="2:6">
      <c r="B49" s="598">
        <v>40240</v>
      </c>
      <c r="C49" s="59">
        <v>113.79</v>
      </c>
      <c r="D49" s="59">
        <v>144.10714285714286</v>
      </c>
      <c r="E49" s="59">
        <v>218.12</v>
      </c>
      <c r="F49" s="59">
        <v>54.525000000000006</v>
      </c>
    </row>
    <row r="50" spans="2:6">
      <c r="B50" s="598">
        <v>40241</v>
      </c>
      <c r="C50" s="59">
        <v>114.19374999999999</v>
      </c>
      <c r="D50" s="59">
        <v>142.32714285714286</v>
      </c>
      <c r="E50" s="59">
        <v>215.51499999999999</v>
      </c>
      <c r="F50" s="59">
        <v>55.475000000000001</v>
      </c>
    </row>
    <row r="51" spans="2:6">
      <c r="B51" s="598">
        <v>40242</v>
      </c>
      <c r="C51" s="59">
        <v>110.62875</v>
      </c>
      <c r="D51" s="59">
        <v>138.25714285714287</v>
      </c>
      <c r="E51" s="59">
        <v>208.26499999999999</v>
      </c>
      <c r="F51" s="59">
        <v>55.061250000000001</v>
      </c>
    </row>
    <row r="52" spans="2:6">
      <c r="B52" s="598">
        <v>40245</v>
      </c>
      <c r="C52" s="59">
        <v>105.765</v>
      </c>
      <c r="D52" s="59">
        <v>134.34357142857144</v>
      </c>
      <c r="E52" s="59">
        <v>202.82</v>
      </c>
      <c r="F52" s="59">
        <v>52.508749999999999</v>
      </c>
    </row>
    <row r="53" spans="2:6">
      <c r="B53" s="598">
        <v>40246</v>
      </c>
      <c r="C53" s="59">
        <v>107.47624999999999</v>
      </c>
      <c r="D53" s="59">
        <v>132.46785714285713</v>
      </c>
      <c r="E53" s="59">
        <v>199.38499999999999</v>
      </c>
      <c r="F53" s="59">
        <v>51.870000000000005</v>
      </c>
    </row>
    <row r="54" spans="2:6">
      <c r="B54" s="598">
        <v>40247</v>
      </c>
      <c r="C54" s="59">
        <v>102.96874999999999</v>
      </c>
      <c r="D54" s="59">
        <v>125.07857142857144</v>
      </c>
      <c r="E54" s="59">
        <v>191.32</v>
      </c>
      <c r="F54" s="59">
        <v>49.963750000000005</v>
      </c>
    </row>
    <row r="55" spans="2:6">
      <c r="B55" s="598">
        <v>40248</v>
      </c>
      <c r="C55" s="59">
        <v>105.53749999999999</v>
      </c>
      <c r="D55" s="59">
        <v>123.16785714285716</v>
      </c>
      <c r="E55" s="59">
        <v>188.095</v>
      </c>
      <c r="F55" s="59">
        <v>49.224999999999994</v>
      </c>
    </row>
    <row r="56" spans="2:6">
      <c r="B56" s="598">
        <v>40249</v>
      </c>
      <c r="C56" s="59">
        <v>103.02374999999999</v>
      </c>
      <c r="D56" s="59">
        <v>118.28285714285714</v>
      </c>
      <c r="E56" s="59">
        <v>183.25</v>
      </c>
      <c r="F56" s="59">
        <v>47.594999999999999</v>
      </c>
    </row>
    <row r="57" spans="2:6">
      <c r="B57" s="598">
        <v>40252</v>
      </c>
      <c r="C57" s="59">
        <v>103.13749999999999</v>
      </c>
      <c r="D57" s="59">
        <v>116.69785714285715</v>
      </c>
      <c r="E57" s="59">
        <v>183.23500000000001</v>
      </c>
      <c r="F57" s="59">
        <v>47.114999999999995</v>
      </c>
    </row>
    <row r="58" spans="2:6">
      <c r="B58" s="598">
        <v>40253</v>
      </c>
      <c r="C58" s="59">
        <v>104.53249999999998</v>
      </c>
      <c r="D58" s="59">
        <v>115.75642857142857</v>
      </c>
      <c r="E58" s="59">
        <v>184.125</v>
      </c>
      <c r="F58" s="59">
        <v>47.53875</v>
      </c>
    </row>
    <row r="59" spans="2:6">
      <c r="B59" s="598">
        <v>40254</v>
      </c>
      <c r="C59" s="59">
        <v>103.78749999999999</v>
      </c>
      <c r="D59" s="59">
        <v>110.4657142857143</v>
      </c>
      <c r="E59" s="59">
        <v>174.9</v>
      </c>
      <c r="F59" s="59">
        <v>46.011250000000004</v>
      </c>
    </row>
    <row r="60" spans="2:6">
      <c r="B60" s="598">
        <v>40255</v>
      </c>
      <c r="C60" s="59">
        <v>111.65</v>
      </c>
      <c r="D60" s="59">
        <v>111.41857142857144</v>
      </c>
      <c r="E60" s="59">
        <v>175.16</v>
      </c>
      <c r="F60" s="59">
        <v>49.533749999999998</v>
      </c>
    </row>
    <row r="61" spans="2:6">
      <c r="B61" s="598">
        <v>40256</v>
      </c>
      <c r="C61" s="59">
        <v>120.9675</v>
      </c>
      <c r="D61" s="59">
        <v>115.28357142857143</v>
      </c>
      <c r="E61" s="59">
        <v>178.91</v>
      </c>
      <c r="F61" s="59">
        <v>50.932499999999997</v>
      </c>
    </row>
    <row r="62" spans="2:6">
      <c r="B62" s="598">
        <v>40259</v>
      </c>
      <c r="C62" s="59">
        <v>122.435</v>
      </c>
      <c r="D62" s="59">
        <v>119.46285714285715</v>
      </c>
      <c r="E62" s="59">
        <v>185.03</v>
      </c>
      <c r="F62" s="59">
        <v>52.451250000000002</v>
      </c>
    </row>
    <row r="63" spans="2:6">
      <c r="B63" s="598">
        <v>40260</v>
      </c>
      <c r="C63" s="59">
        <v>117.70750000000001</v>
      </c>
      <c r="D63" s="59">
        <v>117.97142857142858</v>
      </c>
      <c r="E63" s="59">
        <v>183.09</v>
      </c>
      <c r="F63" s="59">
        <v>49.813749999999999</v>
      </c>
    </row>
    <row r="64" spans="2:6">
      <c r="B64" s="598">
        <v>40261</v>
      </c>
      <c r="C64" s="59">
        <v>120.5275</v>
      </c>
      <c r="D64" s="59">
        <v>120.12142857142855</v>
      </c>
      <c r="E64" s="59">
        <v>185.58500000000001</v>
      </c>
      <c r="F64" s="59">
        <v>50.323749999999997</v>
      </c>
    </row>
    <row r="65" spans="2:6">
      <c r="B65" s="598">
        <v>40262</v>
      </c>
      <c r="C65" s="59">
        <v>120.68125000000001</v>
      </c>
      <c r="D65" s="59">
        <v>120.28999999999999</v>
      </c>
      <c r="E65" s="59">
        <v>187.96</v>
      </c>
      <c r="F65" s="59">
        <v>50.383749999999999</v>
      </c>
    </row>
    <row r="66" spans="2:6">
      <c r="B66" s="598">
        <v>40263</v>
      </c>
      <c r="C66" s="59">
        <v>117.62875</v>
      </c>
      <c r="D66" s="59">
        <v>121.35928571428572</v>
      </c>
      <c r="E66" s="59">
        <v>187.85</v>
      </c>
      <c r="F66" s="59">
        <v>48.341250000000002</v>
      </c>
    </row>
    <row r="67" spans="2:6">
      <c r="B67" s="598">
        <v>40266</v>
      </c>
      <c r="C67" s="59">
        <v>123.11624999999998</v>
      </c>
      <c r="D67" s="59">
        <v>121.4657142857143</v>
      </c>
      <c r="E67" s="59">
        <v>187.655</v>
      </c>
      <c r="F67" s="59">
        <v>50.89</v>
      </c>
    </row>
    <row r="68" spans="2:6">
      <c r="B68" s="598">
        <v>40267</v>
      </c>
      <c r="C68" s="59">
        <v>127.76375</v>
      </c>
      <c r="D68" s="59">
        <v>123.11428571428573</v>
      </c>
      <c r="E68" s="59">
        <v>189.81</v>
      </c>
      <c r="F68" s="59">
        <v>53.032499999999999</v>
      </c>
    </row>
    <row r="69" spans="2:6">
      <c r="B69" s="598">
        <v>40268</v>
      </c>
      <c r="C69" s="59">
        <v>131.61750000000001</v>
      </c>
      <c r="D69" s="59">
        <v>124.5407142857143</v>
      </c>
      <c r="E69" s="59">
        <v>192.59</v>
      </c>
      <c r="F69" s="59">
        <v>53.936250000000001</v>
      </c>
    </row>
    <row r="70" spans="2:6">
      <c r="B70" s="598">
        <v>40269</v>
      </c>
      <c r="C70" s="59">
        <v>131.65375</v>
      </c>
      <c r="D70" s="59">
        <v>121.22357142857143</v>
      </c>
      <c r="E70" s="59">
        <v>185.965</v>
      </c>
      <c r="F70" s="59">
        <v>52.638750000000002</v>
      </c>
    </row>
    <row r="71" spans="2:6">
      <c r="B71" s="598">
        <v>40270</v>
      </c>
      <c r="C71" s="59">
        <v>131.61874999999998</v>
      </c>
      <c r="D71" s="59">
        <v>121.94285714285715</v>
      </c>
      <c r="E71" s="59">
        <v>186.9</v>
      </c>
      <c r="F71" s="59">
        <v>52.977500000000006</v>
      </c>
    </row>
    <row r="72" spans="2:6">
      <c r="B72" s="598">
        <v>40273</v>
      </c>
      <c r="C72" s="59">
        <v>130.69999999999999</v>
      </c>
      <c r="D72" s="59">
        <v>121.15714285714284</v>
      </c>
      <c r="E72" s="59">
        <v>184.5</v>
      </c>
      <c r="F72" s="59">
        <v>52.313749999999999</v>
      </c>
    </row>
    <row r="73" spans="2:6">
      <c r="B73" s="598">
        <v>40274</v>
      </c>
      <c r="C73" s="59">
        <v>138.71250000000001</v>
      </c>
      <c r="D73" s="59">
        <v>118.19928571428571</v>
      </c>
      <c r="E73" s="59">
        <v>183.55</v>
      </c>
      <c r="F73" s="59">
        <v>53.21125</v>
      </c>
    </row>
    <row r="74" spans="2:6">
      <c r="B74" s="598">
        <v>40275</v>
      </c>
      <c r="C74" s="59">
        <v>145.49625</v>
      </c>
      <c r="D74" s="59">
        <v>119.78000000000002</v>
      </c>
      <c r="E74" s="59">
        <v>189.38</v>
      </c>
      <c r="F74" s="59">
        <v>55.323750000000004</v>
      </c>
    </row>
    <row r="75" spans="2:6">
      <c r="B75" s="598">
        <v>40276</v>
      </c>
      <c r="C75" s="59">
        <v>151.34375</v>
      </c>
      <c r="D75" s="59">
        <v>125.84071428571428</v>
      </c>
      <c r="E75" s="59">
        <v>197.995</v>
      </c>
      <c r="F75" s="59">
        <v>55.875</v>
      </c>
    </row>
    <row r="76" spans="2:6">
      <c r="B76" s="598">
        <v>40277</v>
      </c>
      <c r="C76" s="59">
        <v>140.13499999999999</v>
      </c>
      <c r="D76" s="59">
        <v>123.32857142857142</v>
      </c>
      <c r="E76" s="59">
        <v>196.95</v>
      </c>
      <c r="F76" s="59">
        <v>54.704999999999998</v>
      </c>
    </row>
    <row r="77" spans="2:6">
      <c r="B77" s="598">
        <v>40280</v>
      </c>
      <c r="C77" s="59">
        <v>137.35249999999999</v>
      </c>
      <c r="D77" s="59">
        <v>118.64642857142859</v>
      </c>
      <c r="E77" s="59">
        <v>189.13499999999999</v>
      </c>
      <c r="F77" s="59">
        <v>52.921250000000001</v>
      </c>
    </row>
    <row r="78" spans="2:6">
      <c r="B78" s="598">
        <v>40281</v>
      </c>
      <c r="C78" s="59">
        <v>137.50250000000003</v>
      </c>
      <c r="D78" s="59">
        <v>118.20857142857142</v>
      </c>
      <c r="E78" s="59">
        <v>185.61</v>
      </c>
      <c r="F78" s="59">
        <v>53.08</v>
      </c>
    </row>
    <row r="79" spans="2:6">
      <c r="B79" s="598">
        <v>40282</v>
      </c>
      <c r="C79" s="59">
        <v>149.85249999999999</v>
      </c>
      <c r="D79" s="59">
        <v>116.69428571428571</v>
      </c>
      <c r="E79" s="59">
        <v>183.14500000000001</v>
      </c>
      <c r="F79" s="59">
        <v>55.163749999999993</v>
      </c>
    </row>
    <row r="80" spans="2:6">
      <c r="B80" s="598">
        <v>40283</v>
      </c>
      <c r="C80" s="59">
        <v>148.79749999999999</v>
      </c>
      <c r="D80" s="59">
        <v>119.11785714285715</v>
      </c>
      <c r="E80" s="59">
        <v>187.23</v>
      </c>
      <c r="F80" s="59">
        <v>56.202500000000001</v>
      </c>
    </row>
    <row r="81" spans="2:6">
      <c r="B81" s="598">
        <v>40284</v>
      </c>
      <c r="C81" s="59">
        <v>156.18875</v>
      </c>
      <c r="D81" s="59">
        <v>120.13285714285715</v>
      </c>
      <c r="E81" s="59">
        <v>188.785</v>
      </c>
      <c r="F81" s="59">
        <v>58.21875</v>
      </c>
    </row>
    <row r="82" spans="2:6">
      <c r="B82" s="598">
        <v>40287</v>
      </c>
      <c r="C82" s="59">
        <v>157.74625</v>
      </c>
      <c r="D82" s="59">
        <v>124.75714285714285</v>
      </c>
      <c r="E82" s="59">
        <v>197.065</v>
      </c>
      <c r="F82" s="59">
        <v>58.462500000000006</v>
      </c>
    </row>
    <row r="83" spans="2:6">
      <c r="B83" s="598">
        <v>40288</v>
      </c>
      <c r="C83" s="59">
        <v>153.15875</v>
      </c>
      <c r="D83" s="59">
        <v>122.82071428571427</v>
      </c>
      <c r="E83" s="59">
        <v>194.37</v>
      </c>
      <c r="F83" s="59">
        <v>55.835000000000001</v>
      </c>
    </row>
    <row r="84" spans="2:6">
      <c r="B84" s="598">
        <v>40289</v>
      </c>
      <c r="C84" s="59">
        <v>168.27500000000001</v>
      </c>
      <c r="D84" s="59">
        <v>126.31142857142856</v>
      </c>
      <c r="E84" s="59">
        <v>200.185</v>
      </c>
      <c r="F84" s="59">
        <v>56.907499999999999</v>
      </c>
    </row>
    <row r="85" spans="2:6">
      <c r="B85" s="598">
        <v>40290</v>
      </c>
      <c r="C85" s="59">
        <v>191.6925</v>
      </c>
      <c r="D85" s="59">
        <v>136.67857142857142</v>
      </c>
      <c r="E85" s="59">
        <v>216.58</v>
      </c>
      <c r="F85" s="59">
        <v>60.954999999999998</v>
      </c>
    </row>
    <row r="86" spans="2:6">
      <c r="B86" s="598">
        <v>40291</v>
      </c>
      <c r="C86" s="59">
        <v>194.33</v>
      </c>
      <c r="D86" s="59">
        <v>134.75642857142856</v>
      </c>
      <c r="E86" s="59">
        <v>209.44499999999999</v>
      </c>
      <c r="F86" s="59">
        <v>63.33625</v>
      </c>
    </row>
    <row r="87" spans="2:6">
      <c r="B87" s="598">
        <v>40294</v>
      </c>
      <c r="C87" s="59">
        <v>212.41125000000002</v>
      </c>
      <c r="D87" s="59">
        <v>136.75642857142859</v>
      </c>
      <c r="E87" s="59">
        <v>210.44499999999999</v>
      </c>
      <c r="F87" s="59">
        <v>66.786249999999995</v>
      </c>
    </row>
    <row r="88" spans="2:6">
      <c r="B88" s="598">
        <v>40295</v>
      </c>
      <c r="C88" s="59">
        <v>249.05374999999998</v>
      </c>
      <c r="D88" s="59">
        <v>152.26285714285714</v>
      </c>
      <c r="E88" s="59">
        <v>226.32</v>
      </c>
      <c r="F88" s="59">
        <v>68.541249999999991</v>
      </c>
    </row>
    <row r="89" spans="2:6">
      <c r="B89" s="598">
        <v>40296</v>
      </c>
      <c r="C89" s="59">
        <v>219.56625000000003</v>
      </c>
      <c r="D89" s="59">
        <v>149.32714285714286</v>
      </c>
      <c r="E89" s="59">
        <v>223.45</v>
      </c>
      <c r="F89" s="59">
        <v>67.731249999999989</v>
      </c>
    </row>
    <row r="90" spans="2:6">
      <c r="B90" s="598">
        <v>40297</v>
      </c>
      <c r="C90" s="59">
        <v>202.07125000000002</v>
      </c>
      <c r="D90" s="59">
        <v>134.32857142857145</v>
      </c>
      <c r="E90" s="59">
        <v>206.52</v>
      </c>
      <c r="F90" s="59">
        <v>64.53</v>
      </c>
    </row>
    <row r="91" spans="2:6">
      <c r="B91" s="598">
        <v>40298</v>
      </c>
      <c r="C91" s="59">
        <v>197.95749999999998</v>
      </c>
      <c r="D91" s="59">
        <v>134.11642857142857</v>
      </c>
      <c r="E91" s="59">
        <v>205.23500000000001</v>
      </c>
      <c r="F91" s="59">
        <v>62.791250000000005</v>
      </c>
    </row>
    <row r="92" spans="2:6">
      <c r="B92" s="598">
        <v>40301</v>
      </c>
      <c r="C92" s="59">
        <v>185.93249999999998</v>
      </c>
      <c r="D92" s="59">
        <v>134.02857142857141</v>
      </c>
      <c r="E92" s="59">
        <v>203.5</v>
      </c>
      <c r="F92" s="59">
        <v>63.431249999999999</v>
      </c>
    </row>
    <row r="93" spans="2:6">
      <c r="B93" s="598">
        <v>40302</v>
      </c>
      <c r="C93" s="59">
        <v>235.5625</v>
      </c>
      <c r="D93" s="59">
        <v>143.77000000000001</v>
      </c>
      <c r="E93" s="59">
        <v>215.97499999999999</v>
      </c>
      <c r="F93" s="59">
        <v>65.746250000000003</v>
      </c>
    </row>
    <row r="94" spans="2:6">
      <c r="B94" s="598">
        <v>40303</v>
      </c>
      <c r="C94" s="59">
        <v>268.57875000000001</v>
      </c>
      <c r="D94" s="59">
        <v>158.87857142857143</v>
      </c>
      <c r="E94" s="59">
        <v>231.86</v>
      </c>
      <c r="F94" s="59">
        <v>70.482500000000002</v>
      </c>
    </row>
    <row r="95" spans="2:6">
      <c r="B95" s="598">
        <v>40304</v>
      </c>
      <c r="C95" s="59">
        <v>309.98624999999998</v>
      </c>
      <c r="D95" s="59">
        <v>192.49785714285713</v>
      </c>
      <c r="E95" s="59">
        <v>290.52999999999997</v>
      </c>
      <c r="F95" s="59">
        <v>76.263750000000002</v>
      </c>
    </row>
    <row r="96" spans="2:6">
      <c r="B96" s="598">
        <v>40305</v>
      </c>
      <c r="C96" s="59">
        <v>296.00375000000003</v>
      </c>
      <c r="D96" s="59">
        <v>195.76571428571427</v>
      </c>
      <c r="E96" s="59">
        <v>288.8</v>
      </c>
      <c r="F96" s="59">
        <v>74.456249999999997</v>
      </c>
    </row>
    <row r="97" spans="2:6">
      <c r="B97" s="598">
        <v>40308</v>
      </c>
      <c r="C97" s="59">
        <v>191.69000000000003</v>
      </c>
      <c r="D97" s="59">
        <v>150.42571428571429</v>
      </c>
      <c r="E97" s="59">
        <v>230.14</v>
      </c>
      <c r="F97" s="59">
        <v>65.323750000000004</v>
      </c>
    </row>
    <row r="98" spans="2:6">
      <c r="B98" s="598">
        <v>40309</v>
      </c>
      <c r="C98" s="59">
        <v>175.8475</v>
      </c>
      <c r="D98" s="59">
        <v>151.37071428571429</v>
      </c>
      <c r="E98" s="59">
        <v>229.23</v>
      </c>
      <c r="F98" s="59">
        <v>63.962500000000006</v>
      </c>
    </row>
    <row r="99" spans="2:6">
      <c r="B99" s="598">
        <v>40310</v>
      </c>
      <c r="C99" s="59">
        <v>155.57125000000002</v>
      </c>
      <c r="D99" s="59">
        <v>136.51857142857145</v>
      </c>
      <c r="E99" s="59">
        <v>197.57499999999999</v>
      </c>
      <c r="F99" s="59">
        <v>61.155000000000001</v>
      </c>
    </row>
    <row r="100" spans="2:6">
      <c r="B100" s="598">
        <v>40311</v>
      </c>
      <c r="C100" s="59">
        <v>163.27499999999998</v>
      </c>
      <c r="D100" s="59">
        <v>136.19714285714286</v>
      </c>
      <c r="E100" s="59">
        <v>202.39500000000001</v>
      </c>
      <c r="F100" s="59">
        <v>63.745000000000005</v>
      </c>
    </row>
    <row r="101" spans="2:6">
      <c r="B101" s="598">
        <v>40312</v>
      </c>
      <c r="C101" s="59">
        <v>191.51750000000004</v>
      </c>
      <c r="D101" s="59">
        <v>148.34</v>
      </c>
      <c r="E101" s="59">
        <v>223.22499999999999</v>
      </c>
      <c r="F101" s="59">
        <v>68.026250000000005</v>
      </c>
    </row>
    <row r="102" spans="2:6">
      <c r="B102" s="598">
        <v>40315</v>
      </c>
      <c r="C102" s="59">
        <v>208.21875</v>
      </c>
      <c r="D102" s="59">
        <v>153.49642857142857</v>
      </c>
      <c r="E102" s="59">
        <v>225.98</v>
      </c>
      <c r="F102" s="59">
        <v>71.201250000000002</v>
      </c>
    </row>
    <row r="103" spans="2:6">
      <c r="B103" s="598">
        <v>40316</v>
      </c>
      <c r="C103" s="59">
        <v>198.74625</v>
      </c>
      <c r="D103" s="59">
        <v>150.36214285714283</v>
      </c>
      <c r="E103" s="59">
        <v>217.08500000000001</v>
      </c>
      <c r="F103" s="59">
        <v>70.112499999999997</v>
      </c>
    </row>
    <row r="104" spans="2:6">
      <c r="B104" s="598">
        <v>40317</v>
      </c>
      <c r="C104" s="59">
        <v>204.51875000000001</v>
      </c>
      <c r="D104" s="59">
        <v>160.2092857142857</v>
      </c>
      <c r="E104" s="59">
        <v>229.625</v>
      </c>
      <c r="F104" s="59">
        <v>65.597499999999997</v>
      </c>
    </row>
    <row r="105" spans="2:6">
      <c r="B105" s="598">
        <v>40318</v>
      </c>
      <c r="C105" s="59">
        <v>232.83499999999998</v>
      </c>
      <c r="D105" s="59">
        <v>175.00785714285712</v>
      </c>
      <c r="E105" s="59">
        <v>249.83</v>
      </c>
      <c r="F105" s="59">
        <v>68.823750000000004</v>
      </c>
    </row>
    <row r="106" spans="2:6">
      <c r="B106" s="598">
        <v>40319</v>
      </c>
      <c r="C106" s="59">
        <v>227.01750000000001</v>
      </c>
      <c r="D106" s="59">
        <v>176.76285714285714</v>
      </c>
      <c r="E106" s="59">
        <v>242.61</v>
      </c>
      <c r="F106" s="59">
        <v>66.52</v>
      </c>
    </row>
    <row r="107" spans="2:6">
      <c r="B107" s="598">
        <v>40322</v>
      </c>
      <c r="C107" s="59">
        <v>235.78</v>
      </c>
      <c r="D107" s="59">
        <v>171.9014285714286</v>
      </c>
      <c r="E107" s="59">
        <v>232.45</v>
      </c>
      <c r="F107" s="59">
        <v>64.96875</v>
      </c>
    </row>
    <row r="108" spans="2:6">
      <c r="B108" s="598">
        <v>40323</v>
      </c>
      <c r="C108" s="59">
        <v>258.98624999999998</v>
      </c>
      <c r="D108" s="59">
        <v>185.11285714285717</v>
      </c>
      <c r="E108" s="59">
        <v>258.32499999999999</v>
      </c>
      <c r="F108" s="59">
        <v>67.623750000000001</v>
      </c>
    </row>
    <row r="109" spans="2:6">
      <c r="B109" s="598">
        <v>40324</v>
      </c>
      <c r="C109" s="59">
        <v>255.29749999999999</v>
      </c>
      <c r="D109" s="59">
        <v>172.1307142857143</v>
      </c>
      <c r="E109" s="59">
        <v>242.41</v>
      </c>
      <c r="F109" s="59">
        <v>67.677499999999995</v>
      </c>
    </row>
    <row r="110" spans="2:6">
      <c r="B110" s="598">
        <v>40325</v>
      </c>
      <c r="C110" s="59">
        <v>254.38</v>
      </c>
      <c r="D110" s="59">
        <v>162.40714285714287</v>
      </c>
      <c r="E110" s="59">
        <v>233.43</v>
      </c>
      <c r="F110" s="59">
        <v>66.166250000000005</v>
      </c>
    </row>
    <row r="111" spans="2:6">
      <c r="B111" s="598">
        <v>40326</v>
      </c>
      <c r="C111" s="59">
        <v>239.435</v>
      </c>
      <c r="D111" s="59">
        <v>163.57142857142858</v>
      </c>
      <c r="E111" s="59">
        <v>232.16</v>
      </c>
      <c r="F111" s="59">
        <v>63.568750000000001</v>
      </c>
    </row>
    <row r="112" spans="2:6">
      <c r="B112" s="598">
        <v>40329</v>
      </c>
      <c r="C112" s="59">
        <v>238</v>
      </c>
      <c r="D112" s="59">
        <v>162.74285714285716</v>
      </c>
      <c r="E112" s="59">
        <v>232.2</v>
      </c>
      <c r="F112" s="59">
        <v>65.427499999999995</v>
      </c>
    </row>
    <row r="113" spans="2:6">
      <c r="B113" s="598">
        <v>40330</v>
      </c>
      <c r="C113" s="59">
        <v>271.78625</v>
      </c>
      <c r="D113" s="59">
        <v>170.28571428571428</v>
      </c>
      <c r="E113" s="59">
        <v>243.01499999999999</v>
      </c>
      <c r="F113" s="59">
        <v>68.803749999999994</v>
      </c>
    </row>
    <row r="114" spans="2:6">
      <c r="B114" s="598">
        <v>40331</v>
      </c>
      <c r="C114" s="59">
        <v>273.70999999999998</v>
      </c>
      <c r="D114" s="59">
        <v>174.73928571428573</v>
      </c>
      <c r="E114" s="59">
        <v>252.845</v>
      </c>
      <c r="F114" s="59">
        <v>71.386250000000004</v>
      </c>
    </row>
    <row r="115" spans="2:6">
      <c r="B115" s="598">
        <v>40332</v>
      </c>
      <c r="C115" s="59">
        <v>271.3775</v>
      </c>
      <c r="D115" s="59">
        <v>190.6764285714286</v>
      </c>
      <c r="E115" s="59">
        <v>271.09500000000003</v>
      </c>
      <c r="F115" s="59">
        <v>71.901250000000005</v>
      </c>
    </row>
    <row r="116" spans="2:6">
      <c r="B116" s="598">
        <v>40333</v>
      </c>
      <c r="C116" s="59">
        <v>289.22874999999999</v>
      </c>
      <c r="D116" s="59">
        <v>233.33785714285713</v>
      </c>
      <c r="E116" s="59">
        <v>309.38</v>
      </c>
      <c r="F116" s="59">
        <v>83.591250000000002</v>
      </c>
    </row>
    <row r="117" spans="2:6">
      <c r="B117" s="598">
        <v>40336</v>
      </c>
      <c r="C117" s="59">
        <v>287.12</v>
      </c>
      <c r="D117" s="59">
        <v>228.83785714285713</v>
      </c>
      <c r="E117" s="59">
        <v>313.94</v>
      </c>
      <c r="F117" s="59">
        <v>84.558750000000003</v>
      </c>
    </row>
    <row r="118" spans="2:6">
      <c r="B118" s="598">
        <v>40337</v>
      </c>
      <c r="C118" s="59">
        <v>284.19</v>
      </c>
      <c r="D118" s="59">
        <v>237.9485714285714</v>
      </c>
      <c r="E118" s="59">
        <v>339.18</v>
      </c>
      <c r="F118" s="59">
        <v>84.48875000000001</v>
      </c>
    </row>
    <row r="119" spans="2:6">
      <c r="B119" s="598">
        <v>40338</v>
      </c>
      <c r="C119" s="59">
        <v>252.25749999999999</v>
      </c>
      <c r="D119" s="59">
        <v>222.44285714285712</v>
      </c>
      <c r="E119" s="59">
        <v>324.3</v>
      </c>
      <c r="F119" s="59">
        <v>78.208749999999995</v>
      </c>
    </row>
    <row r="120" spans="2:6">
      <c r="B120" s="598">
        <v>40339</v>
      </c>
      <c r="C120" s="59">
        <v>235.29624999999999</v>
      </c>
      <c r="D120" s="59">
        <v>210.41928571428571</v>
      </c>
      <c r="E120" s="59">
        <v>314.19</v>
      </c>
      <c r="F120" s="59">
        <v>75.188749999999999</v>
      </c>
    </row>
    <row r="121" spans="2:6">
      <c r="B121" s="598">
        <v>40340</v>
      </c>
      <c r="C121" s="59">
        <v>229.27500000000001</v>
      </c>
      <c r="D121" s="59">
        <v>207.0242857142857</v>
      </c>
      <c r="E121" s="59">
        <v>301.89499999999998</v>
      </c>
      <c r="F121" s="59">
        <v>74.52000000000001</v>
      </c>
    </row>
    <row r="122" spans="2:6">
      <c r="B122" s="598">
        <v>40343</v>
      </c>
      <c r="C122" s="59">
        <v>241.77</v>
      </c>
      <c r="D122" s="59">
        <v>201.65071428571429</v>
      </c>
      <c r="E122" s="59">
        <v>299.80500000000001</v>
      </c>
      <c r="F122" s="59">
        <v>75.984999999999999</v>
      </c>
    </row>
    <row r="123" spans="2:6">
      <c r="B123" s="598">
        <v>40344</v>
      </c>
      <c r="C123" s="59">
        <v>252.92500000000001</v>
      </c>
      <c r="D123" s="59">
        <v>198.35499999999999</v>
      </c>
      <c r="E123" s="59">
        <v>293.18</v>
      </c>
      <c r="F123" s="59">
        <v>77.88</v>
      </c>
    </row>
    <row r="124" spans="2:6">
      <c r="B124" s="598">
        <v>40345</v>
      </c>
      <c r="C124" s="59">
        <v>255.83750000000001</v>
      </c>
      <c r="D124" s="59">
        <v>200.43642857142859</v>
      </c>
      <c r="E124" s="59">
        <v>293.19</v>
      </c>
      <c r="F124" s="59">
        <v>76.482500000000002</v>
      </c>
    </row>
    <row r="125" spans="2:6">
      <c r="B125" s="598">
        <v>40346</v>
      </c>
      <c r="C125" s="59">
        <v>244.6825</v>
      </c>
      <c r="D125" s="59">
        <v>197.5</v>
      </c>
      <c r="E125" s="59">
        <v>290.21499999999997</v>
      </c>
      <c r="F125" s="59">
        <v>74.407499999999999</v>
      </c>
    </row>
    <row r="126" spans="2:6">
      <c r="B126" s="598">
        <v>40347</v>
      </c>
      <c r="C126" s="59">
        <v>229.16250000000002</v>
      </c>
      <c r="D126" s="59">
        <v>194.12714285714287</v>
      </c>
      <c r="E126" s="59">
        <v>289.08</v>
      </c>
      <c r="F126" s="59">
        <v>71.182500000000005</v>
      </c>
    </row>
    <row r="127" spans="2:6">
      <c r="B127" s="598">
        <v>40350</v>
      </c>
      <c r="C127" s="59">
        <v>228.07249999999999</v>
      </c>
      <c r="D127" s="59">
        <v>190.10714285714286</v>
      </c>
      <c r="E127" s="59">
        <v>280.16500000000002</v>
      </c>
      <c r="F127" s="59">
        <v>68.915000000000006</v>
      </c>
    </row>
    <row r="128" spans="2:6">
      <c r="B128" s="598">
        <v>40351</v>
      </c>
      <c r="C128" s="59">
        <v>247.59499999999997</v>
      </c>
      <c r="D128" s="59">
        <v>196.49428571428572</v>
      </c>
      <c r="E128" s="59">
        <v>292.8</v>
      </c>
      <c r="F128" s="59">
        <v>71.325000000000003</v>
      </c>
    </row>
    <row r="129" spans="2:6">
      <c r="B129" s="598">
        <v>40352</v>
      </c>
      <c r="C129" s="59">
        <v>258.42499999999995</v>
      </c>
      <c r="D129" s="59">
        <v>200.90285714285713</v>
      </c>
      <c r="E129" s="59">
        <v>298.58</v>
      </c>
      <c r="F129" s="59">
        <v>74.721249999999998</v>
      </c>
    </row>
    <row r="130" spans="2:6">
      <c r="B130" s="598">
        <v>40353</v>
      </c>
      <c r="C130" s="59">
        <v>263.38874999999996</v>
      </c>
      <c r="D130" s="59">
        <v>207.41714285714284</v>
      </c>
      <c r="E130" s="59">
        <v>311.54000000000002</v>
      </c>
      <c r="F130" s="59">
        <v>76.723749999999995</v>
      </c>
    </row>
    <row r="131" spans="2:6">
      <c r="B131" s="598">
        <v>40354</v>
      </c>
      <c r="C131" s="59">
        <v>263.50624999999997</v>
      </c>
      <c r="D131" s="59">
        <v>215.05999999999997</v>
      </c>
      <c r="E131" s="59">
        <v>316.29000000000002</v>
      </c>
      <c r="F131" s="59">
        <v>77.509999999999991</v>
      </c>
    </row>
    <row r="132" spans="2:6">
      <c r="B132" s="598">
        <v>40357</v>
      </c>
      <c r="C132" s="59">
        <v>261.95375000000001</v>
      </c>
      <c r="D132" s="59">
        <v>215.34928571428571</v>
      </c>
      <c r="E132" s="59">
        <v>316.23</v>
      </c>
      <c r="F132" s="59">
        <v>76.867500000000007</v>
      </c>
    </row>
    <row r="133" spans="2:6">
      <c r="B133" s="598">
        <v>40358</v>
      </c>
      <c r="C133" s="59">
        <v>268.86</v>
      </c>
      <c r="D133" s="59">
        <v>225.52285714285716</v>
      </c>
      <c r="E133" s="59">
        <v>326.20499999999998</v>
      </c>
      <c r="F133" s="59">
        <v>79.14</v>
      </c>
    </row>
    <row r="134" spans="2:6">
      <c r="B134" s="598">
        <v>40359</v>
      </c>
      <c r="C134" s="59">
        <v>256.79124999999999</v>
      </c>
      <c r="D134" s="59">
        <v>221.09500000000003</v>
      </c>
      <c r="E134" s="59">
        <v>324.59500000000003</v>
      </c>
      <c r="F134" s="59">
        <v>75.905000000000001</v>
      </c>
    </row>
    <row r="135" spans="2:6">
      <c r="B135" s="598">
        <v>40360</v>
      </c>
      <c r="C135" s="59">
        <v>253.15875</v>
      </c>
      <c r="D135" s="59">
        <v>224.70214285714286</v>
      </c>
      <c r="E135" s="59">
        <v>327.89499999999998</v>
      </c>
      <c r="F135" s="59">
        <v>73.928750000000008</v>
      </c>
    </row>
    <row r="136" spans="2:6">
      <c r="B136" s="598">
        <v>40361</v>
      </c>
      <c r="C136" s="59">
        <v>243.11625000000001</v>
      </c>
      <c r="D136" s="59">
        <v>221.62214285714285</v>
      </c>
      <c r="E136" s="59">
        <v>325.67</v>
      </c>
      <c r="F136" s="59">
        <v>72.328749999999999</v>
      </c>
    </row>
    <row r="137" spans="2:6">
      <c r="B137" s="598">
        <v>40364</v>
      </c>
      <c r="C137" s="59">
        <v>250.46749999999997</v>
      </c>
      <c r="D137" s="59">
        <v>215.02285714285716</v>
      </c>
      <c r="E137" s="59">
        <v>326.87</v>
      </c>
      <c r="F137" s="59">
        <v>74.734999999999999</v>
      </c>
    </row>
    <row r="138" spans="2:6">
      <c r="B138" s="598">
        <v>40365</v>
      </c>
      <c r="C138" s="59">
        <v>242.20625000000001</v>
      </c>
      <c r="D138" s="59">
        <v>213.24142857142854</v>
      </c>
      <c r="E138" s="59">
        <v>319.85500000000002</v>
      </c>
      <c r="F138" s="59">
        <v>74.627499999999998</v>
      </c>
    </row>
    <row r="139" spans="2:6">
      <c r="B139" s="598">
        <v>40366</v>
      </c>
      <c r="C139" s="59">
        <v>241.04999999999998</v>
      </c>
      <c r="D139" s="59">
        <v>212.41357142857143</v>
      </c>
      <c r="E139" s="59">
        <v>317.51499999999999</v>
      </c>
      <c r="F139" s="59">
        <v>73.706249999999997</v>
      </c>
    </row>
    <row r="140" spans="2:6">
      <c r="B140" s="598">
        <v>40367</v>
      </c>
      <c r="C140" s="59">
        <v>229.60249999999999</v>
      </c>
      <c r="D140" s="59">
        <v>208.13285714285715</v>
      </c>
      <c r="E140" s="59">
        <v>312.98</v>
      </c>
      <c r="F140" s="59">
        <v>71.787499999999994</v>
      </c>
    </row>
    <row r="141" spans="2:6">
      <c r="B141" s="598">
        <v>40368</v>
      </c>
      <c r="C141" s="59">
        <v>217.5625</v>
      </c>
      <c r="D141" s="59">
        <v>206.09785714285712</v>
      </c>
      <c r="E141" s="59">
        <v>308.08</v>
      </c>
      <c r="F141" s="59">
        <v>69.388749999999987</v>
      </c>
    </row>
    <row r="142" spans="2:6">
      <c r="B142" s="598">
        <v>40371</v>
      </c>
      <c r="C142" s="59">
        <v>227.15250000000003</v>
      </c>
      <c r="D142" s="59">
        <v>207.13785714285717</v>
      </c>
      <c r="E142" s="59">
        <v>308.89</v>
      </c>
      <c r="F142" s="59">
        <v>69.492500000000007</v>
      </c>
    </row>
    <row r="143" spans="2:6">
      <c r="B143" s="598">
        <v>40372</v>
      </c>
      <c r="C143" s="59">
        <v>221.54999999999998</v>
      </c>
      <c r="D143" s="59">
        <v>201.57714285714283</v>
      </c>
      <c r="E143" s="59">
        <v>300.39499999999998</v>
      </c>
      <c r="F143" s="59">
        <v>68.376249999999999</v>
      </c>
    </row>
    <row r="144" spans="2:6">
      <c r="B144" s="598">
        <v>40373</v>
      </c>
      <c r="C144" s="59">
        <v>231.20499999999998</v>
      </c>
      <c r="D144" s="59">
        <v>199.64571428571426</v>
      </c>
      <c r="E144" s="59">
        <v>300.62</v>
      </c>
      <c r="F144" s="59">
        <v>69.077500000000001</v>
      </c>
    </row>
    <row r="145" spans="2:6">
      <c r="B145" s="598">
        <v>40374</v>
      </c>
      <c r="C145" s="59">
        <v>234.19874999999999</v>
      </c>
      <c r="D145" s="59">
        <v>200.31428571428572</v>
      </c>
      <c r="E145" s="59">
        <v>300.59500000000003</v>
      </c>
      <c r="F145" s="59">
        <v>68.716250000000002</v>
      </c>
    </row>
    <row r="146" spans="2:6">
      <c r="B146" s="598">
        <v>40375</v>
      </c>
      <c r="C146" s="59">
        <v>230.34125000000003</v>
      </c>
      <c r="D146" s="59">
        <v>199.99500000000003</v>
      </c>
      <c r="E146" s="59">
        <v>300.91000000000003</v>
      </c>
      <c r="F146" s="59">
        <v>68.698750000000004</v>
      </c>
    </row>
    <row r="147" spans="2:6">
      <c r="B147" s="598">
        <v>40378</v>
      </c>
      <c r="C147" s="59">
        <v>233.78749999999999</v>
      </c>
      <c r="D147" s="59">
        <v>213.69928571428571</v>
      </c>
      <c r="E147" s="59">
        <v>312.60500000000002</v>
      </c>
      <c r="F147" s="59">
        <v>71.732499999999987</v>
      </c>
    </row>
    <row r="148" spans="2:6">
      <c r="B148" s="598">
        <v>40379</v>
      </c>
      <c r="C148" s="59">
        <v>234.13499999999999</v>
      </c>
      <c r="D148" s="59">
        <v>210.04428571428571</v>
      </c>
      <c r="E148" s="59">
        <v>309.47500000000002</v>
      </c>
      <c r="F148" s="59">
        <v>71.983750000000001</v>
      </c>
    </row>
    <row r="149" spans="2:6">
      <c r="B149" s="598">
        <v>40380</v>
      </c>
      <c r="C149" s="59">
        <v>226.71</v>
      </c>
      <c r="D149" s="59">
        <v>204.3507142857143</v>
      </c>
      <c r="E149" s="59">
        <v>301.09500000000003</v>
      </c>
      <c r="F149" s="59">
        <v>69.40625</v>
      </c>
    </row>
    <row r="150" spans="2:6">
      <c r="B150" s="598">
        <v>40381</v>
      </c>
      <c r="C150" s="59">
        <v>226.08</v>
      </c>
      <c r="D150" s="59">
        <v>199.87214285714285</v>
      </c>
      <c r="E150" s="59">
        <v>293.93</v>
      </c>
      <c r="F150" s="59">
        <v>68.978750000000005</v>
      </c>
    </row>
    <row r="151" spans="2:6">
      <c r="B151" s="598">
        <v>40382</v>
      </c>
      <c r="C151" s="59">
        <v>219.97624999999999</v>
      </c>
      <c r="D151" s="59">
        <v>202.00357142857141</v>
      </c>
      <c r="E151" s="59">
        <v>292.7</v>
      </c>
      <c r="F151" s="59">
        <v>67.212500000000006</v>
      </c>
    </row>
    <row r="152" spans="2:6">
      <c r="B152" s="598">
        <v>40385</v>
      </c>
      <c r="C152" s="59">
        <v>203.4725</v>
      </c>
      <c r="D152" s="59">
        <v>197.77</v>
      </c>
      <c r="E152" s="59">
        <v>287.54000000000002</v>
      </c>
      <c r="F152" s="59">
        <v>64.103750000000005</v>
      </c>
    </row>
    <row r="153" spans="2:6">
      <c r="B153" s="598">
        <v>40386</v>
      </c>
      <c r="C153" s="59">
        <v>185.92374999999998</v>
      </c>
      <c r="D153" s="59">
        <v>193.00785714285712</v>
      </c>
      <c r="E153" s="59">
        <v>277.95499999999998</v>
      </c>
      <c r="F153" s="59">
        <v>60.513750000000002</v>
      </c>
    </row>
    <row r="154" spans="2:6" ht="15" customHeight="1">
      <c r="B154" s="598">
        <v>40387</v>
      </c>
      <c r="C154" s="59">
        <v>186.41</v>
      </c>
      <c r="D154" s="59">
        <v>193.47928571428571</v>
      </c>
      <c r="E154" s="59">
        <v>270.47000000000003</v>
      </c>
      <c r="F154" s="59">
        <v>62.092500000000001</v>
      </c>
    </row>
    <row r="155" spans="2:6" ht="21" customHeight="1">
      <c r="B155" s="598">
        <v>40388</v>
      </c>
      <c r="C155" s="59">
        <v>187.74124999999998</v>
      </c>
      <c r="D155" s="59">
        <v>191.09285714285716</v>
      </c>
      <c r="E155" s="59">
        <v>263.08</v>
      </c>
      <c r="F155" s="59">
        <v>62.246250000000003</v>
      </c>
    </row>
    <row r="156" spans="2:6">
      <c r="B156" s="598">
        <v>40389</v>
      </c>
      <c r="C156" s="59">
        <v>191.23500000000001</v>
      </c>
      <c r="D156" s="59">
        <v>190.76714285714283</v>
      </c>
      <c r="E156" s="59">
        <v>263.95499999999998</v>
      </c>
      <c r="F156" s="59">
        <v>62.489999999999995</v>
      </c>
    </row>
    <row r="157" spans="2:6">
      <c r="B157" s="598">
        <v>40392</v>
      </c>
      <c r="C157" s="59">
        <v>184.94750000000002</v>
      </c>
      <c r="D157" s="59">
        <v>185.15785714285715</v>
      </c>
      <c r="E157" s="59">
        <v>260.20499999999998</v>
      </c>
      <c r="F157" s="59">
        <v>60.727499999999992</v>
      </c>
    </row>
    <row r="158" spans="2:6">
      <c r="B158" s="598">
        <v>40393</v>
      </c>
      <c r="C158" s="59">
        <v>179.92375000000001</v>
      </c>
      <c r="D158" s="59">
        <v>184.89214285714283</v>
      </c>
      <c r="E158" s="59">
        <v>257.66500000000002</v>
      </c>
      <c r="F158" s="59">
        <v>58.591250000000002</v>
      </c>
    </row>
    <row r="159" spans="2:6">
      <c r="B159" s="598">
        <v>40394</v>
      </c>
      <c r="C159" s="59">
        <v>187.24625</v>
      </c>
      <c r="D159" s="59">
        <v>184.89500000000001</v>
      </c>
      <c r="E159" s="59">
        <v>252.51</v>
      </c>
      <c r="F159" s="59">
        <v>57.938749999999999</v>
      </c>
    </row>
    <row r="160" spans="2:6">
      <c r="B160" s="598">
        <v>40395</v>
      </c>
      <c r="C160" s="59">
        <v>194.83999999999997</v>
      </c>
      <c r="D160" s="59">
        <v>182.60928571428573</v>
      </c>
      <c r="E160" s="59">
        <v>247.01499999999999</v>
      </c>
      <c r="F160" s="59">
        <v>57.885000000000005</v>
      </c>
    </row>
    <row r="161" spans="2:6">
      <c r="B161" s="598">
        <v>40396</v>
      </c>
      <c r="C161" s="59">
        <v>199.715</v>
      </c>
      <c r="D161" s="59">
        <v>182.46071428571426</v>
      </c>
      <c r="E161" s="59">
        <v>241.07499999999999</v>
      </c>
      <c r="F161" s="59">
        <v>61.122500000000002</v>
      </c>
    </row>
    <row r="162" spans="2:6">
      <c r="B162" s="598">
        <v>40399</v>
      </c>
      <c r="C162" s="59">
        <v>206.39500000000001</v>
      </c>
      <c r="D162" s="59">
        <v>178.25857142857146</v>
      </c>
      <c r="E162" s="59">
        <v>241.85</v>
      </c>
      <c r="F162" s="59">
        <v>61.455000000000005</v>
      </c>
    </row>
    <row r="163" spans="2:6">
      <c r="B163" s="598">
        <v>40400</v>
      </c>
      <c r="C163" s="59">
        <v>214.20624999999998</v>
      </c>
      <c r="D163" s="59">
        <v>179.48071428571424</v>
      </c>
      <c r="E163" s="59">
        <v>238.29</v>
      </c>
      <c r="F163" s="59">
        <v>62.745000000000005</v>
      </c>
    </row>
    <row r="164" spans="2:6">
      <c r="B164" s="598">
        <v>40401</v>
      </c>
      <c r="C164" s="59">
        <v>232.14749999999998</v>
      </c>
      <c r="D164" s="59">
        <v>184.89285714285714</v>
      </c>
      <c r="E164" s="59">
        <v>241.285</v>
      </c>
      <c r="F164" s="59">
        <v>64.54249999999999</v>
      </c>
    </row>
    <row r="165" spans="2:6">
      <c r="B165" s="598">
        <v>40402</v>
      </c>
      <c r="C165" s="59">
        <v>237.32374999999999</v>
      </c>
      <c r="D165" s="59">
        <v>185.81428571428572</v>
      </c>
      <c r="E165" s="59">
        <v>241.87</v>
      </c>
      <c r="F165" s="59">
        <v>64.678749999999994</v>
      </c>
    </row>
    <row r="166" spans="2:6">
      <c r="B166" s="598">
        <v>40403</v>
      </c>
      <c r="C166" s="59">
        <v>238.06874999999999</v>
      </c>
      <c r="D166" s="59">
        <v>186.01499999999996</v>
      </c>
      <c r="E166" s="59">
        <v>238.88499999999999</v>
      </c>
      <c r="F166" s="59">
        <v>64.236249999999998</v>
      </c>
    </row>
    <row r="167" spans="2:6">
      <c r="B167" s="598">
        <v>40406</v>
      </c>
      <c r="C167" s="59">
        <v>251.51749999999998</v>
      </c>
      <c r="D167" s="59">
        <v>186.67142857142858</v>
      </c>
      <c r="E167" s="59">
        <v>241.30500000000001</v>
      </c>
      <c r="F167" s="59">
        <v>66.297499999999999</v>
      </c>
    </row>
    <row r="168" spans="2:6">
      <c r="B168" s="598">
        <v>40407</v>
      </c>
      <c r="C168" s="59">
        <v>232.95</v>
      </c>
      <c r="D168" s="59">
        <v>184.02</v>
      </c>
      <c r="E168" s="59">
        <v>235.96</v>
      </c>
      <c r="F168" s="59">
        <v>63.928749999999994</v>
      </c>
    </row>
    <row r="169" spans="2:6">
      <c r="B169" s="598">
        <v>40408</v>
      </c>
      <c r="C169" s="59">
        <v>231.53874999999999</v>
      </c>
      <c r="D169" s="59">
        <v>183.57857142857142</v>
      </c>
      <c r="E169" s="59">
        <v>236.505</v>
      </c>
      <c r="F169" s="59">
        <v>64.02</v>
      </c>
    </row>
    <row r="170" spans="2:6">
      <c r="B170" s="598">
        <v>40409</v>
      </c>
      <c r="C170" s="59">
        <v>238.1225</v>
      </c>
      <c r="D170" s="59">
        <v>182.10285714285715</v>
      </c>
      <c r="E170" s="59">
        <v>235.54</v>
      </c>
      <c r="F170" s="59">
        <v>64.857500000000002</v>
      </c>
    </row>
    <row r="171" spans="2:6">
      <c r="B171" s="598">
        <v>40410</v>
      </c>
      <c r="C171" s="59">
        <v>256.76125000000002</v>
      </c>
      <c r="D171" s="59">
        <v>185.14642857142857</v>
      </c>
      <c r="E171" s="59">
        <v>241.19</v>
      </c>
      <c r="F171" s="59">
        <v>67.618750000000006</v>
      </c>
    </row>
    <row r="172" spans="2:6">
      <c r="B172" s="598">
        <v>40413</v>
      </c>
      <c r="C172" s="59">
        <v>250.52624999999998</v>
      </c>
      <c r="D172" s="59">
        <v>185.60999999999999</v>
      </c>
      <c r="E172" s="59">
        <v>242.17</v>
      </c>
      <c r="F172" s="59">
        <v>67.341250000000002</v>
      </c>
    </row>
    <row r="173" spans="2:6">
      <c r="B173" s="598">
        <v>40414</v>
      </c>
      <c r="C173" s="59">
        <v>263.48624999999998</v>
      </c>
      <c r="D173" s="59">
        <v>190.32499999999999</v>
      </c>
      <c r="E173" s="59">
        <v>249.715</v>
      </c>
      <c r="F173" s="59">
        <v>68.747500000000002</v>
      </c>
    </row>
    <row r="174" spans="2:6">
      <c r="B174" s="598">
        <v>40415</v>
      </c>
      <c r="C174" s="59">
        <v>276.58749999999998</v>
      </c>
      <c r="D174" s="59">
        <v>198.38500000000002</v>
      </c>
      <c r="E174" s="59">
        <v>264.23</v>
      </c>
      <c r="F174" s="59">
        <v>71.568749999999994</v>
      </c>
    </row>
    <row r="175" spans="2:6">
      <c r="B175" s="598">
        <v>40416</v>
      </c>
      <c r="C175" s="59">
        <v>286.41250000000002</v>
      </c>
      <c r="D175" s="59">
        <v>203.37285714285716</v>
      </c>
      <c r="E175" s="59">
        <v>265.245</v>
      </c>
      <c r="F175" s="59">
        <v>70.078749999999999</v>
      </c>
    </row>
    <row r="176" spans="2:6">
      <c r="B176" s="598">
        <v>40417</v>
      </c>
      <c r="C176" s="59">
        <v>291.03625</v>
      </c>
      <c r="D176" s="59">
        <v>206.99571428571429</v>
      </c>
      <c r="E176" s="59">
        <v>271.91000000000003</v>
      </c>
      <c r="F176" s="59">
        <v>70.501249999999999</v>
      </c>
    </row>
    <row r="177" spans="2:6">
      <c r="B177" s="598">
        <v>40420</v>
      </c>
      <c r="C177" s="59">
        <v>290.95</v>
      </c>
      <c r="D177" s="59">
        <v>207.54285714285714</v>
      </c>
      <c r="E177" s="59">
        <v>273</v>
      </c>
      <c r="F177" s="59">
        <v>70.231250000000003</v>
      </c>
    </row>
    <row r="178" spans="2:6">
      <c r="B178" s="598">
        <v>40421</v>
      </c>
      <c r="C178" s="59">
        <v>292.53499999999997</v>
      </c>
      <c r="D178" s="59">
        <v>210.8557142857143</v>
      </c>
      <c r="E178" s="59">
        <v>272.44499999999999</v>
      </c>
      <c r="F178" s="59">
        <v>70.903750000000002</v>
      </c>
    </row>
    <row r="179" spans="2:6">
      <c r="B179" s="598">
        <v>40422</v>
      </c>
      <c r="C179" s="59">
        <v>272.84000000000003</v>
      </c>
      <c r="D179" s="59">
        <v>204.48785714285714</v>
      </c>
      <c r="E179" s="59">
        <v>260.23</v>
      </c>
      <c r="F179" s="59">
        <v>66.960000000000008</v>
      </c>
    </row>
    <row r="180" spans="2:6">
      <c r="B180" s="598">
        <v>40423</v>
      </c>
      <c r="C180" s="59">
        <v>263.11374999999998</v>
      </c>
      <c r="D180" s="59">
        <v>201.75357142857143</v>
      </c>
      <c r="E180" s="59">
        <v>257.11</v>
      </c>
      <c r="F180" s="59">
        <v>65.31</v>
      </c>
    </row>
    <row r="181" spans="2:6">
      <c r="B181" s="598">
        <v>40424</v>
      </c>
      <c r="C181" s="59">
        <v>256.23374999999999</v>
      </c>
      <c r="D181" s="59">
        <v>201.16285714285715</v>
      </c>
      <c r="E181" s="59">
        <v>252.44</v>
      </c>
      <c r="F181" s="59">
        <v>63.847499999999997</v>
      </c>
    </row>
    <row r="182" spans="2:6">
      <c r="B182" s="598">
        <v>40427</v>
      </c>
      <c r="C182" s="59">
        <v>261.14250000000004</v>
      </c>
      <c r="D182" s="59">
        <v>199.95499999999998</v>
      </c>
      <c r="E182" s="59">
        <v>254.67500000000001</v>
      </c>
      <c r="F182" s="59">
        <v>65.745000000000005</v>
      </c>
    </row>
    <row r="183" spans="2:6">
      <c r="B183" s="598">
        <v>40428</v>
      </c>
      <c r="C183" s="59">
        <v>290.745</v>
      </c>
      <c r="D183" s="59">
        <v>206.50714285714284</v>
      </c>
      <c r="E183" s="59">
        <v>259.15499999999997</v>
      </c>
      <c r="F183" s="59">
        <v>69.037499999999994</v>
      </c>
    </row>
    <row r="184" spans="2:6">
      <c r="B184" s="598">
        <v>40429</v>
      </c>
      <c r="C184" s="59">
        <v>283.47125</v>
      </c>
      <c r="D184" s="59">
        <v>208.87428571428569</v>
      </c>
      <c r="E184" s="59">
        <v>265.14499999999998</v>
      </c>
      <c r="F184" s="59">
        <v>68.028750000000002</v>
      </c>
    </row>
    <row r="185" spans="2:6">
      <c r="B185" s="598">
        <v>40430</v>
      </c>
      <c r="C185" s="59">
        <v>286.90499999999997</v>
      </c>
      <c r="D185" s="59">
        <v>203.10142857142858</v>
      </c>
      <c r="E185" s="59">
        <v>258.10000000000002</v>
      </c>
      <c r="F185" s="59">
        <v>67.977499999999992</v>
      </c>
    </row>
    <row r="186" spans="2:6">
      <c r="B186" s="598">
        <v>40431</v>
      </c>
      <c r="C186" s="59">
        <v>286.98124999999999</v>
      </c>
      <c r="D186" s="59">
        <v>201.095</v>
      </c>
      <c r="E186" s="59">
        <v>259.42</v>
      </c>
      <c r="F186" s="59">
        <v>67.388750000000002</v>
      </c>
    </row>
    <row r="187" spans="2:6">
      <c r="B187" s="598">
        <v>40434</v>
      </c>
      <c r="C187" s="59">
        <v>275.09625</v>
      </c>
      <c r="D187" s="59">
        <v>198.03714285714281</v>
      </c>
      <c r="E187" s="59">
        <v>254.3</v>
      </c>
      <c r="F187" s="59">
        <v>65.144999999999996</v>
      </c>
    </row>
    <row r="188" spans="2:6">
      <c r="B188" s="598">
        <v>40435</v>
      </c>
      <c r="C188" s="59">
        <v>287.03999999999996</v>
      </c>
      <c r="D188" s="59">
        <v>198.44928571428571</v>
      </c>
      <c r="E188" s="59">
        <v>255.55</v>
      </c>
      <c r="F188" s="59">
        <v>66.489999999999995</v>
      </c>
    </row>
    <row r="189" spans="2:6">
      <c r="B189" s="598">
        <v>40436</v>
      </c>
      <c r="C189" s="59">
        <v>292.75624999999997</v>
      </c>
      <c r="D189" s="59">
        <v>198.55999999999997</v>
      </c>
      <c r="E189" s="59">
        <v>255.315</v>
      </c>
      <c r="F189" s="59">
        <v>68.493750000000006</v>
      </c>
    </row>
    <row r="190" spans="2:6">
      <c r="B190" s="598">
        <v>40437</v>
      </c>
      <c r="C190" s="59">
        <v>290.85374999999999</v>
      </c>
      <c r="D190" s="59">
        <v>198.18357142857141</v>
      </c>
      <c r="E190" s="59">
        <v>251.76499999999999</v>
      </c>
      <c r="F190" s="59">
        <v>69.1875</v>
      </c>
    </row>
    <row r="191" spans="2:6">
      <c r="B191" s="598">
        <v>40438</v>
      </c>
      <c r="C191" s="59">
        <v>304.37</v>
      </c>
      <c r="D191" s="59">
        <v>196.81071428571431</v>
      </c>
      <c r="E191" s="59">
        <v>247.46</v>
      </c>
      <c r="F191" s="59">
        <v>68.632500000000007</v>
      </c>
    </row>
    <row r="192" spans="2:6">
      <c r="B192" s="598">
        <v>40441</v>
      </c>
      <c r="C192" s="59">
        <v>312.00375000000003</v>
      </c>
      <c r="D192" s="59">
        <v>196.83857142857144</v>
      </c>
      <c r="E192" s="59">
        <v>247.54499999999999</v>
      </c>
      <c r="F192" s="59">
        <v>68.472499999999997</v>
      </c>
    </row>
    <row r="193" spans="2:6">
      <c r="B193" s="598">
        <v>40442</v>
      </c>
      <c r="C193" s="59">
        <v>309.89625000000001</v>
      </c>
      <c r="D193" s="59">
        <v>193.44857142857146</v>
      </c>
      <c r="E193" s="59">
        <v>245.245</v>
      </c>
      <c r="F193" s="59">
        <v>67.887500000000003</v>
      </c>
    </row>
    <row r="194" spans="2:6">
      <c r="B194" s="598">
        <v>40443</v>
      </c>
      <c r="C194" s="59">
        <v>322.90500000000003</v>
      </c>
      <c r="D194" s="59">
        <v>193.125</v>
      </c>
      <c r="E194" s="59">
        <v>247.79499999999999</v>
      </c>
      <c r="F194" s="59">
        <v>68.492500000000007</v>
      </c>
    </row>
    <row r="195" spans="2:6">
      <c r="B195" s="598">
        <v>40444</v>
      </c>
      <c r="C195" s="59">
        <v>325.69499999999999</v>
      </c>
      <c r="D195" s="59">
        <v>196.62857142857143</v>
      </c>
      <c r="E195" s="59">
        <v>255.535</v>
      </c>
      <c r="F195" s="59">
        <v>69.028750000000002</v>
      </c>
    </row>
    <row r="196" spans="2:6">
      <c r="B196" s="598">
        <v>40445</v>
      </c>
      <c r="C196" s="59">
        <v>315.95999999999998</v>
      </c>
      <c r="D196" s="59">
        <v>194.29142857142861</v>
      </c>
      <c r="E196" s="59">
        <v>255.93</v>
      </c>
      <c r="F196" s="59">
        <v>67.963750000000005</v>
      </c>
    </row>
    <row r="197" spans="2:6">
      <c r="B197" s="598">
        <v>40448</v>
      </c>
      <c r="C197" s="59">
        <v>336.29124999999999</v>
      </c>
      <c r="D197" s="59">
        <v>193.53571428571431</v>
      </c>
      <c r="E197" s="59">
        <v>255.54499999999999</v>
      </c>
      <c r="F197" s="59">
        <v>67.862500000000011</v>
      </c>
    </row>
    <row r="198" spans="2:6">
      <c r="B198" s="598">
        <v>40449</v>
      </c>
      <c r="C198" s="59">
        <v>341.92625000000004</v>
      </c>
      <c r="D198" s="59">
        <v>195.565</v>
      </c>
      <c r="E198" s="59">
        <v>258.72000000000003</v>
      </c>
      <c r="F198" s="59">
        <v>69.180000000000007</v>
      </c>
    </row>
    <row r="199" spans="2:6">
      <c r="B199" s="598">
        <v>40450</v>
      </c>
      <c r="C199" s="59">
        <v>333.65499999999997</v>
      </c>
      <c r="D199" s="59">
        <v>194.05714285714285</v>
      </c>
      <c r="E199" s="59">
        <v>257.62</v>
      </c>
      <c r="F199" s="59">
        <v>67.846249999999998</v>
      </c>
    </row>
    <row r="200" spans="2:6">
      <c r="B200" s="598">
        <v>40451</v>
      </c>
      <c r="C200" s="59">
        <v>323.61374999999998</v>
      </c>
      <c r="D200" s="59">
        <v>191.08571428571426</v>
      </c>
      <c r="E200" s="59">
        <v>254.65</v>
      </c>
      <c r="F200" s="59">
        <v>67.692499999999995</v>
      </c>
    </row>
    <row r="201" spans="2:6">
      <c r="B201" s="598">
        <v>40452</v>
      </c>
      <c r="C201" s="59">
        <v>314.11124999999998</v>
      </c>
      <c r="D201" s="59">
        <v>187.50857142857143</v>
      </c>
      <c r="E201" s="59">
        <v>250</v>
      </c>
      <c r="F201" s="59">
        <v>66.883749999999992</v>
      </c>
    </row>
    <row r="202" spans="2:6">
      <c r="B202" s="598">
        <v>40455</v>
      </c>
      <c r="C202" s="59">
        <v>317.25625000000002</v>
      </c>
      <c r="D202" s="59">
        <v>184.39500000000001</v>
      </c>
      <c r="E202" s="59">
        <v>242.17</v>
      </c>
      <c r="F202" s="59">
        <v>67.40625</v>
      </c>
    </row>
    <row r="203" spans="2:6">
      <c r="B203" s="598">
        <v>40456</v>
      </c>
      <c r="C203" s="59">
        <v>316.01375000000002</v>
      </c>
      <c r="D203" s="59">
        <v>179.95785714285716</v>
      </c>
      <c r="E203" s="59">
        <v>235.79</v>
      </c>
      <c r="F203" s="59">
        <v>66.818749999999994</v>
      </c>
    </row>
    <row r="204" spans="2:6">
      <c r="B204" s="598">
        <v>40457</v>
      </c>
      <c r="C204" s="59">
        <v>319.93374999999997</v>
      </c>
      <c r="D204" s="59">
        <v>173.56</v>
      </c>
      <c r="E204" s="59">
        <v>231.63</v>
      </c>
      <c r="F204" s="59">
        <v>66.37</v>
      </c>
    </row>
    <row r="205" spans="2:6">
      <c r="B205" s="598">
        <v>40458</v>
      </c>
      <c r="C205" s="59">
        <v>318.55624999999998</v>
      </c>
      <c r="D205" s="59">
        <v>174.34357142857144</v>
      </c>
      <c r="E205" s="59">
        <v>231.63</v>
      </c>
      <c r="F205" s="59">
        <v>66.023750000000007</v>
      </c>
    </row>
    <row r="206" spans="2:6">
      <c r="B206" s="598">
        <v>40459</v>
      </c>
      <c r="C206" s="59">
        <v>308.39375000000001</v>
      </c>
      <c r="D206" s="59">
        <v>172.09714285714284</v>
      </c>
      <c r="E206" s="59">
        <v>227.55</v>
      </c>
      <c r="F206" s="59">
        <v>64.226249999999993</v>
      </c>
    </row>
    <row r="207" spans="2:6">
      <c r="B207" s="598">
        <v>40462</v>
      </c>
      <c r="C207" s="59">
        <v>298.73750000000001</v>
      </c>
      <c r="D207" s="59">
        <v>171.23285714285711</v>
      </c>
      <c r="E207" s="59">
        <v>226.83500000000001</v>
      </c>
      <c r="F207" s="59">
        <v>62.872500000000002</v>
      </c>
    </row>
    <row r="208" spans="2:6">
      <c r="B208" s="598">
        <v>40463</v>
      </c>
      <c r="C208" s="59">
        <v>306.73500000000001</v>
      </c>
      <c r="D208" s="59">
        <v>168.37214285714285</v>
      </c>
      <c r="E208" s="59">
        <v>221.45500000000001</v>
      </c>
      <c r="F208" s="59">
        <v>61.802500000000002</v>
      </c>
    </row>
    <row r="209" spans="2:6">
      <c r="B209" s="598">
        <v>40464</v>
      </c>
      <c r="C209" s="59">
        <v>287.73</v>
      </c>
      <c r="D209" s="59">
        <v>158.52357142857142</v>
      </c>
      <c r="E209" s="59">
        <v>206.565</v>
      </c>
      <c r="F209" s="59">
        <v>59.5625</v>
      </c>
    </row>
    <row r="210" spans="2:6">
      <c r="B210" s="598">
        <v>40465</v>
      </c>
      <c r="C210" s="59">
        <v>286.72125</v>
      </c>
      <c r="D210" s="59">
        <v>159.15428571428569</v>
      </c>
      <c r="E210" s="59">
        <v>212.595</v>
      </c>
      <c r="F210" s="59">
        <v>57.837499999999999</v>
      </c>
    </row>
    <row r="211" spans="2:6">
      <c r="B211" s="598">
        <v>40466</v>
      </c>
      <c r="C211" s="59">
        <v>282.90249999999997</v>
      </c>
      <c r="D211" s="59">
        <v>159.44499999999999</v>
      </c>
      <c r="E211" s="59">
        <v>216.67500000000001</v>
      </c>
      <c r="F211" s="59">
        <v>57.40625</v>
      </c>
    </row>
    <row r="212" spans="2:6">
      <c r="B212" s="598">
        <v>40469</v>
      </c>
      <c r="C212" s="59">
        <v>275.65125</v>
      </c>
      <c r="D212" s="59">
        <v>162.02857142857141</v>
      </c>
      <c r="E212" s="59">
        <v>218.07499999999999</v>
      </c>
      <c r="F212" s="59">
        <v>57.345000000000006</v>
      </c>
    </row>
    <row r="213" spans="2:6">
      <c r="B213" s="598">
        <v>40470</v>
      </c>
      <c r="C213" s="59">
        <v>282.74874999999997</v>
      </c>
      <c r="D213" s="59">
        <v>165.09928571428571</v>
      </c>
      <c r="E213" s="59">
        <v>221.16</v>
      </c>
      <c r="F213" s="59">
        <v>56.777500000000003</v>
      </c>
    </row>
    <row r="214" spans="2:6">
      <c r="B214" s="598">
        <v>40471</v>
      </c>
      <c r="C214" s="59">
        <v>282.6875</v>
      </c>
      <c r="D214" s="59">
        <v>165.31571428571428</v>
      </c>
      <c r="E214" s="59">
        <v>226.86</v>
      </c>
      <c r="F214" s="59">
        <v>56.92</v>
      </c>
    </row>
    <row r="215" spans="2:6">
      <c r="B215" s="598">
        <v>40472</v>
      </c>
      <c r="C215" s="59">
        <v>282.42624999999998</v>
      </c>
      <c r="D215" s="59">
        <v>161.9157142857143</v>
      </c>
      <c r="E215" s="59">
        <v>217.93</v>
      </c>
      <c r="F215" s="59">
        <v>57.592500000000001</v>
      </c>
    </row>
    <row r="216" spans="2:6">
      <c r="B216" s="598">
        <v>40473</v>
      </c>
      <c r="C216" s="59">
        <v>286.46625</v>
      </c>
      <c r="D216" s="59">
        <v>164.78071428571428</v>
      </c>
      <c r="E216" s="59">
        <v>221.43</v>
      </c>
      <c r="F216" s="59">
        <v>57.246249999999996</v>
      </c>
    </row>
    <row r="217" spans="2:6">
      <c r="B217" s="598">
        <v>40476</v>
      </c>
      <c r="C217" s="59">
        <v>280.46125000000001</v>
      </c>
      <c r="D217" s="59">
        <v>164.40500000000003</v>
      </c>
      <c r="E217" s="59">
        <v>220.33500000000001</v>
      </c>
      <c r="F217" s="59">
        <v>56.015000000000001</v>
      </c>
    </row>
    <row r="218" spans="2:6">
      <c r="B218" s="598">
        <v>40477</v>
      </c>
      <c r="C218" s="59">
        <v>281.53750000000002</v>
      </c>
      <c r="D218" s="59">
        <v>164.68285714285716</v>
      </c>
      <c r="E218" s="59">
        <v>221.69499999999999</v>
      </c>
      <c r="F218" s="59">
        <v>56.09375</v>
      </c>
    </row>
    <row r="219" spans="2:6">
      <c r="B219" s="598">
        <v>40478</v>
      </c>
      <c r="C219" s="59">
        <v>291.43124999999998</v>
      </c>
      <c r="D219" s="59">
        <v>166.02928571428575</v>
      </c>
      <c r="E219" s="59">
        <v>224.10499999999999</v>
      </c>
      <c r="F219" s="59">
        <v>56.582500000000003</v>
      </c>
    </row>
    <row r="220" spans="2:6">
      <c r="B220" s="598">
        <v>40479</v>
      </c>
      <c r="C220" s="59">
        <v>299.83875</v>
      </c>
      <c r="D220" s="59">
        <v>164.185</v>
      </c>
      <c r="E220" s="59">
        <v>222.065</v>
      </c>
      <c r="F220" s="59">
        <v>56.875</v>
      </c>
    </row>
    <row r="221" spans="2:6">
      <c r="B221" s="598">
        <v>40480</v>
      </c>
      <c r="C221" s="59">
        <v>309.34500000000003</v>
      </c>
      <c r="D221" s="59">
        <v>163.57214285714284</v>
      </c>
      <c r="E221" s="59">
        <v>220.56</v>
      </c>
      <c r="F221" s="59">
        <v>58.028750000000002</v>
      </c>
    </row>
    <row r="222" spans="2:6">
      <c r="B222" s="598">
        <v>40483</v>
      </c>
      <c r="C222" s="59">
        <v>322.95250000000004</v>
      </c>
      <c r="D222" s="59">
        <v>159.38857142857142</v>
      </c>
      <c r="E222" s="59">
        <v>217.07499999999999</v>
      </c>
      <c r="F222" s="59">
        <v>58.063749999999999</v>
      </c>
    </row>
    <row r="223" spans="2:6">
      <c r="B223" s="598">
        <v>40484</v>
      </c>
      <c r="C223" s="59">
        <v>331.66625000000005</v>
      </c>
      <c r="D223" s="59">
        <v>158.45857142857145</v>
      </c>
      <c r="E223" s="59">
        <v>212.91499999999999</v>
      </c>
      <c r="F223" s="59">
        <v>59.195</v>
      </c>
    </row>
    <row r="224" spans="2:6">
      <c r="B224" s="598">
        <v>40485</v>
      </c>
      <c r="C224" s="59">
        <v>347.94499999999999</v>
      </c>
      <c r="D224" s="59">
        <v>156.01000000000002</v>
      </c>
      <c r="E224" s="59">
        <v>206.37</v>
      </c>
      <c r="F224" s="59">
        <v>58.817500000000003</v>
      </c>
    </row>
    <row r="225" spans="2:6">
      <c r="B225" s="598">
        <v>40486</v>
      </c>
      <c r="C225" s="59">
        <v>359.28374999999994</v>
      </c>
      <c r="D225" s="59">
        <v>150.31071428571428</v>
      </c>
      <c r="E225" s="59">
        <v>200.4</v>
      </c>
      <c r="F225" s="59">
        <v>59.167500000000004</v>
      </c>
    </row>
    <row r="226" spans="2:6">
      <c r="B226" s="598">
        <v>40487</v>
      </c>
      <c r="C226" s="59">
        <v>366</v>
      </c>
      <c r="D226" s="59">
        <v>153.84857142857143</v>
      </c>
      <c r="E226" s="59">
        <v>203.73</v>
      </c>
      <c r="F226" s="59">
        <v>60.31</v>
      </c>
    </row>
    <row r="227" spans="2:6">
      <c r="B227" s="598">
        <v>40490</v>
      </c>
      <c r="C227" s="59">
        <v>382.80874999999997</v>
      </c>
      <c r="D227" s="59">
        <v>159.5</v>
      </c>
      <c r="E227" s="59">
        <v>212.44</v>
      </c>
      <c r="F227" s="59">
        <v>61.91</v>
      </c>
    </row>
    <row r="228" spans="2:6">
      <c r="B228" s="598">
        <v>40491</v>
      </c>
      <c r="C228" s="59">
        <v>371.54124999999999</v>
      </c>
      <c r="D228" s="59">
        <v>160.20785714285716</v>
      </c>
      <c r="E228" s="59">
        <v>217.10499999999999</v>
      </c>
      <c r="F228" s="59">
        <v>62.496250000000003</v>
      </c>
    </row>
    <row r="229" spans="2:6">
      <c r="B229" s="598">
        <v>40492</v>
      </c>
      <c r="C229" s="59">
        <v>387.15</v>
      </c>
      <c r="D229" s="59">
        <v>163.08571428571426</v>
      </c>
      <c r="E229" s="59">
        <v>219.70500000000001</v>
      </c>
      <c r="F229" s="59">
        <v>63.231250000000003</v>
      </c>
    </row>
    <row r="230" spans="2:6">
      <c r="B230" s="598">
        <v>40493</v>
      </c>
      <c r="C230" s="59">
        <v>388.78500000000003</v>
      </c>
      <c r="D230" s="59">
        <v>167.29571428571427</v>
      </c>
      <c r="E230" s="59">
        <v>226.91</v>
      </c>
      <c r="F230" s="59">
        <v>63.983750000000008</v>
      </c>
    </row>
    <row r="231" spans="2:6">
      <c r="B231" s="598">
        <v>40494</v>
      </c>
      <c r="C231" s="59">
        <v>355.10749999999996</v>
      </c>
      <c r="D231" s="59">
        <v>165.02</v>
      </c>
      <c r="E231" s="59">
        <v>220.23</v>
      </c>
      <c r="F231" s="59">
        <v>62.323750000000004</v>
      </c>
    </row>
    <row r="232" spans="2:6">
      <c r="B232" s="598">
        <v>40497</v>
      </c>
      <c r="C232" s="59">
        <v>334.77249999999998</v>
      </c>
      <c r="D232" s="59">
        <v>167.05071428571429</v>
      </c>
      <c r="E232" s="59">
        <v>225.405</v>
      </c>
      <c r="F232" s="59">
        <v>61.327500000000001</v>
      </c>
    </row>
    <row r="233" spans="2:6">
      <c r="B233" s="598">
        <v>40498</v>
      </c>
      <c r="C233" s="59">
        <v>347.19499999999994</v>
      </c>
      <c r="D233" s="59">
        <v>170.19928571428571</v>
      </c>
      <c r="E233" s="59">
        <v>225.22499999999999</v>
      </c>
      <c r="F233" s="59">
        <v>62.988749999999996</v>
      </c>
    </row>
    <row r="234" spans="2:6">
      <c r="B234" s="598">
        <v>40499</v>
      </c>
      <c r="C234" s="59">
        <v>343.72874999999999</v>
      </c>
      <c r="D234" s="59">
        <v>169.42500000000001</v>
      </c>
      <c r="E234" s="59">
        <v>225.9</v>
      </c>
      <c r="F234" s="59">
        <v>62.713749999999997</v>
      </c>
    </row>
    <row r="235" spans="2:6">
      <c r="B235" s="598">
        <v>40500</v>
      </c>
      <c r="C235" s="59">
        <v>339.29500000000002</v>
      </c>
      <c r="D235" s="59">
        <v>164.7692857142857</v>
      </c>
      <c r="E235" s="59">
        <v>222.12</v>
      </c>
      <c r="F235" s="59">
        <v>62.023749999999993</v>
      </c>
    </row>
    <row r="236" spans="2:6">
      <c r="B236" s="598">
        <v>40501</v>
      </c>
      <c r="C236" s="59">
        <v>341.45624999999995</v>
      </c>
      <c r="D236" s="59">
        <v>165.06785714285715</v>
      </c>
      <c r="E236" s="59">
        <v>220.89</v>
      </c>
      <c r="F236" s="59">
        <v>62.29</v>
      </c>
    </row>
    <row r="237" spans="2:6">
      <c r="B237" s="598">
        <v>40504</v>
      </c>
      <c r="C237" s="59">
        <v>364.65250000000003</v>
      </c>
      <c r="D237" s="59">
        <v>165.785</v>
      </c>
      <c r="E237" s="59">
        <v>222.13</v>
      </c>
      <c r="F237" s="59">
        <v>64.472499999999997</v>
      </c>
    </row>
    <row r="238" spans="2:6">
      <c r="B238" s="598">
        <v>40505</v>
      </c>
      <c r="C238" s="59">
        <v>390.38</v>
      </c>
      <c r="D238" s="59">
        <v>173.17357142857142</v>
      </c>
      <c r="E238" s="59">
        <v>228.83500000000001</v>
      </c>
      <c r="F238" s="59">
        <v>66.094999999999999</v>
      </c>
    </row>
    <row r="239" spans="2:6">
      <c r="B239" s="598">
        <v>40506</v>
      </c>
      <c r="C239" s="59">
        <v>389.125</v>
      </c>
      <c r="D239" s="59">
        <v>173.09214285714285</v>
      </c>
      <c r="E239" s="59">
        <v>234.15</v>
      </c>
      <c r="F239" s="59">
        <v>66.637499999999989</v>
      </c>
    </row>
    <row r="240" spans="2:6">
      <c r="B240" s="598">
        <v>40507</v>
      </c>
      <c r="C240" s="59">
        <v>389.86750000000001</v>
      </c>
      <c r="D240" s="59">
        <v>173.34357142857144</v>
      </c>
      <c r="E240" s="59">
        <v>232.69</v>
      </c>
      <c r="F240" s="59">
        <v>67.144999999999996</v>
      </c>
    </row>
    <row r="241" spans="2:6">
      <c r="B241" s="598">
        <v>40508</v>
      </c>
      <c r="C241" s="59">
        <v>409.77374999999995</v>
      </c>
      <c r="D241" s="59">
        <v>184.97214285714284</v>
      </c>
      <c r="E241" s="59">
        <v>251.05</v>
      </c>
      <c r="F241" s="59">
        <v>71.222499999999997</v>
      </c>
    </row>
    <row r="242" spans="2:6">
      <c r="B242" s="598">
        <v>40511</v>
      </c>
      <c r="C242" s="59">
        <v>434.86</v>
      </c>
      <c r="D242" s="59">
        <v>192.68428571428572</v>
      </c>
      <c r="E242" s="59">
        <v>261.72000000000003</v>
      </c>
      <c r="F242" s="59">
        <v>75.678750000000008</v>
      </c>
    </row>
    <row r="243" spans="2:6">
      <c r="B243" s="598">
        <v>40512</v>
      </c>
      <c r="C243" s="59">
        <v>445.04750000000001</v>
      </c>
      <c r="D243" s="59">
        <v>202.41928571428571</v>
      </c>
      <c r="E243" s="59">
        <v>271.26</v>
      </c>
      <c r="F243" s="59">
        <v>78.898750000000007</v>
      </c>
    </row>
    <row r="244" spans="2:6">
      <c r="B244" s="598">
        <v>40513</v>
      </c>
      <c r="C244" s="59">
        <v>396.15125</v>
      </c>
      <c r="D244" s="59">
        <v>193.61000000000004</v>
      </c>
      <c r="E244" s="59">
        <v>256.74</v>
      </c>
      <c r="F244" s="59">
        <v>74.661249999999995</v>
      </c>
    </row>
    <row r="245" spans="2:6">
      <c r="B245" s="598">
        <v>40514</v>
      </c>
      <c r="C245" s="59">
        <v>371.53249999999997</v>
      </c>
      <c r="D245" s="59">
        <v>189.37928571428571</v>
      </c>
      <c r="E245" s="59">
        <v>251.88</v>
      </c>
      <c r="F245" s="59">
        <v>72.504999999999995</v>
      </c>
    </row>
    <row r="246" spans="2:6">
      <c r="B246" s="598">
        <v>40515</v>
      </c>
      <c r="C246" s="59">
        <v>368.68625000000003</v>
      </c>
      <c r="D246" s="59">
        <v>184.435</v>
      </c>
      <c r="E246" s="59">
        <v>244.495</v>
      </c>
      <c r="F246" s="59">
        <v>70.897500000000008</v>
      </c>
    </row>
    <row r="247" spans="2:6">
      <c r="B247" s="598">
        <v>40518</v>
      </c>
      <c r="C247" s="59">
        <v>382.08750000000003</v>
      </c>
      <c r="D247" s="59">
        <v>186.71571428571428</v>
      </c>
      <c r="E247" s="59">
        <v>247.81</v>
      </c>
      <c r="F247" s="59">
        <v>73.023750000000007</v>
      </c>
    </row>
    <row r="248" spans="2:6">
      <c r="B248" s="598">
        <v>40519</v>
      </c>
      <c r="C248" s="59">
        <v>367.50625000000002</v>
      </c>
      <c r="D248" s="59">
        <v>182.6057142857143</v>
      </c>
      <c r="E248" s="59">
        <v>241.41</v>
      </c>
      <c r="F248" s="59">
        <v>74.192499999999995</v>
      </c>
    </row>
    <row r="249" spans="2:6">
      <c r="B249" s="598">
        <v>40520</v>
      </c>
      <c r="C249" s="59">
        <v>362.63499999999999</v>
      </c>
      <c r="D249" s="59">
        <v>183.98785714285714</v>
      </c>
      <c r="E249" s="59">
        <v>245.715</v>
      </c>
      <c r="F249" s="59">
        <v>78.004999999999995</v>
      </c>
    </row>
    <row r="250" spans="2:6">
      <c r="B250" s="598">
        <v>40521</v>
      </c>
      <c r="C250" s="59">
        <v>383.74125000000004</v>
      </c>
      <c r="D250" s="59">
        <v>186.64857142857142</v>
      </c>
      <c r="E250" s="59">
        <v>247.23</v>
      </c>
      <c r="F250" s="59">
        <v>80.359999999999985</v>
      </c>
    </row>
    <row r="251" spans="2:6">
      <c r="B251" s="598">
        <v>40522</v>
      </c>
      <c r="C251" s="59">
        <v>399.18375000000003</v>
      </c>
      <c r="D251" s="59">
        <v>187.63285714285712</v>
      </c>
      <c r="E251" s="59">
        <v>249.81</v>
      </c>
      <c r="F251" s="59">
        <v>81.647500000000008</v>
      </c>
    </row>
    <row r="252" spans="2:6">
      <c r="B252" s="598">
        <v>40525</v>
      </c>
      <c r="C252" s="59">
        <v>389.98250000000002</v>
      </c>
      <c r="D252" s="59">
        <v>185.24785714285713</v>
      </c>
      <c r="E252" s="59">
        <v>249.11500000000001</v>
      </c>
      <c r="F252" s="59">
        <v>79.101249999999993</v>
      </c>
    </row>
    <row r="253" spans="2:6">
      <c r="B253" s="598">
        <v>40526</v>
      </c>
      <c r="C253" s="59">
        <v>375.83499999999998</v>
      </c>
      <c r="D253" s="59">
        <v>183.91571428571427</v>
      </c>
      <c r="E253" s="59">
        <v>251.04</v>
      </c>
      <c r="F253" s="59">
        <v>77.782499999999999</v>
      </c>
    </row>
    <row r="254" spans="2:6">
      <c r="B254" s="598">
        <v>40527</v>
      </c>
      <c r="C254" s="59">
        <v>372.34499999999997</v>
      </c>
      <c r="D254" s="59">
        <v>182.93571428571428</v>
      </c>
      <c r="E254" s="59">
        <v>250.20500000000001</v>
      </c>
      <c r="F254" s="59">
        <v>77.791250000000005</v>
      </c>
    </row>
    <row r="255" spans="2:6">
      <c r="B255" s="598">
        <v>40528</v>
      </c>
      <c r="C255" s="59">
        <v>386.29</v>
      </c>
      <c r="D255" s="59">
        <v>183.18642857142854</v>
      </c>
      <c r="E255" s="59">
        <v>249.92500000000001</v>
      </c>
      <c r="F255" s="59">
        <v>78.566249999999997</v>
      </c>
    </row>
    <row r="256" spans="2:6">
      <c r="B256" s="598">
        <v>40529</v>
      </c>
      <c r="C256" s="59">
        <v>394.77375000000001</v>
      </c>
      <c r="D256" s="59">
        <v>183.44071428571428</v>
      </c>
      <c r="E256" s="59">
        <v>250.27500000000001</v>
      </c>
      <c r="F256" s="59">
        <v>79.42</v>
      </c>
    </row>
    <row r="257" spans="2:6">
      <c r="B257" s="598">
        <v>40532</v>
      </c>
      <c r="C257" s="59">
        <v>403.28625</v>
      </c>
      <c r="D257" s="59">
        <v>185.26714285714283</v>
      </c>
      <c r="E257" s="59">
        <v>253.62</v>
      </c>
      <c r="F257" s="59">
        <v>82.09375</v>
      </c>
    </row>
    <row r="258" spans="2:6">
      <c r="B258" s="598">
        <v>40533</v>
      </c>
      <c r="C258" s="59">
        <v>408.73250000000002</v>
      </c>
      <c r="D258" s="59">
        <v>186.95142857142858</v>
      </c>
      <c r="E258" s="59">
        <v>257.31</v>
      </c>
      <c r="F258" s="59">
        <v>81.998750000000001</v>
      </c>
    </row>
    <row r="259" spans="2:6">
      <c r="B259" s="598">
        <v>40534</v>
      </c>
      <c r="C259" s="59">
        <v>413.58375000000001</v>
      </c>
      <c r="D259" s="59">
        <v>187.095</v>
      </c>
      <c r="E259" s="59">
        <v>257.78500000000003</v>
      </c>
      <c r="F259" s="59">
        <v>82.54249999999999</v>
      </c>
    </row>
    <row r="260" spans="2:6">
      <c r="B260" s="598">
        <v>40535</v>
      </c>
      <c r="C260" s="59">
        <v>418.30500000000001</v>
      </c>
      <c r="D260" s="59">
        <v>187.9</v>
      </c>
      <c r="E260" s="59">
        <v>257.935</v>
      </c>
      <c r="F260" s="59">
        <v>83.371250000000003</v>
      </c>
    </row>
    <row r="261" spans="2:6">
      <c r="B261" s="598">
        <v>40536</v>
      </c>
      <c r="C261" s="59">
        <v>419.95249999999999</v>
      </c>
      <c r="D261" s="59">
        <v>187.72</v>
      </c>
      <c r="E261" s="59">
        <v>257.94</v>
      </c>
      <c r="F261" s="59">
        <v>83.157499999999999</v>
      </c>
    </row>
    <row r="262" spans="2:6">
      <c r="B262" s="598">
        <v>40539</v>
      </c>
      <c r="C262" s="59">
        <v>419.95000000000005</v>
      </c>
      <c r="D262" s="59">
        <v>187.72857142857143</v>
      </c>
      <c r="E262" s="59">
        <v>257.89999999999998</v>
      </c>
      <c r="F262" s="59">
        <v>83.144999999999996</v>
      </c>
    </row>
    <row r="263" spans="2:6">
      <c r="B263" s="598">
        <v>40540</v>
      </c>
      <c r="C263" s="59">
        <v>421.85</v>
      </c>
      <c r="D263" s="59">
        <v>187.91428571428574</v>
      </c>
      <c r="E263" s="59">
        <v>257.7</v>
      </c>
      <c r="F263" s="59">
        <v>83.393749999999997</v>
      </c>
    </row>
    <row r="264" spans="2:6">
      <c r="B264" s="598">
        <v>40541</v>
      </c>
      <c r="C264" s="59">
        <v>421.49374999999998</v>
      </c>
      <c r="D264" s="59">
        <v>188.1657142857143</v>
      </c>
      <c r="E264" s="59">
        <v>256.39999999999998</v>
      </c>
      <c r="F264" s="59">
        <v>83.46</v>
      </c>
    </row>
    <row r="265" spans="2:6">
      <c r="B265" s="598">
        <v>40542</v>
      </c>
      <c r="C265" s="59">
        <v>425.50250000000005</v>
      </c>
      <c r="D265" s="59">
        <v>187.84071428571431</v>
      </c>
      <c r="E265" s="59">
        <v>257.48</v>
      </c>
      <c r="F265" s="59">
        <v>84.13</v>
      </c>
    </row>
    <row r="266" spans="2:6">
      <c r="B266" s="598">
        <v>40543</v>
      </c>
      <c r="C266" s="59">
        <v>425.54875000000004</v>
      </c>
      <c r="D266" s="59">
        <v>187.08857142857141</v>
      </c>
      <c r="E266" s="59">
        <v>256.04000000000002</v>
      </c>
      <c r="F266" s="59">
        <v>84.3125</v>
      </c>
    </row>
    <row r="267" spans="2:6">
      <c r="B267" s="598">
        <v>40546</v>
      </c>
      <c r="C267" s="59">
        <v>423.97500000000002</v>
      </c>
      <c r="D267" s="59">
        <v>186.45714285714286</v>
      </c>
      <c r="E267" s="59">
        <v>255.2</v>
      </c>
      <c r="F267" s="59">
        <v>84.792500000000004</v>
      </c>
    </row>
    <row r="268" spans="2:6">
      <c r="B268" s="598">
        <v>40547</v>
      </c>
      <c r="C268" s="59">
        <v>419.61375000000004</v>
      </c>
      <c r="D268" s="59">
        <v>185.21714285714285</v>
      </c>
      <c r="E268" s="59">
        <v>254.89</v>
      </c>
      <c r="F268" s="59">
        <v>83.102499999999992</v>
      </c>
    </row>
    <row r="269" spans="2:6">
      <c r="B269" s="598">
        <v>40548</v>
      </c>
      <c r="C269" s="59">
        <v>424.70625000000001</v>
      </c>
      <c r="D269" s="59">
        <v>187.60071428571428</v>
      </c>
      <c r="E269" s="59">
        <v>260.51499999999999</v>
      </c>
      <c r="F269" s="59">
        <v>83.6875</v>
      </c>
    </row>
    <row r="270" spans="2:6">
      <c r="B270" s="598">
        <v>40549</v>
      </c>
      <c r="C270" s="59">
        <v>439.04375000000005</v>
      </c>
      <c r="D270" s="59">
        <v>191.02928571428575</v>
      </c>
      <c r="E270" s="59">
        <v>264.29500000000002</v>
      </c>
      <c r="F270" s="59">
        <v>83.852500000000006</v>
      </c>
    </row>
    <row r="271" spans="2:6">
      <c r="B271" s="598">
        <v>40550</v>
      </c>
      <c r="C271" s="59">
        <v>452.08375000000001</v>
      </c>
      <c r="D271" s="59">
        <v>196.75214285714287</v>
      </c>
      <c r="E271" s="59">
        <v>274.05500000000001</v>
      </c>
      <c r="F271" s="59">
        <v>85.517499999999998</v>
      </c>
    </row>
    <row r="272" spans="2:6">
      <c r="B272" s="598">
        <v>40553</v>
      </c>
      <c r="C272" s="59">
        <v>463.12</v>
      </c>
      <c r="D272" s="59">
        <v>199.75785714285715</v>
      </c>
      <c r="E272" s="59">
        <v>278.58499999999998</v>
      </c>
      <c r="F272" s="59">
        <v>86.726250000000007</v>
      </c>
    </row>
    <row r="273" spans="2:6">
      <c r="B273" s="598">
        <v>40554</v>
      </c>
      <c r="C273" s="59">
        <v>448.99250000000001</v>
      </c>
      <c r="D273" s="59">
        <v>199.37571428571431</v>
      </c>
      <c r="E273" s="59">
        <v>288.03500000000003</v>
      </c>
      <c r="F273" s="59">
        <v>85.918750000000003</v>
      </c>
    </row>
    <row r="274" spans="2:6">
      <c r="B274" s="598">
        <v>40555</v>
      </c>
      <c r="C274" s="59">
        <v>428.02</v>
      </c>
      <c r="D274" s="59">
        <v>194.01642857142855</v>
      </c>
      <c r="E274" s="59">
        <v>285.57</v>
      </c>
      <c r="F274" s="59">
        <v>84.614999999999995</v>
      </c>
    </row>
    <row r="275" spans="2:6">
      <c r="B275" s="598">
        <v>40556</v>
      </c>
      <c r="C275" s="59">
        <v>409.57749999999999</v>
      </c>
      <c r="D275" s="59">
        <v>191.80714285714285</v>
      </c>
      <c r="E275" s="59">
        <v>281.5</v>
      </c>
      <c r="F275" s="59">
        <v>83.34</v>
      </c>
    </row>
    <row r="276" spans="2:6">
      <c r="B276" s="598">
        <v>40557</v>
      </c>
      <c r="C276" s="59">
        <v>396.98374999999999</v>
      </c>
      <c r="D276" s="59">
        <v>192.1935714285714</v>
      </c>
      <c r="E276" s="59">
        <v>282.95499999999998</v>
      </c>
      <c r="F276" s="59">
        <v>82.173750000000013</v>
      </c>
    </row>
    <row r="277" spans="2:6">
      <c r="B277" s="598">
        <v>40560</v>
      </c>
      <c r="C277" s="59">
        <v>405.68374999999997</v>
      </c>
      <c r="D277" s="59">
        <v>191.65</v>
      </c>
      <c r="E277" s="59">
        <v>283.68</v>
      </c>
      <c r="F277" s="59">
        <v>82.716250000000002</v>
      </c>
    </row>
    <row r="278" spans="2:6">
      <c r="B278" s="598">
        <v>40561</v>
      </c>
      <c r="C278" s="59">
        <v>401.78749999999997</v>
      </c>
      <c r="D278" s="59">
        <v>190.50214285714287</v>
      </c>
      <c r="E278" s="59">
        <v>281.33</v>
      </c>
      <c r="F278" s="59">
        <v>83.527500000000018</v>
      </c>
    </row>
    <row r="279" spans="2:6">
      <c r="B279" s="598">
        <v>40562</v>
      </c>
      <c r="C279" s="59">
        <v>388.81</v>
      </c>
      <c r="D279" s="59">
        <v>192.4121428571429</v>
      </c>
      <c r="E279" s="59">
        <v>284.73</v>
      </c>
      <c r="F279" s="59">
        <v>80.710000000000008</v>
      </c>
    </row>
    <row r="280" spans="2:6">
      <c r="B280" s="598">
        <v>40563</v>
      </c>
      <c r="C280" s="59">
        <v>383.77625000000006</v>
      </c>
      <c r="D280" s="59">
        <v>194.82857142857145</v>
      </c>
      <c r="E280" s="59">
        <v>291.57</v>
      </c>
      <c r="F280" s="59">
        <v>80.073750000000004</v>
      </c>
    </row>
    <row r="281" spans="2:6">
      <c r="B281" s="598">
        <v>40564</v>
      </c>
      <c r="C281" s="59">
        <v>371.88375000000002</v>
      </c>
      <c r="D281" s="59">
        <v>191.77500000000003</v>
      </c>
      <c r="E281" s="59">
        <v>285.61500000000001</v>
      </c>
      <c r="F281" s="59">
        <v>76.977499999999992</v>
      </c>
    </row>
    <row r="282" spans="2:6">
      <c r="B282" s="598">
        <v>40567</v>
      </c>
      <c r="C282" s="59">
        <v>369.16500000000002</v>
      </c>
      <c r="D282" s="59">
        <v>187.86500000000001</v>
      </c>
      <c r="E282" s="59">
        <v>281.83499999999998</v>
      </c>
      <c r="F282" s="59">
        <v>75.487499999999997</v>
      </c>
    </row>
    <row r="283" spans="2:6">
      <c r="B283" s="598">
        <v>40568</v>
      </c>
      <c r="C283" s="59">
        <v>381.86500000000001</v>
      </c>
      <c r="D283" s="59">
        <v>186.68357142857144</v>
      </c>
      <c r="E283" s="59">
        <v>282.83499999999998</v>
      </c>
      <c r="F283" s="59">
        <v>76.627499999999998</v>
      </c>
    </row>
    <row r="284" spans="2:6">
      <c r="B284" s="598">
        <v>40569</v>
      </c>
      <c r="C284" s="59">
        <v>384.58749999999998</v>
      </c>
      <c r="D284" s="59">
        <v>185.33714285714285</v>
      </c>
      <c r="E284" s="59">
        <v>283.97500000000002</v>
      </c>
      <c r="F284" s="59">
        <v>78.018749999999997</v>
      </c>
    </row>
    <row r="285" spans="2:6">
      <c r="B285" s="598">
        <v>40570</v>
      </c>
      <c r="C285" s="59">
        <v>390.90499999999997</v>
      </c>
      <c r="D285" s="59">
        <v>187.18571428571428</v>
      </c>
      <c r="E285" s="59">
        <v>286.11500000000001</v>
      </c>
      <c r="F285" s="59">
        <v>79.194999999999993</v>
      </c>
    </row>
    <row r="286" spans="2:6">
      <c r="B286" s="598">
        <v>40571</v>
      </c>
      <c r="C286" s="59">
        <v>383.03249999999997</v>
      </c>
      <c r="D286" s="59">
        <v>190.56285714285715</v>
      </c>
      <c r="E286" s="59">
        <v>290.91500000000002</v>
      </c>
      <c r="F286" s="59">
        <v>78.493750000000006</v>
      </c>
    </row>
    <row r="287" spans="2:6">
      <c r="B287" s="598">
        <v>40574</v>
      </c>
      <c r="C287" s="59">
        <v>360.74250000000001</v>
      </c>
      <c r="D287" s="59">
        <v>188.84642857142859</v>
      </c>
      <c r="E287" s="59">
        <v>289.16000000000003</v>
      </c>
      <c r="F287" s="59">
        <v>77.677500000000009</v>
      </c>
    </row>
    <row r="288" spans="2:6">
      <c r="B288" s="598">
        <v>40575</v>
      </c>
      <c r="C288" s="59">
        <v>339.61750000000001</v>
      </c>
      <c r="D288" s="59">
        <v>179.11214285714286</v>
      </c>
      <c r="E288" s="59">
        <v>278.20499999999998</v>
      </c>
      <c r="F288" s="59">
        <v>74.058750000000003</v>
      </c>
    </row>
    <row r="289" spans="2:6">
      <c r="B289" s="598">
        <v>40576</v>
      </c>
      <c r="C289" s="59">
        <v>328.19124999999997</v>
      </c>
      <c r="D289" s="59">
        <v>176.56071428571428</v>
      </c>
      <c r="E289" s="59">
        <v>282.875</v>
      </c>
      <c r="F289" s="59">
        <v>71.386250000000004</v>
      </c>
    </row>
    <row r="290" spans="2:6">
      <c r="B290" s="598">
        <v>40577</v>
      </c>
      <c r="C290" s="59">
        <v>341.05999999999995</v>
      </c>
      <c r="D290" s="59">
        <v>177.67714285714285</v>
      </c>
      <c r="E290" s="59">
        <v>285.7</v>
      </c>
      <c r="F290" s="59">
        <v>73.706249999999997</v>
      </c>
    </row>
    <row r="291" spans="2:6">
      <c r="B291" s="598">
        <v>40578</v>
      </c>
      <c r="C291" s="59">
        <v>337.41500000000002</v>
      </c>
      <c r="D291" s="59">
        <v>172.33214285714286</v>
      </c>
      <c r="E291" s="59">
        <v>264.55500000000001</v>
      </c>
      <c r="F291" s="59">
        <v>71.712499999999991</v>
      </c>
    </row>
    <row r="292" spans="2:6">
      <c r="B292" s="598">
        <v>40581</v>
      </c>
      <c r="C292" s="59">
        <v>346.33750000000003</v>
      </c>
      <c r="D292" s="59">
        <v>170.20285714285714</v>
      </c>
      <c r="E292" s="59">
        <v>256.875</v>
      </c>
      <c r="F292" s="59">
        <v>73.107500000000002</v>
      </c>
    </row>
    <row r="293" spans="2:6">
      <c r="B293" s="598">
        <v>40582</v>
      </c>
      <c r="C293" s="59">
        <v>349.48874999999998</v>
      </c>
      <c r="D293" s="59">
        <v>170.72071428571425</v>
      </c>
      <c r="E293" s="59">
        <v>260.08499999999998</v>
      </c>
      <c r="F293" s="59">
        <v>73.612500000000011</v>
      </c>
    </row>
    <row r="294" spans="2:6">
      <c r="B294" s="598">
        <v>40583</v>
      </c>
      <c r="C294" s="59">
        <v>350.97250000000003</v>
      </c>
      <c r="D294" s="59">
        <v>173.83928571428572</v>
      </c>
      <c r="E294" s="59">
        <v>264.44499999999999</v>
      </c>
      <c r="F294" s="59">
        <v>73.423749999999998</v>
      </c>
    </row>
    <row r="295" spans="2:6">
      <c r="B295" s="598">
        <v>40584</v>
      </c>
      <c r="C295" s="59">
        <v>354.33875</v>
      </c>
      <c r="D295" s="59">
        <v>177.26500000000001</v>
      </c>
      <c r="E295" s="59">
        <v>278.17</v>
      </c>
      <c r="F295" s="59">
        <v>72.6875</v>
      </c>
    </row>
    <row r="296" spans="2:6">
      <c r="B296" s="598">
        <v>40585</v>
      </c>
      <c r="C296" s="59">
        <v>360.25875000000002</v>
      </c>
      <c r="D296" s="59">
        <v>177.98928571428573</v>
      </c>
      <c r="E296" s="59">
        <v>283.17</v>
      </c>
      <c r="F296" s="59">
        <v>72.797499999999999</v>
      </c>
    </row>
    <row r="297" spans="2:6">
      <c r="B297" s="598">
        <v>40588</v>
      </c>
      <c r="C297" s="59">
        <v>370.33499999999998</v>
      </c>
      <c r="D297" s="59">
        <v>178.91428571428574</v>
      </c>
      <c r="E297" s="59">
        <v>289.75</v>
      </c>
      <c r="F297" s="59">
        <v>73.471249999999998</v>
      </c>
    </row>
    <row r="298" spans="2:6">
      <c r="B298" s="598">
        <v>40589</v>
      </c>
      <c r="C298" s="59">
        <v>367.82375000000002</v>
      </c>
      <c r="D298" s="59">
        <v>179.16000000000003</v>
      </c>
      <c r="E298" s="59">
        <v>283.8</v>
      </c>
      <c r="F298" s="59">
        <v>72.206250000000011</v>
      </c>
    </row>
    <row r="299" spans="2:6">
      <c r="B299" s="598">
        <v>40590</v>
      </c>
      <c r="C299" s="59">
        <v>365.68125000000003</v>
      </c>
      <c r="D299" s="59">
        <v>178.05428571428573</v>
      </c>
      <c r="E299" s="59">
        <v>284.25</v>
      </c>
      <c r="F299" s="59">
        <v>72.272499999999994</v>
      </c>
    </row>
    <row r="300" spans="2:6">
      <c r="B300" s="598">
        <v>40591</v>
      </c>
      <c r="C300" s="59">
        <v>368.90500000000009</v>
      </c>
      <c r="D300" s="59">
        <v>178.26214285714286</v>
      </c>
      <c r="E300" s="59">
        <v>284.82499999999999</v>
      </c>
      <c r="F300" s="59">
        <v>71.813749999999999</v>
      </c>
    </row>
    <row r="301" spans="2:6">
      <c r="B301" s="598">
        <v>40592</v>
      </c>
      <c r="C301" s="59">
        <v>367.59000000000003</v>
      </c>
      <c r="D301" s="59">
        <v>178.36214285714286</v>
      </c>
      <c r="E301" s="59">
        <v>281.12</v>
      </c>
      <c r="F301" s="59">
        <v>71.728749999999991</v>
      </c>
    </row>
    <row r="302" spans="2:6">
      <c r="B302" s="598">
        <v>40595</v>
      </c>
      <c r="C302" s="59">
        <v>375.3175</v>
      </c>
      <c r="D302" s="59">
        <v>178.83499999999998</v>
      </c>
      <c r="E302" s="59">
        <v>281.82</v>
      </c>
      <c r="F302" s="59">
        <v>72.293750000000003</v>
      </c>
    </row>
    <row r="303" spans="2:6">
      <c r="B303" s="598">
        <v>40596</v>
      </c>
      <c r="C303" s="59">
        <v>377.85249999999996</v>
      </c>
      <c r="D303" s="59">
        <v>182.07571428571427</v>
      </c>
      <c r="E303" s="59">
        <v>288.2</v>
      </c>
      <c r="F303" s="59">
        <v>72.97375000000001</v>
      </c>
    </row>
    <row r="304" spans="2:6">
      <c r="B304" s="598">
        <v>40597</v>
      </c>
      <c r="C304" s="59">
        <v>380.26749999999998</v>
      </c>
      <c r="D304" s="59">
        <v>182.18428571428572</v>
      </c>
      <c r="E304" s="59">
        <v>289.01</v>
      </c>
      <c r="F304" s="59">
        <v>73.267499999999998</v>
      </c>
    </row>
    <row r="305" spans="2:6">
      <c r="B305" s="598">
        <v>40598</v>
      </c>
      <c r="C305" s="59">
        <v>385.54125000000005</v>
      </c>
      <c r="D305" s="59">
        <v>182.75642857142859</v>
      </c>
      <c r="E305" s="59">
        <v>290.97500000000002</v>
      </c>
      <c r="F305" s="59">
        <v>73.771250000000009</v>
      </c>
    </row>
    <row r="306" spans="2:6">
      <c r="B306" s="598">
        <v>40599</v>
      </c>
      <c r="C306" s="59">
        <v>380.23624999999998</v>
      </c>
      <c r="D306" s="59">
        <v>180.64642857142857</v>
      </c>
      <c r="E306" s="59">
        <v>285.19</v>
      </c>
      <c r="F306" s="59">
        <v>73.001249999999999</v>
      </c>
    </row>
    <row r="307" spans="2:6">
      <c r="B307" s="598">
        <v>40602</v>
      </c>
      <c r="C307" s="59">
        <v>370.87</v>
      </c>
      <c r="D307" s="59">
        <v>178.51142857142858</v>
      </c>
      <c r="E307" s="59">
        <v>283.98500000000001</v>
      </c>
      <c r="F307" s="59">
        <v>72.003749999999997</v>
      </c>
    </row>
    <row r="308" spans="2:6">
      <c r="B308" s="598">
        <v>40603</v>
      </c>
      <c r="C308" s="59">
        <v>368.37125000000003</v>
      </c>
      <c r="D308" s="59">
        <v>177.6935714285714</v>
      </c>
      <c r="E308" s="59">
        <v>281.16000000000003</v>
      </c>
      <c r="F308" s="59">
        <v>70.7</v>
      </c>
    </row>
    <row r="309" spans="2:6">
      <c r="B309" s="598">
        <v>40604</v>
      </c>
      <c r="C309" s="59">
        <v>364.43374999999997</v>
      </c>
      <c r="D309" s="59">
        <v>176.67428571428573</v>
      </c>
      <c r="E309" s="59">
        <v>280.52</v>
      </c>
      <c r="F309" s="59">
        <v>69.252499999999998</v>
      </c>
    </row>
    <row r="310" spans="2:6">
      <c r="B310" s="598">
        <v>40605</v>
      </c>
      <c r="C310" s="59">
        <v>364.60750000000002</v>
      </c>
      <c r="D310" s="59">
        <v>174.09071428571428</v>
      </c>
      <c r="E310" s="59">
        <v>276.89</v>
      </c>
      <c r="F310" s="59">
        <v>67.90625</v>
      </c>
    </row>
    <row r="311" spans="2:6">
      <c r="B311" s="598">
        <v>40606</v>
      </c>
      <c r="C311" s="59">
        <v>368.41499999999996</v>
      </c>
      <c r="D311" s="59">
        <v>173.67785714285714</v>
      </c>
      <c r="E311" s="59">
        <v>276.19499999999999</v>
      </c>
      <c r="F311" s="59">
        <v>67.466250000000002</v>
      </c>
    </row>
    <row r="312" spans="2:6">
      <c r="B312" s="598">
        <v>40609</v>
      </c>
      <c r="C312" s="59">
        <v>372.62124999999997</v>
      </c>
      <c r="D312" s="59">
        <v>172.62428571428572</v>
      </c>
      <c r="E312" s="59">
        <v>275.67500000000001</v>
      </c>
      <c r="F312" s="59">
        <v>68.071250000000006</v>
      </c>
    </row>
    <row r="313" spans="2:6">
      <c r="B313" s="598">
        <v>40610</v>
      </c>
      <c r="C313" s="59">
        <v>372.77500000000003</v>
      </c>
      <c r="D313" s="59">
        <v>172.23214285714289</v>
      </c>
      <c r="E313" s="59">
        <v>274.625</v>
      </c>
      <c r="F313" s="59">
        <v>66.305000000000007</v>
      </c>
    </row>
    <row r="314" spans="2:6">
      <c r="B314" s="598">
        <v>40611</v>
      </c>
      <c r="C314" s="59">
        <v>379.63249999999994</v>
      </c>
      <c r="D314" s="59">
        <v>172.0671428571429</v>
      </c>
      <c r="E314" s="59">
        <v>274.83</v>
      </c>
      <c r="F314" s="59">
        <v>67.236249999999998</v>
      </c>
    </row>
    <row r="315" spans="2:6">
      <c r="B315" s="598">
        <v>40612</v>
      </c>
      <c r="C315" s="59">
        <v>386.78249999999997</v>
      </c>
      <c r="D315" s="59">
        <v>172.7528571428571</v>
      </c>
      <c r="E315" s="59">
        <v>279.30500000000001</v>
      </c>
      <c r="F315" s="59">
        <v>67.305000000000007</v>
      </c>
    </row>
    <row r="316" spans="2:6">
      <c r="B316" s="598">
        <v>40613</v>
      </c>
      <c r="C316" s="59">
        <v>388.80500000000001</v>
      </c>
      <c r="D316" s="59">
        <v>172.05071428571426</v>
      </c>
      <c r="E316" s="59">
        <v>280.54500000000002</v>
      </c>
      <c r="F316" s="59">
        <v>66.918750000000003</v>
      </c>
    </row>
    <row r="317" spans="2:6">
      <c r="B317" s="598">
        <v>40616</v>
      </c>
      <c r="C317" s="59">
        <v>378.93749999999994</v>
      </c>
      <c r="D317" s="59">
        <v>170.20142857142858</v>
      </c>
      <c r="E317" s="59">
        <v>278.96499999999997</v>
      </c>
      <c r="F317" s="59">
        <v>64.131249999999994</v>
      </c>
    </row>
    <row r="318" spans="2:6">
      <c r="B318" s="598">
        <v>40617</v>
      </c>
      <c r="C318" s="59">
        <v>379.55</v>
      </c>
      <c r="D318" s="59">
        <v>170.38714285714286</v>
      </c>
      <c r="E318" s="59">
        <v>276.95</v>
      </c>
      <c r="F318" s="59">
        <v>64.171250000000001</v>
      </c>
    </row>
    <row r="319" spans="2:6">
      <c r="B319" s="598">
        <v>40618</v>
      </c>
      <c r="C319" s="59">
        <v>374.46625000000006</v>
      </c>
      <c r="D319" s="59">
        <v>169.815</v>
      </c>
      <c r="E319" s="59">
        <v>278.97000000000003</v>
      </c>
      <c r="F319" s="59">
        <v>62.252499999999998</v>
      </c>
    </row>
    <row r="320" spans="2:6">
      <c r="B320" s="598">
        <v>40619</v>
      </c>
      <c r="C320" s="59">
        <v>369.96249999999998</v>
      </c>
      <c r="D320" s="59">
        <v>168.06999999999996</v>
      </c>
      <c r="E320" s="59">
        <v>275.375</v>
      </c>
      <c r="F320" s="59">
        <v>60.642499999999998</v>
      </c>
    </row>
    <row r="321" spans="2:6">
      <c r="B321" s="598">
        <v>40620</v>
      </c>
      <c r="C321" s="59">
        <v>362.39750000000004</v>
      </c>
      <c r="D321" s="59">
        <v>165.75357142857143</v>
      </c>
      <c r="E321" s="59">
        <v>270.08</v>
      </c>
      <c r="F321" s="59">
        <v>59.554999999999993</v>
      </c>
    </row>
    <row r="322" spans="2:6">
      <c r="B322" s="598">
        <v>40623</v>
      </c>
      <c r="C322" s="59">
        <v>365.50749999999999</v>
      </c>
      <c r="D322" s="59">
        <v>164.81285714285715</v>
      </c>
      <c r="E322" s="59">
        <v>265.91000000000003</v>
      </c>
      <c r="F322" s="59">
        <v>61.456249999999997</v>
      </c>
    </row>
    <row r="323" spans="2:6">
      <c r="B323" s="598">
        <v>40624</v>
      </c>
      <c r="C323" s="59">
        <v>382.23374999999999</v>
      </c>
      <c r="D323" s="59">
        <v>161.30714285714288</v>
      </c>
      <c r="E323" s="59">
        <v>258.94499999999999</v>
      </c>
      <c r="F323" s="59">
        <v>62.497500000000002</v>
      </c>
    </row>
    <row r="324" spans="2:6">
      <c r="B324" s="598">
        <v>40625</v>
      </c>
      <c r="C324" s="59">
        <v>385.15125</v>
      </c>
      <c r="D324" s="59">
        <v>159.36714285714285</v>
      </c>
      <c r="E324" s="59">
        <v>259.84500000000003</v>
      </c>
      <c r="F324" s="59">
        <v>61.529999999999994</v>
      </c>
    </row>
    <row r="325" spans="2:6">
      <c r="B325" s="598">
        <v>40626</v>
      </c>
      <c r="C325" s="59">
        <v>380.96375</v>
      </c>
      <c r="D325" s="59">
        <v>156.84857142857143</v>
      </c>
      <c r="E325" s="59">
        <v>253.32</v>
      </c>
      <c r="F325" s="59">
        <v>60.65</v>
      </c>
    </row>
    <row r="326" spans="2:6">
      <c r="B326" s="598">
        <v>40627</v>
      </c>
      <c r="C326" s="59">
        <v>389.95499999999998</v>
      </c>
      <c r="D326" s="59">
        <v>155.84428571428569</v>
      </c>
      <c r="E326" s="59">
        <v>248.3</v>
      </c>
      <c r="F326" s="59">
        <v>60.848750000000003</v>
      </c>
    </row>
    <row r="327" spans="2:6">
      <c r="B327" s="598">
        <v>40630</v>
      </c>
      <c r="C327" s="59">
        <v>381.48750000000001</v>
      </c>
      <c r="D327" s="59">
        <v>154.91214285714287</v>
      </c>
      <c r="E327" s="59">
        <v>245.77</v>
      </c>
      <c r="F327" s="59">
        <v>60.051249999999996</v>
      </c>
    </row>
    <row r="328" spans="2:6">
      <c r="B328" s="598">
        <v>40631</v>
      </c>
      <c r="C328" s="59">
        <v>386.47624999999999</v>
      </c>
      <c r="D328" s="59">
        <v>155.25214285714287</v>
      </c>
      <c r="E328" s="59">
        <v>246.07</v>
      </c>
      <c r="F328" s="59">
        <v>58.247500000000002</v>
      </c>
    </row>
    <row r="329" spans="2:6">
      <c r="B329" s="598">
        <v>40632</v>
      </c>
      <c r="C329" s="59">
        <v>393.17250000000001</v>
      </c>
      <c r="D329" s="59">
        <v>154.06285714285715</v>
      </c>
      <c r="E329" s="59">
        <v>242.12</v>
      </c>
      <c r="F329" s="59">
        <v>58.4</v>
      </c>
    </row>
    <row r="330" spans="2:6">
      <c r="B330" s="598">
        <v>40633</v>
      </c>
      <c r="C330" s="59">
        <v>404.50124999999997</v>
      </c>
      <c r="D330" s="59">
        <v>153.13285714285715</v>
      </c>
      <c r="E330" s="59">
        <v>236.36</v>
      </c>
      <c r="F330" s="59">
        <v>59.65625</v>
      </c>
    </row>
    <row r="331" spans="2:6">
      <c r="B331" s="598">
        <v>40634</v>
      </c>
      <c r="C331" s="59">
        <v>391.82124999999996</v>
      </c>
      <c r="D331" s="59">
        <v>148.90428571428575</v>
      </c>
      <c r="E331" s="59">
        <v>220.72</v>
      </c>
      <c r="F331" s="59">
        <v>58.041249999999998</v>
      </c>
    </row>
    <row r="332" spans="2:6">
      <c r="B332" s="598">
        <v>40637</v>
      </c>
      <c r="C332" s="59">
        <v>385.62124999999997</v>
      </c>
      <c r="D332" s="59">
        <v>145.7307142857143</v>
      </c>
      <c r="E332" s="59">
        <v>219.01499999999999</v>
      </c>
      <c r="F332" s="59">
        <v>55.963750000000005</v>
      </c>
    </row>
    <row r="333" spans="2:6">
      <c r="B333" s="598">
        <v>40638</v>
      </c>
      <c r="C333" s="59">
        <v>382.96875</v>
      </c>
      <c r="D333" s="59">
        <v>147.38928571428571</v>
      </c>
      <c r="E333" s="59">
        <v>222.36</v>
      </c>
      <c r="F333" s="59">
        <v>55.596249999999998</v>
      </c>
    </row>
    <row r="334" spans="2:6">
      <c r="B334" s="598">
        <v>40639</v>
      </c>
      <c r="C334" s="59">
        <v>355.505</v>
      </c>
      <c r="D334" s="59">
        <v>143.81</v>
      </c>
      <c r="E334" s="59">
        <v>219.93</v>
      </c>
      <c r="F334" s="59">
        <v>51.674999999999997</v>
      </c>
    </row>
    <row r="335" spans="2:6">
      <c r="B335" s="598">
        <v>40640</v>
      </c>
      <c r="C335" s="59">
        <v>356.59249999999997</v>
      </c>
      <c r="D335" s="59">
        <v>144.49714285714285</v>
      </c>
      <c r="E335" s="59">
        <v>225.36</v>
      </c>
      <c r="F335" s="59">
        <v>51.983750000000001</v>
      </c>
    </row>
    <row r="336" spans="2:6">
      <c r="B336" s="598">
        <v>40641</v>
      </c>
      <c r="C336" s="59">
        <v>344.39624999999995</v>
      </c>
      <c r="D336" s="59">
        <v>144.48642857142858</v>
      </c>
      <c r="E336" s="59">
        <v>227.63499999999999</v>
      </c>
      <c r="F336" s="59">
        <v>51.291250000000005</v>
      </c>
    </row>
    <row r="337" spans="2:6">
      <c r="B337" s="598">
        <v>40644</v>
      </c>
      <c r="C337" s="59">
        <v>349.61</v>
      </c>
      <c r="D337" s="59">
        <v>145.23857142857145</v>
      </c>
      <c r="E337" s="59">
        <v>230.06</v>
      </c>
      <c r="F337" s="59">
        <v>52.002499999999998</v>
      </c>
    </row>
    <row r="338" spans="2:6">
      <c r="B338" s="598">
        <v>40645</v>
      </c>
      <c r="C338" s="59">
        <v>361.14499999999998</v>
      </c>
      <c r="D338" s="59">
        <v>147.80000000000001</v>
      </c>
      <c r="E338" s="59">
        <v>235.92</v>
      </c>
      <c r="F338" s="59">
        <v>53.083750000000002</v>
      </c>
    </row>
    <row r="339" spans="2:6">
      <c r="B339" s="598">
        <v>40646</v>
      </c>
      <c r="C339" s="59">
        <v>369.51499999999999</v>
      </c>
      <c r="D339" s="59">
        <v>147.49142857142857</v>
      </c>
      <c r="E339" s="59">
        <v>236.86</v>
      </c>
      <c r="F339" s="59">
        <v>54.453749999999999</v>
      </c>
    </row>
    <row r="340" spans="2:6">
      <c r="B340" s="598">
        <v>40647</v>
      </c>
      <c r="C340" s="59">
        <v>378.15749999999997</v>
      </c>
      <c r="D340" s="59">
        <v>149.52785714285713</v>
      </c>
      <c r="E340" s="59">
        <v>243.71</v>
      </c>
      <c r="F340" s="59">
        <v>56.064999999999998</v>
      </c>
    </row>
    <row r="341" spans="2:6">
      <c r="B341" s="598">
        <v>40648</v>
      </c>
      <c r="C341" s="59">
        <v>389.26000000000005</v>
      </c>
      <c r="D341" s="59">
        <v>150.10785714285717</v>
      </c>
      <c r="E341" s="59">
        <v>242.31</v>
      </c>
      <c r="F341" s="59">
        <v>56.378749999999997</v>
      </c>
    </row>
    <row r="342" spans="2:6">
      <c r="B342" s="598">
        <v>40651</v>
      </c>
      <c r="C342" s="59">
        <v>414.29125000000005</v>
      </c>
      <c r="D342" s="59">
        <v>157.89214285714283</v>
      </c>
      <c r="E342" s="59">
        <v>255.35499999999999</v>
      </c>
      <c r="F342" s="59">
        <v>60.297499999999999</v>
      </c>
    </row>
    <row r="343" spans="2:6">
      <c r="B343" s="598">
        <v>40652</v>
      </c>
      <c r="C343" s="59">
        <v>401.90249999999997</v>
      </c>
      <c r="D343" s="59">
        <v>156.50857142857143</v>
      </c>
      <c r="E343" s="59">
        <v>255.035</v>
      </c>
      <c r="F343" s="59">
        <v>60.009999999999991</v>
      </c>
    </row>
    <row r="344" spans="2:6">
      <c r="B344" s="598">
        <v>40653</v>
      </c>
      <c r="C344" s="59">
        <v>416.85500000000002</v>
      </c>
      <c r="D344" s="59">
        <v>154.32785714285714</v>
      </c>
      <c r="E344" s="59">
        <v>250.95</v>
      </c>
      <c r="F344" s="59">
        <v>59.15625</v>
      </c>
    </row>
    <row r="345" spans="2:6">
      <c r="B345" s="598">
        <v>40654</v>
      </c>
      <c r="C345" s="59">
        <v>436.1875</v>
      </c>
      <c r="D345" s="59">
        <v>153.91499999999999</v>
      </c>
      <c r="E345" s="59">
        <v>248.54499999999999</v>
      </c>
      <c r="F345" s="59">
        <v>60.341250000000002</v>
      </c>
    </row>
    <row r="346" spans="2:6">
      <c r="B346" s="598">
        <v>40655</v>
      </c>
      <c r="C346" s="59">
        <v>435.57875000000001</v>
      </c>
      <c r="D346" s="59">
        <v>153.90642857142856</v>
      </c>
      <c r="E346" s="59">
        <v>248.69</v>
      </c>
      <c r="F346" s="59">
        <v>60.755000000000003</v>
      </c>
    </row>
    <row r="347" spans="2:6">
      <c r="B347" s="598">
        <v>40658</v>
      </c>
      <c r="C347" s="59">
        <v>436.97500000000002</v>
      </c>
      <c r="D347" s="59">
        <v>153.95714285714286</v>
      </c>
      <c r="E347" s="59">
        <v>249.9</v>
      </c>
      <c r="F347" s="59">
        <v>61.03125</v>
      </c>
    </row>
    <row r="348" spans="2:6">
      <c r="B348" s="598">
        <v>40659</v>
      </c>
      <c r="C348" s="59">
        <v>445.28250000000003</v>
      </c>
      <c r="D348" s="59">
        <v>155.02785714285716</v>
      </c>
      <c r="E348" s="59">
        <v>251.57499999999999</v>
      </c>
      <c r="F348" s="59">
        <v>61.912499999999994</v>
      </c>
    </row>
    <row r="349" spans="2:6">
      <c r="B349" s="598">
        <v>40660</v>
      </c>
      <c r="C349" s="59">
        <v>443.73750000000001</v>
      </c>
      <c r="D349" s="59">
        <v>153.74142857142857</v>
      </c>
      <c r="E349" s="59">
        <v>250.56</v>
      </c>
      <c r="F349" s="59">
        <v>61.690000000000005</v>
      </c>
    </row>
    <row r="350" spans="2:6">
      <c r="B350" s="598">
        <v>40661</v>
      </c>
      <c r="C350" s="59">
        <v>429.92874999999998</v>
      </c>
      <c r="D350" s="59">
        <v>151.33071428571429</v>
      </c>
      <c r="E350" s="59">
        <v>248.41</v>
      </c>
      <c r="F350" s="59">
        <v>59.5625</v>
      </c>
    </row>
    <row r="351" spans="2:6">
      <c r="B351" s="598">
        <v>40662</v>
      </c>
      <c r="C351" s="59">
        <v>430.30124999999998</v>
      </c>
      <c r="D351" s="59">
        <v>148.74285714285716</v>
      </c>
      <c r="E351" s="59">
        <v>247.1</v>
      </c>
      <c r="F351" s="59">
        <v>59.677499999999995</v>
      </c>
    </row>
    <row r="352" spans="2:6">
      <c r="B352" s="598">
        <v>40665</v>
      </c>
      <c r="C352" s="59">
        <v>422.07500000000005</v>
      </c>
      <c r="D352" s="59">
        <v>144.81428571428572</v>
      </c>
      <c r="E352" s="59">
        <v>245.9</v>
      </c>
      <c r="F352" s="59">
        <v>59.769999999999996</v>
      </c>
    </row>
    <row r="353" spans="2:6">
      <c r="B353" s="598">
        <v>40666</v>
      </c>
      <c r="C353" s="59">
        <v>428.21749999999997</v>
      </c>
      <c r="D353" s="59">
        <v>148.50928571428571</v>
      </c>
      <c r="E353" s="59">
        <v>241.79499999999999</v>
      </c>
      <c r="F353" s="59">
        <v>59.817499999999995</v>
      </c>
    </row>
    <row r="354" spans="2:6">
      <c r="B354" s="598">
        <v>40667</v>
      </c>
      <c r="C354" s="59">
        <v>415.66874999999999</v>
      </c>
      <c r="D354" s="59">
        <v>147.33642857142857</v>
      </c>
      <c r="E354" s="59">
        <v>240.79</v>
      </c>
      <c r="F354" s="59">
        <v>57.683750000000003</v>
      </c>
    </row>
    <row r="355" spans="2:6">
      <c r="B355" s="598">
        <v>40668</v>
      </c>
      <c r="C355" s="59">
        <v>425.09250000000003</v>
      </c>
      <c r="D355" s="59">
        <v>148.875</v>
      </c>
      <c r="E355" s="59">
        <v>244.18</v>
      </c>
      <c r="F355" s="59">
        <v>59.46875</v>
      </c>
    </row>
    <row r="356" spans="2:6">
      <c r="B356" s="598">
        <v>40669</v>
      </c>
      <c r="C356" s="59">
        <v>431.81875000000002</v>
      </c>
      <c r="D356" s="59">
        <v>148.42714285714285</v>
      </c>
      <c r="E356" s="59">
        <v>244.25</v>
      </c>
      <c r="F356" s="59">
        <v>59.703749999999999</v>
      </c>
    </row>
    <row r="357" spans="2:6">
      <c r="B357" s="598">
        <v>40672</v>
      </c>
      <c r="C357" s="59">
        <v>448.55249999999995</v>
      </c>
      <c r="D357" s="59">
        <v>149.64857142857142</v>
      </c>
      <c r="E357" s="59">
        <v>249.24</v>
      </c>
      <c r="F357" s="59">
        <v>60.977499999999999</v>
      </c>
    </row>
    <row r="358" spans="2:6">
      <c r="B358" s="598">
        <v>40673</v>
      </c>
      <c r="C358" s="59">
        <v>439.85874999999999</v>
      </c>
      <c r="D358" s="59">
        <v>147.68071428571429</v>
      </c>
      <c r="E358" s="59">
        <v>246.85499999999999</v>
      </c>
      <c r="F358" s="59">
        <v>59.995000000000005</v>
      </c>
    </row>
    <row r="359" spans="2:6">
      <c r="B359" s="598">
        <v>40674</v>
      </c>
      <c r="C359" s="59">
        <v>432.30375000000004</v>
      </c>
      <c r="D359" s="59">
        <v>147.47428571428571</v>
      </c>
      <c r="E359" s="59">
        <v>246.51499999999999</v>
      </c>
      <c r="F359" s="59">
        <v>58.998750000000001</v>
      </c>
    </row>
    <row r="360" spans="2:6">
      <c r="B360" s="598">
        <v>40675</v>
      </c>
      <c r="C360" s="59">
        <v>423.38125000000002</v>
      </c>
      <c r="D360" s="59">
        <v>149.40571428571428</v>
      </c>
      <c r="E360" s="59">
        <v>250.17500000000001</v>
      </c>
      <c r="F360" s="59">
        <v>58.34</v>
      </c>
    </row>
    <row r="361" spans="2:6">
      <c r="B361" s="598">
        <v>40676</v>
      </c>
      <c r="C361" s="59">
        <v>416.43124999999998</v>
      </c>
      <c r="D361" s="59">
        <v>148.81928571428571</v>
      </c>
      <c r="E361" s="59">
        <v>249.28</v>
      </c>
      <c r="F361" s="59">
        <v>56.66</v>
      </c>
    </row>
    <row r="362" spans="2:6">
      <c r="B362" s="598">
        <v>40679</v>
      </c>
      <c r="C362" s="59">
        <v>397.50625000000002</v>
      </c>
      <c r="D362" s="59">
        <v>149.61571428571429</v>
      </c>
      <c r="E362" s="59">
        <v>250.34</v>
      </c>
      <c r="F362" s="59">
        <v>56.35</v>
      </c>
    </row>
    <row r="363" spans="2:6">
      <c r="B363" s="598">
        <v>40680</v>
      </c>
      <c r="C363" s="59">
        <v>406.90250000000003</v>
      </c>
      <c r="D363" s="59">
        <v>148.93357142857144</v>
      </c>
      <c r="E363" s="59">
        <v>249.31</v>
      </c>
      <c r="F363" s="59">
        <v>57.078749999999999</v>
      </c>
    </row>
    <row r="364" spans="2:6">
      <c r="B364" s="598">
        <v>40681</v>
      </c>
      <c r="C364" s="59">
        <v>413.40625</v>
      </c>
      <c r="D364" s="59">
        <v>148.63000000000002</v>
      </c>
      <c r="E364" s="59">
        <v>249.095</v>
      </c>
      <c r="F364" s="59">
        <v>58.221249999999998</v>
      </c>
    </row>
    <row r="365" spans="2:6">
      <c r="B365" s="598">
        <v>40682</v>
      </c>
      <c r="C365" s="59">
        <v>419.89</v>
      </c>
      <c r="D365" s="59">
        <v>148.90714285714284</v>
      </c>
      <c r="E365" s="59">
        <v>249.23500000000001</v>
      </c>
      <c r="F365" s="59">
        <v>57.777499999999996</v>
      </c>
    </row>
    <row r="366" spans="2:6">
      <c r="B366" s="598">
        <v>40683</v>
      </c>
      <c r="C366" s="59">
        <v>432.67624999999998</v>
      </c>
      <c r="D366" s="59">
        <v>149.95785714285716</v>
      </c>
      <c r="E366" s="59">
        <v>254.79</v>
      </c>
      <c r="F366" s="59">
        <v>58.045000000000002</v>
      </c>
    </row>
    <row r="367" spans="2:6">
      <c r="B367" s="598">
        <v>40686</v>
      </c>
      <c r="C367" s="59">
        <v>447.99124999999998</v>
      </c>
      <c r="D367" s="59">
        <v>153.9592857142857</v>
      </c>
      <c r="E367" s="59">
        <v>263.06</v>
      </c>
      <c r="F367" s="59">
        <v>59.805</v>
      </c>
    </row>
    <row r="368" spans="2:6">
      <c r="B368" s="598">
        <v>40687</v>
      </c>
      <c r="C368" s="59">
        <v>447.05</v>
      </c>
      <c r="D368" s="59">
        <v>151.27142857142854</v>
      </c>
      <c r="E368" s="59">
        <v>257.38499999999999</v>
      </c>
      <c r="F368" s="59">
        <v>59.632500000000007</v>
      </c>
    </row>
    <row r="369" spans="2:6">
      <c r="B369" s="598">
        <v>40688</v>
      </c>
      <c r="C369" s="59">
        <v>444.18124999999998</v>
      </c>
      <c r="D369" s="59">
        <v>151.60857142857145</v>
      </c>
      <c r="E369" s="59">
        <v>258.23500000000001</v>
      </c>
      <c r="F369" s="59">
        <v>58.741249999999994</v>
      </c>
    </row>
    <row r="370" spans="2:6">
      <c r="B370" s="598">
        <v>40689</v>
      </c>
      <c r="C370" s="59">
        <v>451.9325</v>
      </c>
      <c r="D370" s="59">
        <v>153.32999999999998</v>
      </c>
      <c r="E370" s="59">
        <v>260.02999999999997</v>
      </c>
      <c r="F370" s="59">
        <v>58.199999999999996</v>
      </c>
    </row>
    <row r="371" spans="2:6">
      <c r="B371" s="598">
        <v>40690</v>
      </c>
      <c r="C371" s="59">
        <v>456.625</v>
      </c>
      <c r="D371" s="59">
        <v>153.34142857142859</v>
      </c>
      <c r="E371" s="59">
        <v>258.42</v>
      </c>
      <c r="F371" s="59">
        <v>59.003749999999997</v>
      </c>
    </row>
    <row r="372" spans="2:6">
      <c r="B372" s="598">
        <v>40693</v>
      </c>
      <c r="C372" s="59">
        <v>456.6</v>
      </c>
      <c r="D372" s="59">
        <v>153.37142857142857</v>
      </c>
      <c r="E372" s="59">
        <v>258.39999999999998</v>
      </c>
      <c r="F372" s="59">
        <v>59.174999999999997</v>
      </c>
    </row>
    <row r="373" spans="2:6">
      <c r="B373" s="598">
        <v>40694</v>
      </c>
      <c r="C373" s="59">
        <v>450.38</v>
      </c>
      <c r="D373" s="59">
        <v>151.62214285714285</v>
      </c>
      <c r="E373" s="59">
        <v>255.1</v>
      </c>
      <c r="F373" s="59">
        <v>58.464999999999996</v>
      </c>
    </row>
    <row r="374" spans="2:6">
      <c r="B374" s="598">
        <v>40695</v>
      </c>
      <c r="C374" s="59">
        <v>453.03874999999999</v>
      </c>
      <c r="D374" s="59">
        <v>152.47857142857143</v>
      </c>
      <c r="E374" s="59">
        <v>259.72500000000002</v>
      </c>
      <c r="F374" s="59">
        <v>58.233750000000001</v>
      </c>
    </row>
    <row r="375" spans="2:6">
      <c r="B375" s="598">
        <v>40696</v>
      </c>
      <c r="C375" s="59">
        <v>451.09250000000003</v>
      </c>
      <c r="D375" s="59">
        <v>153.32642857142855</v>
      </c>
      <c r="E375" s="59">
        <v>261.09500000000003</v>
      </c>
      <c r="F375" s="59">
        <v>58.09375</v>
      </c>
    </row>
    <row r="376" spans="2:6">
      <c r="B376" s="598">
        <v>40697</v>
      </c>
      <c r="C376" s="59">
        <v>433.03249999999997</v>
      </c>
      <c r="D376" s="59">
        <v>150.79214285714286</v>
      </c>
      <c r="E376" s="59">
        <v>258.69</v>
      </c>
      <c r="F376" s="59">
        <v>56.13</v>
      </c>
    </row>
    <row r="377" spans="2:6">
      <c r="B377" s="598">
        <v>40700</v>
      </c>
      <c r="C377" s="59">
        <v>437.05500000000006</v>
      </c>
      <c r="D377" s="59">
        <v>150.14785714285716</v>
      </c>
      <c r="E377" s="59">
        <v>257.01</v>
      </c>
      <c r="F377" s="59">
        <v>55.638750000000002</v>
      </c>
    </row>
    <row r="378" spans="2:6">
      <c r="B378" s="598">
        <v>40701</v>
      </c>
      <c r="C378" s="59">
        <v>436.93375000000003</v>
      </c>
      <c r="D378" s="59">
        <v>147.97642857142858</v>
      </c>
      <c r="E378" s="59">
        <v>251.88</v>
      </c>
      <c r="F378" s="59">
        <v>55.187499999999993</v>
      </c>
    </row>
    <row r="379" spans="2:6">
      <c r="B379" s="598">
        <v>40702</v>
      </c>
      <c r="C379" s="59">
        <v>459.61374999999998</v>
      </c>
      <c r="D379" s="59">
        <v>151.18857142857141</v>
      </c>
      <c r="E379" s="59">
        <v>256.94499999999999</v>
      </c>
      <c r="F379" s="59">
        <v>56.933750000000003</v>
      </c>
    </row>
    <row r="380" spans="2:6">
      <c r="B380" s="598">
        <v>40703</v>
      </c>
      <c r="C380" s="59">
        <v>466.99124999999998</v>
      </c>
      <c r="D380" s="59">
        <v>153.41928571428571</v>
      </c>
      <c r="E380" s="59">
        <v>257.33</v>
      </c>
      <c r="F380" s="59">
        <v>57.497500000000002</v>
      </c>
    </row>
    <row r="381" spans="2:6">
      <c r="B381" s="598">
        <v>40704</v>
      </c>
      <c r="C381" s="59">
        <v>485.38125000000002</v>
      </c>
      <c r="D381" s="59">
        <v>156.4314285714286</v>
      </c>
      <c r="E381" s="59">
        <v>257.71499999999997</v>
      </c>
      <c r="F381" s="59">
        <v>59.888750000000002</v>
      </c>
    </row>
    <row r="382" spans="2:6">
      <c r="B382" s="598">
        <v>40707</v>
      </c>
      <c r="C382" s="59">
        <v>501.41999999999996</v>
      </c>
      <c r="D382" s="59">
        <v>159.45642857142857</v>
      </c>
      <c r="E382" s="59">
        <v>265.52499999999998</v>
      </c>
      <c r="F382" s="59">
        <v>60.737499999999997</v>
      </c>
    </row>
    <row r="383" spans="2:6">
      <c r="B383" s="598">
        <v>40708</v>
      </c>
      <c r="C383" s="59">
        <v>491.46499999999997</v>
      </c>
      <c r="D383" s="59">
        <v>156.53357142857143</v>
      </c>
      <c r="E383" s="59">
        <v>265.41500000000002</v>
      </c>
      <c r="F383" s="59">
        <v>58.625000000000007</v>
      </c>
    </row>
    <row r="384" spans="2:6">
      <c r="B384" s="598">
        <v>40709</v>
      </c>
      <c r="C384" s="59">
        <v>520.93124999999998</v>
      </c>
      <c r="D384" s="59">
        <v>159.99428571428572</v>
      </c>
      <c r="E384" s="59">
        <v>268.95499999999998</v>
      </c>
      <c r="F384" s="59">
        <v>60.692499999999995</v>
      </c>
    </row>
    <row r="385" spans="2:6">
      <c r="B385" s="598">
        <v>40710</v>
      </c>
      <c r="C385" s="59">
        <v>536.72</v>
      </c>
      <c r="D385" s="59">
        <v>168.00928571428571</v>
      </c>
      <c r="E385" s="59">
        <v>281.62</v>
      </c>
      <c r="F385" s="59">
        <v>62.376249999999999</v>
      </c>
    </row>
    <row r="386" spans="2:6">
      <c r="B386" s="598">
        <v>40711</v>
      </c>
      <c r="C386" s="59">
        <v>514.5</v>
      </c>
      <c r="D386" s="59">
        <v>167.57642857142858</v>
      </c>
      <c r="E386" s="59">
        <v>280.72500000000002</v>
      </c>
      <c r="F386" s="59">
        <v>61.711250000000007</v>
      </c>
    </row>
    <row r="387" spans="2:6">
      <c r="B387" s="598">
        <v>40714</v>
      </c>
      <c r="C387" s="59">
        <v>507.20375000000007</v>
      </c>
      <c r="D387" s="59">
        <v>174.01000000000002</v>
      </c>
      <c r="E387" s="59">
        <v>288.15499999999997</v>
      </c>
      <c r="F387" s="59">
        <v>63.688749999999999</v>
      </c>
    </row>
    <row r="388" spans="2:6">
      <c r="B388" s="598">
        <v>40715</v>
      </c>
      <c r="C388" s="59">
        <v>490.77500000000003</v>
      </c>
      <c r="D388" s="59">
        <v>166.595</v>
      </c>
      <c r="E388" s="59">
        <v>279.52999999999997</v>
      </c>
      <c r="F388" s="59">
        <v>62.242499999999993</v>
      </c>
    </row>
    <row r="389" spans="2:6">
      <c r="B389" s="598">
        <v>40716</v>
      </c>
      <c r="C389" s="59">
        <v>518.35</v>
      </c>
      <c r="D389" s="59">
        <v>169.97857142857143</v>
      </c>
      <c r="E389" s="59">
        <v>285.04000000000002</v>
      </c>
      <c r="F389" s="59">
        <v>64.171250000000001</v>
      </c>
    </row>
    <row r="390" spans="2:6">
      <c r="B390" s="598">
        <v>40717</v>
      </c>
      <c r="C390" s="59">
        <v>547.43875000000003</v>
      </c>
      <c r="D390" s="59">
        <v>183.68714285714282</v>
      </c>
      <c r="E390" s="59">
        <v>300.55</v>
      </c>
      <c r="F390" s="59">
        <v>66.186250000000001</v>
      </c>
    </row>
    <row r="391" spans="2:6">
      <c r="B391" s="598">
        <v>40718</v>
      </c>
      <c r="C391" s="59">
        <v>558.07249999999999</v>
      </c>
      <c r="D391" s="59">
        <v>184.47928571428571</v>
      </c>
      <c r="E391" s="59">
        <v>303.02</v>
      </c>
      <c r="F391" s="59">
        <v>67.97</v>
      </c>
    </row>
    <row r="392" spans="2:6">
      <c r="B392" s="598">
        <v>40721</v>
      </c>
      <c r="C392" s="59">
        <v>559.48624999999993</v>
      </c>
      <c r="D392" s="59">
        <v>183.88642857142855</v>
      </c>
      <c r="E392" s="59">
        <v>297.875</v>
      </c>
      <c r="F392" s="59">
        <v>69.545000000000016</v>
      </c>
    </row>
    <row r="393" spans="2:6">
      <c r="B393" s="598">
        <v>40722</v>
      </c>
      <c r="C393" s="59">
        <v>528.74624999999992</v>
      </c>
      <c r="D393" s="59">
        <v>176.36500000000001</v>
      </c>
      <c r="E393" s="59">
        <v>288.05</v>
      </c>
      <c r="F393" s="59">
        <v>65.674999999999997</v>
      </c>
    </row>
    <row r="394" spans="2:6">
      <c r="B394" s="598">
        <v>40723</v>
      </c>
      <c r="C394" s="59">
        <v>518.03250000000003</v>
      </c>
      <c r="D394" s="59">
        <v>173.28285714285715</v>
      </c>
      <c r="E394" s="59">
        <v>280.35500000000002</v>
      </c>
      <c r="F394" s="59">
        <v>63.984999999999999</v>
      </c>
    </row>
    <row r="395" spans="2:6">
      <c r="B395" s="598">
        <v>40724</v>
      </c>
      <c r="C395" s="59">
        <v>504.93125000000003</v>
      </c>
      <c r="D395" s="59">
        <v>169.03928571428568</v>
      </c>
      <c r="E395" s="59">
        <v>273.14</v>
      </c>
      <c r="F395" s="59">
        <v>61.527500000000003</v>
      </c>
    </row>
    <row r="396" spans="2:6">
      <c r="B396" s="598">
        <v>40725</v>
      </c>
      <c r="C396" s="59">
        <v>498.72999999999996</v>
      </c>
      <c r="D396" s="59">
        <v>164.625</v>
      </c>
      <c r="E396" s="59">
        <v>273.14499999999998</v>
      </c>
      <c r="F396" s="59">
        <v>61.346249999999998</v>
      </c>
    </row>
    <row r="397" spans="2:6">
      <c r="B397" s="598">
        <v>40728</v>
      </c>
      <c r="C397" s="59">
        <v>501.20499999999998</v>
      </c>
      <c r="D397" s="59">
        <v>165.29999999999998</v>
      </c>
      <c r="E397" s="59">
        <v>272.97000000000003</v>
      </c>
      <c r="F397" s="59">
        <v>62.411249999999995</v>
      </c>
    </row>
    <row r="398" spans="2:6">
      <c r="B398" s="598">
        <v>40729</v>
      </c>
      <c r="C398" s="59">
        <v>511.41374999999999</v>
      </c>
      <c r="D398" s="59">
        <v>165.9292857142857</v>
      </c>
      <c r="E398" s="59">
        <v>273.14999999999998</v>
      </c>
      <c r="F398" s="59">
        <v>63.158749999999998</v>
      </c>
    </row>
    <row r="399" spans="2:6">
      <c r="B399" s="598">
        <v>40730</v>
      </c>
      <c r="C399" s="59">
        <v>598.34</v>
      </c>
      <c r="D399" s="59">
        <v>172.11071428571427</v>
      </c>
      <c r="E399" s="59">
        <v>282.97500000000002</v>
      </c>
      <c r="F399" s="59">
        <v>67.088750000000005</v>
      </c>
    </row>
    <row r="400" spans="2:6">
      <c r="B400" s="598">
        <v>40731</v>
      </c>
      <c r="C400" s="59">
        <v>610.53750000000002</v>
      </c>
      <c r="D400" s="59">
        <v>170.76142857142855</v>
      </c>
      <c r="E400" s="59">
        <v>283.22000000000003</v>
      </c>
      <c r="F400" s="59">
        <v>65.8</v>
      </c>
    </row>
    <row r="401" spans="2:6">
      <c r="B401" s="598">
        <v>40732</v>
      </c>
      <c r="C401" s="59">
        <v>657.21750000000009</v>
      </c>
      <c r="D401" s="59">
        <v>174.17642857142854</v>
      </c>
      <c r="E401" s="59">
        <v>287.37</v>
      </c>
      <c r="F401" s="59">
        <v>67.724999999999994</v>
      </c>
    </row>
    <row r="402" spans="2:6">
      <c r="B402" s="598">
        <v>40735</v>
      </c>
      <c r="C402" s="59">
        <v>731.61624999999992</v>
      </c>
      <c r="D402" s="59">
        <v>186.72357142857143</v>
      </c>
      <c r="E402" s="59">
        <v>307.15499999999997</v>
      </c>
      <c r="F402" s="59">
        <v>74.403750000000002</v>
      </c>
    </row>
    <row r="403" spans="2:6">
      <c r="B403" s="598">
        <v>40736</v>
      </c>
      <c r="C403" s="59">
        <v>701.44499999999994</v>
      </c>
      <c r="D403" s="59">
        <v>191.06785714285712</v>
      </c>
      <c r="E403" s="59">
        <v>307.55500000000001</v>
      </c>
      <c r="F403" s="59">
        <v>74.516249999999999</v>
      </c>
    </row>
    <row r="404" spans="2:6">
      <c r="B404" s="598">
        <v>40737</v>
      </c>
      <c r="C404" s="59">
        <v>718.66374999999994</v>
      </c>
      <c r="D404" s="59">
        <v>185.63142857142859</v>
      </c>
      <c r="E404" s="59">
        <v>305.79000000000002</v>
      </c>
      <c r="F404" s="59">
        <v>74.397500000000008</v>
      </c>
    </row>
    <row r="405" spans="2:6">
      <c r="B405" s="598">
        <v>40738</v>
      </c>
      <c r="C405" s="59">
        <v>729.2025000000001</v>
      </c>
      <c r="D405" s="59">
        <v>186.84714285714287</v>
      </c>
      <c r="E405" s="59">
        <v>308.745</v>
      </c>
      <c r="F405" s="59">
        <v>74.484999999999999</v>
      </c>
    </row>
    <row r="406" spans="2:6">
      <c r="B406" s="598">
        <v>40739</v>
      </c>
      <c r="C406" s="59">
        <v>769.78750000000002</v>
      </c>
      <c r="D406" s="59">
        <v>187.50928571428571</v>
      </c>
      <c r="E406" s="59">
        <v>314.61500000000001</v>
      </c>
      <c r="F406" s="59">
        <v>80.257499999999993</v>
      </c>
    </row>
    <row r="407" spans="2:6">
      <c r="B407" s="598">
        <v>40742</v>
      </c>
      <c r="C407" s="59">
        <v>823.19749999999999</v>
      </c>
      <c r="D407" s="59">
        <v>196.56357142857146</v>
      </c>
      <c r="E407" s="59">
        <v>325.68</v>
      </c>
      <c r="F407" s="59">
        <v>86.168750000000003</v>
      </c>
    </row>
    <row r="408" spans="2:6">
      <c r="B408" s="598">
        <v>40743</v>
      </c>
      <c r="C408" s="59">
        <v>789.97624999999994</v>
      </c>
      <c r="D408" s="59">
        <v>194.47714285714284</v>
      </c>
      <c r="E408" s="59">
        <v>321.8</v>
      </c>
      <c r="F408" s="59">
        <v>82.416249999999991</v>
      </c>
    </row>
    <row r="409" spans="2:6">
      <c r="B409" s="598">
        <v>40744</v>
      </c>
      <c r="C409" s="59">
        <v>732.26625000000001</v>
      </c>
      <c r="D409" s="59">
        <v>192.38928571428571</v>
      </c>
      <c r="E409" s="59">
        <v>314.45</v>
      </c>
      <c r="F409" s="59">
        <v>78.40625</v>
      </c>
    </row>
    <row r="410" spans="2:6">
      <c r="B410" s="598">
        <v>40745</v>
      </c>
      <c r="C410" s="59">
        <v>627.01250000000005</v>
      </c>
      <c r="D410" s="59">
        <v>184.37285714285716</v>
      </c>
      <c r="E410" s="59">
        <v>307.02999999999997</v>
      </c>
      <c r="F410" s="59">
        <v>76.568750000000009</v>
      </c>
    </row>
    <row r="411" spans="2:6">
      <c r="B411" s="598">
        <v>40746</v>
      </c>
      <c r="C411" s="59">
        <v>609.27625</v>
      </c>
      <c r="D411" s="59">
        <v>179.72071428571431</v>
      </c>
      <c r="E411" s="59">
        <v>303.83499999999998</v>
      </c>
      <c r="F411" s="59">
        <v>77.401250000000005</v>
      </c>
    </row>
    <row r="412" spans="2:6">
      <c r="B412" s="598">
        <v>40749</v>
      </c>
      <c r="C412" s="59">
        <v>640.47249999999997</v>
      </c>
      <c r="D412" s="59">
        <v>182.35714285714286</v>
      </c>
      <c r="E412" s="59">
        <v>305.99</v>
      </c>
      <c r="F412" s="59">
        <v>83.773749999999993</v>
      </c>
    </row>
    <row r="413" spans="2:6">
      <c r="B413" s="598">
        <v>40750</v>
      </c>
      <c r="C413" s="59">
        <v>628.07499999999993</v>
      </c>
      <c r="D413" s="59">
        <v>181.58071428571427</v>
      </c>
      <c r="E413" s="59">
        <v>307.60000000000002</v>
      </c>
      <c r="F413" s="59">
        <v>84.90625</v>
      </c>
    </row>
    <row r="414" spans="2:6">
      <c r="B414" s="598">
        <v>40751</v>
      </c>
      <c r="C414" s="59">
        <v>627.62374999999997</v>
      </c>
      <c r="D414" s="59">
        <v>181.38285714285712</v>
      </c>
      <c r="E414" s="59">
        <v>304.45499999999998</v>
      </c>
      <c r="F414" s="59">
        <v>85.60499999999999</v>
      </c>
    </row>
    <row r="415" spans="2:6">
      <c r="B415" s="598">
        <v>40752</v>
      </c>
      <c r="C415" s="59">
        <v>609.82499999999993</v>
      </c>
      <c r="D415" s="59">
        <v>181.04571428571427</v>
      </c>
      <c r="E415" s="59">
        <v>303.685</v>
      </c>
      <c r="F415" s="59">
        <v>86.291250000000005</v>
      </c>
    </row>
    <row r="416" spans="2:6">
      <c r="B416" s="598">
        <v>40753</v>
      </c>
      <c r="C416" s="59">
        <v>619.31750000000011</v>
      </c>
      <c r="D416" s="59">
        <v>184.1092857142857</v>
      </c>
      <c r="E416" s="59">
        <v>308.26499999999999</v>
      </c>
      <c r="F416" s="59">
        <v>86.254999999999995</v>
      </c>
    </row>
    <row r="417" spans="2:6">
      <c r="B417" s="598">
        <v>40756</v>
      </c>
      <c r="C417" s="59">
        <v>644.6875</v>
      </c>
      <c r="D417" s="59">
        <v>184.81357142857141</v>
      </c>
      <c r="E417" s="59">
        <v>309.64999999999998</v>
      </c>
      <c r="F417" s="59">
        <v>86.824999999999989</v>
      </c>
    </row>
    <row r="418" spans="2:6">
      <c r="B418" s="598">
        <v>40757</v>
      </c>
      <c r="C418" s="59">
        <v>670.28125</v>
      </c>
      <c r="D418" s="59">
        <v>188.94214285714287</v>
      </c>
      <c r="E418" s="59">
        <v>316.45499999999998</v>
      </c>
      <c r="F418" s="59">
        <v>89.548749999999998</v>
      </c>
    </row>
    <row r="419" spans="2:6">
      <c r="B419" s="598">
        <v>40758</v>
      </c>
      <c r="C419" s="59">
        <v>676.84749999999997</v>
      </c>
      <c r="D419" s="59">
        <v>198.91785714285712</v>
      </c>
      <c r="E419" s="59">
        <v>331.03</v>
      </c>
      <c r="F419" s="59">
        <v>93.318749999999994</v>
      </c>
    </row>
    <row r="420" spans="2:6">
      <c r="B420" s="598">
        <v>40759</v>
      </c>
      <c r="C420" s="59">
        <v>678.71</v>
      </c>
      <c r="D420" s="59">
        <v>210.14428571428576</v>
      </c>
      <c r="E420" s="59">
        <v>343.97500000000002</v>
      </c>
      <c r="F420" s="59">
        <v>95.727499999999992</v>
      </c>
    </row>
    <row r="421" spans="2:6">
      <c r="B421" s="598">
        <v>40760</v>
      </c>
      <c r="C421" s="59">
        <v>640.75750000000005</v>
      </c>
      <c r="D421" s="59">
        <v>228.34785714285712</v>
      </c>
      <c r="E421" s="59">
        <v>369.40499999999997</v>
      </c>
      <c r="F421" s="59">
        <v>96.798749999999998</v>
      </c>
    </row>
    <row r="422" spans="2:6">
      <c r="B422" s="598">
        <v>40763</v>
      </c>
      <c r="C422" s="59">
        <v>596.00750000000005</v>
      </c>
      <c r="D422" s="59">
        <v>235.77714285714288</v>
      </c>
      <c r="E422" s="59">
        <v>385.85500000000002</v>
      </c>
      <c r="F422" s="59">
        <v>103.75000000000001</v>
      </c>
    </row>
    <row r="423" spans="2:6">
      <c r="B423" s="598">
        <v>40764</v>
      </c>
      <c r="C423" s="59">
        <v>596.49125000000004</v>
      </c>
      <c r="D423" s="59">
        <v>238.37642857142856</v>
      </c>
      <c r="E423" s="59">
        <v>404.70499999999998</v>
      </c>
      <c r="F423" s="59">
        <v>105.00624999999999</v>
      </c>
    </row>
    <row r="424" spans="2:6">
      <c r="B424" s="598">
        <v>40765</v>
      </c>
      <c r="C424" s="59">
        <v>627.59124999999995</v>
      </c>
      <c r="D424" s="59">
        <v>241.13499999999999</v>
      </c>
      <c r="E424" s="59">
        <v>405.51</v>
      </c>
      <c r="F424" s="59">
        <v>110.58750000000001</v>
      </c>
    </row>
    <row r="425" spans="2:6">
      <c r="B425" s="598">
        <v>40766</v>
      </c>
      <c r="C425" s="59">
        <v>621.84749999999997</v>
      </c>
      <c r="D425" s="59">
        <v>253.82357142857146</v>
      </c>
      <c r="E425" s="59">
        <v>424.05500000000001</v>
      </c>
      <c r="F425" s="59">
        <v>115.46250000000001</v>
      </c>
    </row>
    <row r="426" spans="2:6">
      <c r="B426" s="598">
        <v>40767</v>
      </c>
      <c r="C426" s="59">
        <v>591.45624999999995</v>
      </c>
      <c r="D426" s="59">
        <v>234.32714285714286</v>
      </c>
      <c r="E426" s="59">
        <v>399.86</v>
      </c>
      <c r="F426" s="59">
        <v>107.58750000000001</v>
      </c>
    </row>
    <row r="427" spans="2:6">
      <c r="B427" s="598">
        <v>40770</v>
      </c>
      <c r="C427" s="59">
        <v>584.31375000000003</v>
      </c>
      <c r="D427" s="59">
        <v>228.31428571428569</v>
      </c>
      <c r="E427" s="59">
        <v>379.01499999999999</v>
      </c>
      <c r="F427" s="59">
        <v>105.28125</v>
      </c>
    </row>
    <row r="428" spans="2:6">
      <c r="B428" s="598">
        <v>40771</v>
      </c>
      <c r="C428" s="59">
        <v>597.04375000000005</v>
      </c>
      <c r="D428" s="59">
        <v>227.72857142857143</v>
      </c>
      <c r="E428" s="59">
        <v>380.46499999999997</v>
      </c>
      <c r="F428" s="59">
        <v>105.1225</v>
      </c>
    </row>
    <row r="429" spans="2:6">
      <c r="B429" s="598">
        <v>40772</v>
      </c>
      <c r="C429" s="59">
        <v>594.53125</v>
      </c>
      <c r="D429" s="59">
        <v>216.24357142857144</v>
      </c>
      <c r="E429" s="59">
        <v>368.22500000000002</v>
      </c>
      <c r="F429" s="59">
        <v>99.028750000000002</v>
      </c>
    </row>
    <row r="430" spans="2:6">
      <c r="B430" s="598">
        <v>40773</v>
      </c>
      <c r="C430" s="59">
        <v>618.28125</v>
      </c>
      <c r="D430" s="59">
        <v>230.68428571428575</v>
      </c>
      <c r="E430" s="59">
        <v>389.48500000000001</v>
      </c>
      <c r="F430" s="59">
        <v>107.23875000000001</v>
      </c>
    </row>
    <row r="431" spans="2:6">
      <c r="B431" s="598">
        <v>40774</v>
      </c>
      <c r="C431" s="59">
        <v>626.65750000000003</v>
      </c>
      <c r="D431" s="59">
        <v>232.96642857142859</v>
      </c>
      <c r="E431" s="59">
        <v>392.96</v>
      </c>
      <c r="F431" s="59">
        <v>108.29249999999999</v>
      </c>
    </row>
    <row r="432" spans="2:6">
      <c r="B432" s="598">
        <v>40777</v>
      </c>
      <c r="C432" s="59">
        <v>648.4325</v>
      </c>
      <c r="D432" s="59">
        <v>234.04214285714286</v>
      </c>
      <c r="E432" s="59">
        <v>395.08499999999998</v>
      </c>
      <c r="F432" s="59">
        <v>109.92999999999998</v>
      </c>
    </row>
    <row r="433" spans="2:6">
      <c r="B433" s="598">
        <v>40778</v>
      </c>
      <c r="C433" s="59">
        <v>687.17500000000007</v>
      </c>
      <c r="D433" s="59">
        <v>239.28285714285715</v>
      </c>
      <c r="E433" s="59">
        <v>403.505</v>
      </c>
      <c r="F433" s="59">
        <v>113.35124999999999</v>
      </c>
    </row>
    <row r="434" spans="2:6">
      <c r="B434" s="598">
        <v>40779</v>
      </c>
      <c r="C434" s="59">
        <v>688.64625000000001</v>
      </c>
      <c r="D434" s="59">
        <v>244.36357142857142</v>
      </c>
      <c r="E434" s="59">
        <v>414.62</v>
      </c>
      <c r="F434" s="59">
        <v>111.88374999999999</v>
      </c>
    </row>
    <row r="435" spans="2:6">
      <c r="B435" s="598">
        <v>40780</v>
      </c>
      <c r="C435" s="59">
        <v>678.62250000000006</v>
      </c>
      <c r="D435" s="59">
        <v>245.14785714285713</v>
      </c>
      <c r="E435" s="59">
        <v>419.80500000000001</v>
      </c>
      <c r="F435" s="59">
        <v>110.35124999999999</v>
      </c>
    </row>
    <row r="436" spans="2:6">
      <c r="B436" s="598">
        <v>40781</v>
      </c>
      <c r="C436" s="59">
        <v>681.50374999999985</v>
      </c>
      <c r="D436" s="59">
        <v>245.41928571428571</v>
      </c>
      <c r="E436" s="59">
        <v>421.28500000000003</v>
      </c>
      <c r="F436" s="59">
        <v>110.8925</v>
      </c>
    </row>
    <row r="437" spans="2:6">
      <c r="B437" s="598">
        <v>40784</v>
      </c>
      <c r="C437" s="59">
        <v>677.5</v>
      </c>
      <c r="D437" s="59">
        <v>243.32857142857142</v>
      </c>
      <c r="E437" s="59">
        <v>420.5</v>
      </c>
      <c r="F437" s="59">
        <v>112.285</v>
      </c>
    </row>
    <row r="438" spans="2:6">
      <c r="B438" s="598">
        <v>40785</v>
      </c>
      <c r="C438" s="59">
        <v>651.12374999999997</v>
      </c>
      <c r="D438" s="59">
        <v>240.70714285714283</v>
      </c>
      <c r="E438" s="59">
        <v>417.35500000000002</v>
      </c>
      <c r="F438" s="59">
        <v>109.9375</v>
      </c>
    </row>
    <row r="439" spans="2:6">
      <c r="B439" s="598">
        <v>40786</v>
      </c>
      <c r="C439" s="59">
        <v>623.16250000000002</v>
      </c>
      <c r="D439" s="59">
        <v>233.93928571428572</v>
      </c>
      <c r="E439" s="59">
        <v>401.15499999999997</v>
      </c>
      <c r="F439" s="59">
        <v>105.62</v>
      </c>
    </row>
    <row r="440" spans="2:6">
      <c r="B440" s="598">
        <v>40787</v>
      </c>
      <c r="C440" s="59">
        <v>647.04250000000002</v>
      </c>
      <c r="D440" s="59">
        <v>235.71857142857144</v>
      </c>
      <c r="E440" s="59">
        <v>404.375</v>
      </c>
      <c r="F440" s="59">
        <v>110.715</v>
      </c>
    </row>
    <row r="441" spans="2:6">
      <c r="B441" s="598">
        <v>40788</v>
      </c>
      <c r="C441" s="59">
        <v>669.76874999999995</v>
      </c>
      <c r="D441" s="59">
        <v>242.68857142857138</v>
      </c>
      <c r="E441" s="59">
        <v>410.34</v>
      </c>
      <c r="F441" s="59">
        <v>115.58499999999999</v>
      </c>
    </row>
    <row r="442" spans="2:6">
      <c r="B442" s="598">
        <v>40791</v>
      </c>
      <c r="C442" s="59">
        <v>712.54375000000005</v>
      </c>
      <c r="D442" s="59">
        <v>249.83857142857144</v>
      </c>
      <c r="E442" s="59">
        <v>422.745</v>
      </c>
      <c r="F442" s="59">
        <v>123.33875</v>
      </c>
    </row>
    <row r="443" spans="2:6">
      <c r="B443" s="598">
        <v>40792</v>
      </c>
      <c r="C443" s="59">
        <v>717.99</v>
      </c>
      <c r="D443" s="59">
        <v>251.32428571428571</v>
      </c>
      <c r="E443" s="59">
        <v>424.28500000000003</v>
      </c>
      <c r="F443" s="59">
        <v>121.28</v>
      </c>
    </row>
    <row r="444" spans="2:6">
      <c r="B444" s="598">
        <v>40793</v>
      </c>
      <c r="C444" s="59">
        <v>698.33249999999998</v>
      </c>
      <c r="D444" s="59">
        <v>241.53071428571425</v>
      </c>
      <c r="E444" s="59">
        <v>413.34500000000003</v>
      </c>
      <c r="F444" s="59">
        <v>116.77375000000001</v>
      </c>
    </row>
    <row r="445" spans="2:6">
      <c r="B445" s="598">
        <v>40794</v>
      </c>
      <c r="C445" s="59">
        <v>711.34750000000008</v>
      </c>
      <c r="D445" s="59">
        <v>241.17500000000001</v>
      </c>
      <c r="E445" s="59">
        <v>401.005</v>
      </c>
      <c r="F445" s="59">
        <v>113.97125</v>
      </c>
    </row>
    <row r="446" spans="2:6">
      <c r="B446" s="598">
        <v>40795</v>
      </c>
      <c r="C446" s="59">
        <v>751.25125000000003</v>
      </c>
      <c r="D446" s="59">
        <v>256.29785714285714</v>
      </c>
      <c r="E446" s="59">
        <v>418.98</v>
      </c>
      <c r="F446" s="59">
        <v>117.45874999999999</v>
      </c>
    </row>
    <row r="447" spans="2:6">
      <c r="B447" s="598">
        <v>40798</v>
      </c>
      <c r="C447" s="59">
        <v>804.51749999999993</v>
      </c>
      <c r="D447" s="59">
        <v>268.12428571428575</v>
      </c>
      <c r="E447" s="59">
        <v>438.02499999999998</v>
      </c>
      <c r="F447" s="59">
        <v>125.05875</v>
      </c>
    </row>
    <row r="448" spans="2:6">
      <c r="B448" s="598">
        <v>40799</v>
      </c>
      <c r="C448" s="59">
        <v>792.39499999999998</v>
      </c>
      <c r="D448" s="59">
        <v>266.60499999999996</v>
      </c>
      <c r="E448" s="59">
        <v>438.87</v>
      </c>
      <c r="F448" s="59">
        <v>125.44124999999998</v>
      </c>
    </row>
    <row r="449" spans="2:6">
      <c r="B449" s="598">
        <v>40800</v>
      </c>
      <c r="C449" s="59">
        <v>739.1875</v>
      </c>
      <c r="D449" s="59">
        <v>270.66714285714289</v>
      </c>
      <c r="E449" s="59">
        <v>446.17500000000001</v>
      </c>
      <c r="F449" s="59">
        <v>121.72500000000002</v>
      </c>
    </row>
    <row r="450" spans="2:6">
      <c r="B450" s="598">
        <v>40801</v>
      </c>
      <c r="C450" s="59">
        <v>700.86874999999998</v>
      </c>
      <c r="D450" s="59">
        <v>263.08857142857141</v>
      </c>
      <c r="E450" s="59">
        <v>434.065</v>
      </c>
      <c r="F450" s="59">
        <v>116.91125</v>
      </c>
    </row>
    <row r="451" spans="2:6">
      <c r="B451" s="598">
        <v>40802</v>
      </c>
      <c r="C451" s="59">
        <v>691.21375</v>
      </c>
      <c r="D451" s="59">
        <v>258.94285714285718</v>
      </c>
      <c r="E451" s="59">
        <v>427.005</v>
      </c>
      <c r="F451" s="59">
        <v>114.62125</v>
      </c>
    </row>
    <row r="452" spans="2:6">
      <c r="B452" s="598">
        <v>40805</v>
      </c>
      <c r="C452" s="59">
        <v>734.84249999999997</v>
      </c>
      <c r="D452" s="59">
        <v>270.88142857142856</v>
      </c>
      <c r="E452" s="59">
        <v>438.94499999999999</v>
      </c>
      <c r="F452" s="59">
        <v>122.34375</v>
      </c>
    </row>
    <row r="453" spans="2:6">
      <c r="B453" s="598">
        <v>40806</v>
      </c>
      <c r="C453" s="59">
        <v>748.9224999999999</v>
      </c>
      <c r="D453" s="59">
        <v>273.56000000000006</v>
      </c>
      <c r="E453" s="59">
        <v>440.58</v>
      </c>
      <c r="F453" s="59">
        <v>125.68125000000001</v>
      </c>
    </row>
    <row r="454" spans="2:6">
      <c r="B454" s="598">
        <v>40807</v>
      </c>
      <c r="C454" s="59">
        <v>753.34625000000005</v>
      </c>
      <c r="D454" s="59">
        <v>284.85214285714284</v>
      </c>
      <c r="E454" s="59">
        <v>456.91</v>
      </c>
      <c r="F454" s="59">
        <v>130.67750000000001</v>
      </c>
    </row>
    <row r="455" spans="2:6">
      <c r="B455" s="598">
        <v>40808</v>
      </c>
      <c r="C455" s="59">
        <v>766.32124999999996</v>
      </c>
      <c r="D455" s="59">
        <v>311.95714285714286</v>
      </c>
      <c r="E455" s="59">
        <v>486.5</v>
      </c>
      <c r="F455" s="59">
        <v>140.09375</v>
      </c>
    </row>
    <row r="456" spans="2:6">
      <c r="B456" s="598">
        <v>40809</v>
      </c>
      <c r="C456" s="59">
        <v>758.1774999999999</v>
      </c>
      <c r="D456" s="59">
        <v>335.80714285714282</v>
      </c>
      <c r="E456" s="59">
        <v>506.51499999999999</v>
      </c>
      <c r="F456" s="59">
        <v>141.23124999999999</v>
      </c>
    </row>
    <row r="457" spans="2:6">
      <c r="B457" s="598">
        <v>40812</v>
      </c>
      <c r="C457" s="59">
        <v>752.73874999999998</v>
      </c>
      <c r="D457" s="59">
        <v>345.43571428571431</v>
      </c>
      <c r="E457" s="59">
        <v>514.33500000000004</v>
      </c>
      <c r="F457" s="59">
        <v>140.98500000000001</v>
      </c>
    </row>
    <row r="458" spans="2:6">
      <c r="B458" s="598">
        <v>40813</v>
      </c>
      <c r="C458" s="59">
        <v>694.88374999999996</v>
      </c>
      <c r="D458" s="59">
        <v>318.56928571428574</v>
      </c>
      <c r="E458" s="59">
        <v>479.25</v>
      </c>
      <c r="F458" s="59">
        <v>126.3125</v>
      </c>
    </row>
    <row r="459" spans="2:6">
      <c r="B459" s="598">
        <v>40814</v>
      </c>
      <c r="C459" s="59">
        <v>690.13749999999993</v>
      </c>
      <c r="D459" s="59">
        <v>322.24142857142857</v>
      </c>
      <c r="E459" s="59">
        <v>486.17500000000001</v>
      </c>
      <c r="F459" s="59">
        <v>129.86750000000001</v>
      </c>
    </row>
    <row r="460" spans="2:6">
      <c r="B460" s="598">
        <v>40815</v>
      </c>
      <c r="C460" s="59">
        <v>686.39499999999998</v>
      </c>
      <c r="D460" s="59">
        <v>320.1621428571429</v>
      </c>
      <c r="E460" s="59">
        <v>484.91</v>
      </c>
      <c r="F460" s="59">
        <v>131.64125000000001</v>
      </c>
    </row>
    <row r="461" spans="2:6">
      <c r="B461" s="598">
        <v>40816</v>
      </c>
      <c r="C461" s="59">
        <v>694.44624999999996</v>
      </c>
      <c r="D461" s="59">
        <v>330.50857142857143</v>
      </c>
      <c r="E461" s="59">
        <v>499.9</v>
      </c>
      <c r="F461" s="59">
        <v>138.23250000000002</v>
      </c>
    </row>
    <row r="462" spans="2:6">
      <c r="B462" s="598">
        <v>40819</v>
      </c>
      <c r="C462" s="59">
        <v>690.54375000000005</v>
      </c>
      <c r="D462" s="59">
        <v>341.69857142857143</v>
      </c>
      <c r="E462" s="59">
        <v>511.16</v>
      </c>
      <c r="F462" s="59">
        <v>143.69500000000002</v>
      </c>
    </row>
    <row r="463" spans="2:6">
      <c r="B463" s="598">
        <v>40820</v>
      </c>
      <c r="C463" s="59">
        <v>721.5787499999999</v>
      </c>
      <c r="D463" s="59">
        <v>355.6528571428571</v>
      </c>
      <c r="E463" s="59">
        <v>541.625</v>
      </c>
      <c r="F463" s="59">
        <v>150.35374999999999</v>
      </c>
    </row>
    <row r="464" spans="2:6">
      <c r="B464" s="598">
        <v>40821</v>
      </c>
      <c r="C464" s="59">
        <v>702.84125000000006</v>
      </c>
      <c r="D464" s="59">
        <v>347.60857142857145</v>
      </c>
      <c r="E464" s="59">
        <v>535.06500000000005</v>
      </c>
      <c r="F464" s="59">
        <v>139.47125</v>
      </c>
    </row>
    <row r="465" spans="2:6">
      <c r="B465" s="598">
        <v>40822</v>
      </c>
      <c r="C465" s="59">
        <v>686.33749999999998</v>
      </c>
      <c r="D465" s="59">
        <v>331.67142857142852</v>
      </c>
      <c r="E465" s="59">
        <v>515.41499999999996</v>
      </c>
      <c r="F465" s="59">
        <v>129.30000000000001</v>
      </c>
    </row>
    <row r="466" spans="2:6">
      <c r="B466" s="598">
        <v>40823</v>
      </c>
      <c r="C466" s="59">
        <v>689.20749999999998</v>
      </c>
      <c r="D466" s="59">
        <v>330.58428571428573</v>
      </c>
      <c r="E466" s="59">
        <v>510.28500000000003</v>
      </c>
      <c r="F466" s="59">
        <v>130.70375000000001</v>
      </c>
    </row>
    <row r="467" spans="2:6">
      <c r="B467" s="598">
        <v>40826</v>
      </c>
      <c r="C467" s="59">
        <v>669.29375000000005</v>
      </c>
      <c r="D467" s="59">
        <v>321.70714285714291</v>
      </c>
      <c r="E467" s="59">
        <v>500.77</v>
      </c>
      <c r="F467" s="59">
        <v>129.215</v>
      </c>
    </row>
    <row r="468" spans="2:6">
      <c r="B468" s="598">
        <v>40827</v>
      </c>
      <c r="C468" s="59">
        <v>670.89125000000013</v>
      </c>
      <c r="D468" s="59">
        <v>311.06571428571431</v>
      </c>
      <c r="E468" s="59">
        <v>483.12</v>
      </c>
      <c r="F468" s="59">
        <v>129.11250000000001</v>
      </c>
    </row>
    <row r="469" spans="2:6">
      <c r="B469" s="598">
        <v>40828</v>
      </c>
      <c r="C469" s="59">
        <v>672.08375000000001</v>
      </c>
      <c r="D469" s="59">
        <v>299.12214285714288</v>
      </c>
      <c r="E469" s="59">
        <v>474.02499999999998</v>
      </c>
      <c r="F469" s="59">
        <v>126.5025</v>
      </c>
    </row>
    <row r="470" spans="2:6">
      <c r="B470" s="598">
        <v>40829</v>
      </c>
      <c r="C470" s="59">
        <v>703.25750000000005</v>
      </c>
      <c r="D470" s="59">
        <v>302.63857142857142</v>
      </c>
      <c r="E470" s="59">
        <v>476.92500000000001</v>
      </c>
      <c r="F470" s="59">
        <v>133.72</v>
      </c>
    </row>
    <row r="471" spans="2:6">
      <c r="B471" s="598">
        <v>40830</v>
      </c>
      <c r="C471" s="59">
        <v>712.13374999999996</v>
      </c>
      <c r="D471" s="59">
        <v>300.12428571428569</v>
      </c>
      <c r="E471" s="59">
        <v>476.82499999999999</v>
      </c>
      <c r="F471" s="59">
        <v>134.71125000000001</v>
      </c>
    </row>
    <row r="472" spans="2:6">
      <c r="B472" s="598">
        <v>40833</v>
      </c>
      <c r="C472" s="59">
        <v>698.51249999999993</v>
      </c>
      <c r="D472" s="59">
        <v>293.04214285714289</v>
      </c>
      <c r="E472" s="59">
        <v>464.49</v>
      </c>
      <c r="F472" s="59">
        <v>131.5025</v>
      </c>
    </row>
    <row r="473" spans="2:6">
      <c r="B473" s="598">
        <v>40834</v>
      </c>
      <c r="C473" s="59">
        <v>702.89250000000004</v>
      </c>
      <c r="D473" s="59">
        <v>296.07142857142856</v>
      </c>
      <c r="E473" s="59">
        <v>472.5</v>
      </c>
      <c r="F473" s="59">
        <v>134.13874999999999</v>
      </c>
    </row>
    <row r="474" spans="2:6">
      <c r="B474" s="598">
        <v>40835</v>
      </c>
      <c r="C474" s="59">
        <v>682.95624999999995</v>
      </c>
      <c r="D474" s="59">
        <v>290.17857142857144</v>
      </c>
      <c r="E474" s="59">
        <v>462.67500000000001</v>
      </c>
      <c r="F474" s="59">
        <v>127.46124999999998</v>
      </c>
    </row>
    <row r="475" spans="2:6">
      <c r="B475" s="598">
        <v>40836</v>
      </c>
      <c r="C475" s="59">
        <v>719.1875</v>
      </c>
      <c r="D475" s="59">
        <v>299.92</v>
      </c>
      <c r="E475" s="59">
        <v>473.87</v>
      </c>
      <c r="F475" s="59">
        <v>130.03625</v>
      </c>
    </row>
    <row r="476" spans="2:6">
      <c r="B476" s="598">
        <v>40837</v>
      </c>
      <c r="C476" s="59">
        <v>687.0575</v>
      </c>
      <c r="D476" s="59">
        <v>296.2721428571428</v>
      </c>
      <c r="E476" s="59">
        <v>470.73500000000001</v>
      </c>
      <c r="F476" s="59">
        <v>126.825</v>
      </c>
    </row>
    <row r="477" spans="2:6">
      <c r="B477" s="598">
        <v>40840</v>
      </c>
      <c r="C477" s="59">
        <v>711.41250000000002</v>
      </c>
      <c r="D477" s="59">
        <v>294.47071428571428</v>
      </c>
      <c r="E477" s="59">
        <v>469.54</v>
      </c>
      <c r="F477" s="59">
        <v>129.71250000000001</v>
      </c>
    </row>
    <row r="478" spans="2:6">
      <c r="B478" s="598">
        <v>40841</v>
      </c>
      <c r="C478" s="59">
        <v>709.74124999999992</v>
      </c>
      <c r="D478" s="59">
        <v>297.28642857142859</v>
      </c>
      <c r="E478" s="59">
        <v>469.76499999999999</v>
      </c>
      <c r="F478" s="59">
        <v>129.28125</v>
      </c>
    </row>
    <row r="479" spans="2:6">
      <c r="B479" s="598">
        <v>40842</v>
      </c>
      <c r="C479" s="59">
        <v>709.84375</v>
      </c>
      <c r="D479" s="59">
        <v>300.41499999999996</v>
      </c>
      <c r="E479" s="59">
        <v>472.68</v>
      </c>
      <c r="F479" s="59">
        <v>128.10375000000002</v>
      </c>
    </row>
    <row r="480" spans="2:6">
      <c r="B480" s="598">
        <v>40843</v>
      </c>
      <c r="C480" s="59">
        <v>622.52625000000012</v>
      </c>
      <c r="D480" s="59">
        <v>272.37714285714287</v>
      </c>
      <c r="E480" s="59">
        <v>429.97</v>
      </c>
      <c r="F480" s="59">
        <v>110.06125</v>
      </c>
    </row>
    <row r="481" spans="2:6">
      <c r="B481" s="598">
        <v>40844</v>
      </c>
      <c r="C481" s="59">
        <v>612.58125000000007</v>
      </c>
      <c r="D481" s="59">
        <v>271.4785714285714</v>
      </c>
      <c r="E481" s="59">
        <v>428.78</v>
      </c>
      <c r="F481" s="59">
        <v>111.39000000000001</v>
      </c>
    </row>
    <row r="482" spans="2:6">
      <c r="B482" s="598">
        <v>40847</v>
      </c>
      <c r="C482" s="59">
        <v>634.36374999999998</v>
      </c>
      <c r="D482" s="59">
        <v>283.26642857142861</v>
      </c>
      <c r="E482" s="59">
        <v>434.82</v>
      </c>
      <c r="F482" s="59">
        <v>121.34875000000001</v>
      </c>
    </row>
    <row r="483" spans="2:6">
      <c r="B483" s="598">
        <v>40848</v>
      </c>
      <c r="C483" s="59">
        <v>710.53500000000008</v>
      </c>
      <c r="D483" s="59">
        <v>304.00785714285718</v>
      </c>
      <c r="E483" s="59">
        <v>457.51499999999999</v>
      </c>
      <c r="F483" s="59">
        <v>131.28749999999999</v>
      </c>
    </row>
    <row r="484" spans="2:6">
      <c r="B484" s="598">
        <v>40849</v>
      </c>
      <c r="C484" s="59">
        <v>678.18624999999997</v>
      </c>
      <c r="D484" s="59">
        <v>299.92785714285714</v>
      </c>
      <c r="E484" s="59">
        <v>452.93</v>
      </c>
      <c r="F484" s="59">
        <v>128.57749999999999</v>
      </c>
    </row>
    <row r="485" spans="2:6">
      <c r="B485" s="598">
        <v>40850</v>
      </c>
      <c r="C485" s="59">
        <v>666.28</v>
      </c>
      <c r="D485" s="59">
        <v>295.4942857142857</v>
      </c>
      <c r="E485" s="59">
        <v>452.95</v>
      </c>
      <c r="F485" s="59">
        <v>124.65750000000001</v>
      </c>
    </row>
    <row r="486" spans="2:6">
      <c r="B486" s="598">
        <v>40851</v>
      </c>
      <c r="C486" s="59">
        <v>684.61750000000006</v>
      </c>
      <c r="D486" s="59">
        <v>301.31642857142862</v>
      </c>
      <c r="E486" s="59">
        <v>454.02</v>
      </c>
      <c r="F486" s="59">
        <v>125.12625</v>
      </c>
    </row>
    <row r="487" spans="2:6">
      <c r="B487" s="598">
        <v>40854</v>
      </c>
      <c r="C487" s="59">
        <v>693.17124999999999</v>
      </c>
      <c r="D487" s="59">
        <v>305.22928571428571</v>
      </c>
      <c r="E487" s="59">
        <v>461.28500000000003</v>
      </c>
      <c r="F487" s="59">
        <v>124.70625000000001</v>
      </c>
    </row>
    <row r="488" spans="2:6">
      <c r="B488" s="598">
        <v>40855</v>
      </c>
      <c r="C488" s="59">
        <v>704.85124999999994</v>
      </c>
      <c r="D488" s="59">
        <v>307.50071428571425</v>
      </c>
      <c r="E488" s="59">
        <v>462.65499999999997</v>
      </c>
      <c r="F488" s="59">
        <v>125.61625000000001</v>
      </c>
    </row>
    <row r="489" spans="2:6">
      <c r="B489" s="598">
        <v>40856</v>
      </c>
      <c r="C489" s="59">
        <v>734.25624999999991</v>
      </c>
      <c r="D489" s="59">
        <v>327.45571428571429</v>
      </c>
      <c r="E489" s="59">
        <v>483.15499999999997</v>
      </c>
      <c r="F489" s="59">
        <v>137.65875</v>
      </c>
    </row>
    <row r="490" spans="2:6">
      <c r="B490" s="598">
        <v>40857</v>
      </c>
      <c r="C490" s="59">
        <v>733.75874999999996</v>
      </c>
      <c r="D490" s="59">
        <v>332.16785714285714</v>
      </c>
      <c r="E490" s="59">
        <v>488.65499999999997</v>
      </c>
      <c r="F490" s="59">
        <v>142.86499999999998</v>
      </c>
    </row>
    <row r="491" spans="2:6">
      <c r="B491" s="598">
        <v>40858</v>
      </c>
      <c r="C491" s="59">
        <v>710.10750000000007</v>
      </c>
      <c r="D491" s="59">
        <v>338.60571428571433</v>
      </c>
      <c r="E491" s="59">
        <v>485.54</v>
      </c>
      <c r="F491" s="59">
        <v>140.9425</v>
      </c>
    </row>
    <row r="492" spans="2:6">
      <c r="B492" s="598">
        <v>40861</v>
      </c>
      <c r="C492" s="59">
        <v>735.98125000000005</v>
      </c>
      <c r="D492" s="59">
        <v>366.65857142857146</v>
      </c>
      <c r="E492" s="59">
        <v>512.76499999999999</v>
      </c>
      <c r="F492" s="59">
        <v>148.61375000000001</v>
      </c>
    </row>
    <row r="493" spans="2:6">
      <c r="B493" s="598">
        <v>40862</v>
      </c>
      <c r="C493" s="59">
        <v>762.30250000000001</v>
      </c>
      <c r="D493" s="59">
        <v>377.87142857142857</v>
      </c>
      <c r="E493" s="59">
        <v>542.84500000000003</v>
      </c>
      <c r="F493" s="59">
        <v>158.66750000000002</v>
      </c>
    </row>
    <row r="494" spans="2:6">
      <c r="B494" s="598">
        <v>40863</v>
      </c>
      <c r="C494" s="59">
        <v>741.79375000000005</v>
      </c>
      <c r="D494" s="59">
        <v>374.875</v>
      </c>
      <c r="E494" s="59">
        <v>535.60500000000002</v>
      </c>
      <c r="F494" s="59">
        <v>154.76750000000001</v>
      </c>
    </row>
    <row r="495" spans="2:6">
      <c r="B495" s="598">
        <v>40864</v>
      </c>
      <c r="C495" s="59">
        <v>741.09750000000008</v>
      </c>
      <c r="D495" s="59">
        <v>377.36142857142858</v>
      </c>
      <c r="E495" s="59">
        <v>538.97500000000002</v>
      </c>
      <c r="F495" s="59">
        <v>155.46625</v>
      </c>
    </row>
    <row r="496" spans="2:6">
      <c r="B496" s="598">
        <v>40865</v>
      </c>
      <c r="C496" s="59">
        <v>715.31875000000002</v>
      </c>
      <c r="D496" s="59">
        <v>370.38000000000005</v>
      </c>
      <c r="E496" s="59">
        <v>537.505</v>
      </c>
      <c r="F496" s="59">
        <v>152.99</v>
      </c>
    </row>
    <row r="497" spans="2:6">
      <c r="B497" s="598">
        <v>40868</v>
      </c>
      <c r="C497" s="59">
        <v>726.40125000000012</v>
      </c>
      <c r="D497" s="59">
        <v>381.1685714285714</v>
      </c>
      <c r="E497" s="59">
        <v>551.41</v>
      </c>
      <c r="F497" s="59">
        <v>159.55500000000001</v>
      </c>
    </row>
    <row r="498" spans="2:6">
      <c r="B498" s="598">
        <v>40869</v>
      </c>
      <c r="C498" s="59">
        <v>737.05500000000006</v>
      </c>
      <c r="D498" s="59">
        <v>383.10785714285714</v>
      </c>
      <c r="E498" s="59">
        <v>554.69000000000005</v>
      </c>
      <c r="F498" s="59">
        <v>162.1875</v>
      </c>
    </row>
    <row r="499" spans="2:6">
      <c r="B499" s="598">
        <v>40870</v>
      </c>
      <c r="C499" s="59">
        <v>744.21</v>
      </c>
      <c r="D499" s="59">
        <v>392.27785714285716</v>
      </c>
      <c r="E499" s="59">
        <v>567.9</v>
      </c>
      <c r="F499" s="59">
        <v>168.65375</v>
      </c>
    </row>
    <row r="500" spans="2:6">
      <c r="B500" s="598">
        <v>40871</v>
      </c>
      <c r="C500" s="59">
        <v>754.19124999999997</v>
      </c>
      <c r="D500" s="59">
        <v>391.3642857142857</v>
      </c>
      <c r="E500" s="59">
        <v>561.11</v>
      </c>
      <c r="F500" s="59">
        <v>169.66374999999999</v>
      </c>
    </row>
    <row r="501" spans="2:6">
      <c r="B501" s="598">
        <v>40872</v>
      </c>
      <c r="C501" s="59">
        <v>763.11250000000007</v>
      </c>
      <c r="D501" s="59">
        <v>409.56142857142862</v>
      </c>
      <c r="E501" s="59">
        <v>573.43499999999995</v>
      </c>
      <c r="F501" s="59">
        <v>173.42125000000001</v>
      </c>
    </row>
    <row r="502" spans="2:6">
      <c r="B502" s="598">
        <v>40875</v>
      </c>
      <c r="C502" s="59">
        <v>736.85249999999996</v>
      </c>
      <c r="D502" s="59">
        <v>388.23857142857145</v>
      </c>
      <c r="E502" s="59">
        <v>554.41999999999996</v>
      </c>
      <c r="F502" s="59">
        <v>164.13625000000002</v>
      </c>
    </row>
    <row r="503" spans="2:6">
      <c r="B503" s="598">
        <v>40876</v>
      </c>
      <c r="C503" s="59">
        <v>725.82500000000005</v>
      </c>
      <c r="D503" s="59">
        <v>388.2114285714286</v>
      </c>
      <c r="E503" s="59">
        <v>555.92499999999995</v>
      </c>
      <c r="F503" s="59">
        <v>157.69874999999999</v>
      </c>
    </row>
    <row r="504" spans="2:6">
      <c r="B504" s="598">
        <v>40877</v>
      </c>
      <c r="C504" s="59">
        <v>694.94500000000005</v>
      </c>
      <c r="D504" s="59">
        <v>365.21928571428572</v>
      </c>
      <c r="E504" s="59">
        <v>541.30499999999995</v>
      </c>
      <c r="F504" s="59">
        <v>146.49</v>
      </c>
    </row>
    <row r="505" spans="2:6">
      <c r="B505" s="598">
        <v>40878</v>
      </c>
      <c r="C505" s="59">
        <v>676.86750000000006</v>
      </c>
      <c r="D505" s="59">
        <v>360.84</v>
      </c>
      <c r="E505" s="59">
        <v>535.005</v>
      </c>
      <c r="F505" s="59">
        <v>141.07874999999999</v>
      </c>
    </row>
    <row r="506" spans="2:6">
      <c r="B506" s="598">
        <v>40879</v>
      </c>
      <c r="C506" s="59">
        <v>674.9525000000001</v>
      </c>
      <c r="D506" s="59">
        <v>348.34142857142854</v>
      </c>
      <c r="E506" s="59">
        <v>522.56500000000005</v>
      </c>
      <c r="F506" s="59">
        <v>143.06625</v>
      </c>
    </row>
    <row r="507" spans="2:6">
      <c r="B507" s="598">
        <v>40882</v>
      </c>
      <c r="C507" s="59">
        <v>653.06375000000003</v>
      </c>
      <c r="D507" s="59">
        <v>337.32214285714286</v>
      </c>
      <c r="E507" s="59">
        <v>498.14499999999998</v>
      </c>
      <c r="F507" s="59">
        <v>135.62</v>
      </c>
    </row>
    <row r="508" spans="2:6">
      <c r="B508" s="598">
        <v>40883</v>
      </c>
      <c r="C508" s="59">
        <v>658.17750000000001</v>
      </c>
      <c r="D508" s="59">
        <v>341.16357142857134</v>
      </c>
      <c r="E508" s="59">
        <v>498.14499999999998</v>
      </c>
      <c r="F508" s="59">
        <v>137.38874999999999</v>
      </c>
    </row>
    <row r="509" spans="2:6">
      <c r="B509" s="598">
        <v>40884</v>
      </c>
      <c r="C509" s="59">
        <v>671.96750000000009</v>
      </c>
      <c r="D509" s="59">
        <v>343.14714285714291</v>
      </c>
      <c r="E509" s="59">
        <v>505.005</v>
      </c>
      <c r="F509" s="59">
        <v>138.3725</v>
      </c>
    </row>
    <row r="510" spans="2:6">
      <c r="B510" s="598">
        <v>40885</v>
      </c>
      <c r="C510" s="59">
        <v>718.58125000000007</v>
      </c>
      <c r="D510" s="59">
        <v>356.03428571428577</v>
      </c>
      <c r="E510" s="59">
        <v>519.67999999999995</v>
      </c>
      <c r="F510" s="59">
        <v>148.80875</v>
      </c>
    </row>
    <row r="511" spans="2:6">
      <c r="B511" s="598">
        <v>40886</v>
      </c>
      <c r="C511" s="59">
        <v>722.95749999999998</v>
      </c>
      <c r="D511" s="59">
        <v>361.06571428571431</v>
      </c>
      <c r="E511" s="59">
        <v>522.15</v>
      </c>
      <c r="F511" s="59">
        <v>144.39875000000001</v>
      </c>
    </row>
    <row r="512" spans="2:6">
      <c r="B512" s="598">
        <v>40889</v>
      </c>
      <c r="C512" s="59">
        <v>745.43625000000009</v>
      </c>
      <c r="D512" s="59">
        <v>368.48357142857139</v>
      </c>
      <c r="E512" s="59">
        <v>530.05499999999995</v>
      </c>
      <c r="F512" s="59">
        <v>154.92124999999999</v>
      </c>
    </row>
    <row r="513" spans="2:6">
      <c r="B513" s="598">
        <v>40890</v>
      </c>
      <c r="C513" s="59">
        <v>743.36749999999995</v>
      </c>
      <c r="D513" s="59">
        <v>364.36142857142858</v>
      </c>
      <c r="E513" s="59">
        <v>529.20500000000004</v>
      </c>
      <c r="F513" s="59">
        <v>156.36125000000001</v>
      </c>
    </row>
    <row r="514" spans="2:6">
      <c r="B514" s="598">
        <v>40891</v>
      </c>
      <c r="C514" s="59">
        <v>751.35625000000005</v>
      </c>
      <c r="D514" s="59">
        <v>372.90285714285716</v>
      </c>
      <c r="E514" s="59">
        <v>542.15</v>
      </c>
      <c r="F514" s="59">
        <v>159.97624999999999</v>
      </c>
    </row>
    <row r="515" spans="2:6">
      <c r="B515" s="598">
        <v>40892</v>
      </c>
      <c r="C515" s="59">
        <v>744.1724999999999</v>
      </c>
      <c r="D515" s="59">
        <v>371.23214285714283</v>
      </c>
      <c r="E515" s="59">
        <v>540.245</v>
      </c>
      <c r="F515" s="59">
        <v>153.85874999999999</v>
      </c>
    </row>
    <row r="516" spans="2:6">
      <c r="B516" s="598">
        <v>40893</v>
      </c>
      <c r="C516" s="59">
        <v>729.66624999999988</v>
      </c>
      <c r="D516" s="59">
        <v>372.01285714285717</v>
      </c>
      <c r="E516" s="59">
        <v>538.26</v>
      </c>
      <c r="F516" s="59">
        <v>154.78375</v>
      </c>
    </row>
    <row r="517" spans="2:6">
      <c r="B517" s="598">
        <v>40896</v>
      </c>
      <c r="C517" s="59">
        <v>724.31499999999994</v>
      </c>
      <c r="D517" s="59">
        <v>371.79928571428576</v>
      </c>
      <c r="E517" s="59">
        <v>542.23500000000001</v>
      </c>
      <c r="F517" s="59">
        <v>157.5575</v>
      </c>
    </row>
    <row r="518" spans="2:6">
      <c r="B518" s="598">
        <v>40897</v>
      </c>
      <c r="C518" s="59">
        <v>698.67250000000001</v>
      </c>
      <c r="D518" s="59">
        <v>369.2114285714286</v>
      </c>
      <c r="E518" s="59">
        <v>543.87</v>
      </c>
      <c r="F518" s="59">
        <v>151.96625</v>
      </c>
    </row>
    <row r="519" spans="2:6">
      <c r="B519" s="598">
        <v>40898</v>
      </c>
      <c r="C519" s="59">
        <v>696.47375000000011</v>
      </c>
      <c r="D519" s="59">
        <v>366.5092857142858</v>
      </c>
      <c r="E519" s="59">
        <v>539.23500000000001</v>
      </c>
      <c r="F519" s="59">
        <v>154.52625</v>
      </c>
    </row>
    <row r="520" spans="2:6">
      <c r="B520" s="598">
        <v>40899</v>
      </c>
      <c r="C520" s="59">
        <v>694.6099999999999</v>
      </c>
      <c r="D520" s="59">
        <v>372.125</v>
      </c>
      <c r="E520" s="59">
        <v>542</v>
      </c>
      <c r="F520" s="59">
        <v>152.8425</v>
      </c>
    </row>
    <row r="521" spans="2:6">
      <c r="B521" s="598">
        <v>40900</v>
      </c>
      <c r="C521" s="59">
        <v>687.91875000000005</v>
      </c>
      <c r="D521" s="59">
        <v>372.27785714285716</v>
      </c>
      <c r="E521" s="59">
        <v>540.29999999999995</v>
      </c>
      <c r="F521" s="59">
        <v>148.97000000000003</v>
      </c>
    </row>
    <row r="522" spans="2:6">
      <c r="B522" s="598">
        <v>40903</v>
      </c>
      <c r="C522" s="59">
        <v>687.92499999999995</v>
      </c>
      <c r="D522" s="59">
        <v>372.28571428571428</v>
      </c>
      <c r="E522" s="59">
        <v>540.29999999999995</v>
      </c>
      <c r="F522" s="59">
        <v>148.69874999999999</v>
      </c>
    </row>
    <row r="523" spans="2:6">
      <c r="B523" s="598">
        <v>40904</v>
      </c>
      <c r="C523" s="59">
        <v>687.92499999999995</v>
      </c>
      <c r="D523" s="59">
        <v>372.28571428571428</v>
      </c>
      <c r="E523" s="59">
        <v>540.29999999999995</v>
      </c>
      <c r="F523" s="59">
        <v>148.10374999999999</v>
      </c>
    </row>
    <row r="524" spans="2:6">
      <c r="B524" s="598">
        <v>40905</v>
      </c>
      <c r="C524" s="59">
        <v>686.57375000000002</v>
      </c>
      <c r="D524" s="59">
        <v>372.84785714285715</v>
      </c>
      <c r="E524" s="59">
        <v>544.20000000000005</v>
      </c>
      <c r="F524" s="59">
        <v>148.32875000000001</v>
      </c>
    </row>
    <row r="525" spans="2:6">
      <c r="B525" s="598">
        <v>40906</v>
      </c>
      <c r="C525" s="59">
        <v>691.66875000000005</v>
      </c>
      <c r="D525" s="59">
        <v>373.82571428571424</v>
      </c>
      <c r="E525" s="59">
        <v>546.79</v>
      </c>
      <c r="F525" s="59">
        <v>149.29</v>
      </c>
    </row>
    <row r="526" spans="2:6">
      <c r="B526" s="598">
        <v>40907</v>
      </c>
      <c r="C526" s="59">
        <v>693.80124999999998</v>
      </c>
      <c r="D526" s="59">
        <v>375.8964285714286</v>
      </c>
      <c r="E526" s="59">
        <v>540.09</v>
      </c>
      <c r="F526" s="59">
        <v>150.64750000000001</v>
      </c>
    </row>
    <row r="527" spans="2:6">
      <c r="B527" s="598">
        <v>40910</v>
      </c>
      <c r="C527" s="59">
        <v>693.77499999999998</v>
      </c>
      <c r="D527" s="59">
        <v>375.90000000000003</v>
      </c>
      <c r="E527" s="59">
        <v>540.1</v>
      </c>
      <c r="F527" s="59">
        <v>150.44</v>
      </c>
    </row>
    <row r="528" spans="2:6">
      <c r="B528" s="598">
        <v>40911</v>
      </c>
      <c r="C528" s="59">
        <v>698.48500000000001</v>
      </c>
      <c r="D528" s="59">
        <v>378.32642857142855</v>
      </c>
      <c r="E528" s="59">
        <v>543.23500000000001</v>
      </c>
      <c r="F528" s="59">
        <v>151.98499999999999</v>
      </c>
    </row>
    <row r="529" spans="2:6">
      <c r="B529" s="598">
        <v>40912</v>
      </c>
      <c r="C529" s="59">
        <v>717.49874999999997</v>
      </c>
      <c r="D529" s="59">
        <v>394.86428571428576</v>
      </c>
      <c r="E529" s="59">
        <v>552.27499999999998</v>
      </c>
      <c r="F529" s="59">
        <v>158.43249999999998</v>
      </c>
    </row>
    <row r="530" spans="2:6">
      <c r="B530" s="598">
        <v>40913</v>
      </c>
      <c r="C530" s="59">
        <v>724.59125000000006</v>
      </c>
      <c r="D530" s="59">
        <v>403.39500000000004</v>
      </c>
      <c r="E530" s="59">
        <v>563.78</v>
      </c>
      <c r="F530" s="59">
        <v>167.74999999999997</v>
      </c>
    </row>
    <row r="531" spans="2:6">
      <c r="B531" s="598">
        <v>40914</v>
      </c>
      <c r="C531" s="59">
        <v>734.06499999999994</v>
      </c>
      <c r="D531" s="59">
        <v>394.56428571428569</v>
      </c>
      <c r="E531" s="59">
        <v>559.13</v>
      </c>
      <c r="F531" s="59">
        <v>170.73625000000001</v>
      </c>
    </row>
    <row r="532" spans="2:6">
      <c r="B532" s="598">
        <v>40917</v>
      </c>
      <c r="C532" s="59">
        <v>724.02875000000006</v>
      </c>
      <c r="D532" s="59">
        <v>395.13642857142861</v>
      </c>
      <c r="E532" s="59">
        <v>562</v>
      </c>
      <c r="F532" s="59">
        <v>167.10874999999999</v>
      </c>
    </row>
    <row r="533" spans="2:6">
      <c r="B533" s="598">
        <v>40918</v>
      </c>
      <c r="C533" s="59">
        <v>712.55874999999992</v>
      </c>
      <c r="D533" s="59">
        <v>385.96857142857147</v>
      </c>
      <c r="E533" s="59">
        <v>554.03</v>
      </c>
      <c r="F533" s="59">
        <v>160.71375</v>
      </c>
    </row>
    <row r="534" spans="2:6">
      <c r="B534" s="598">
        <v>40919</v>
      </c>
      <c r="C534" s="59">
        <v>706.98124999999993</v>
      </c>
      <c r="D534" s="59">
        <v>386.40428571428572</v>
      </c>
      <c r="E534" s="59">
        <v>550.05999999999995</v>
      </c>
      <c r="F534" s="59">
        <v>159.52375000000001</v>
      </c>
    </row>
    <row r="535" spans="2:6">
      <c r="B535" s="598">
        <v>40920</v>
      </c>
      <c r="C535" s="59">
        <v>684.77874999999995</v>
      </c>
      <c r="D535" s="59">
        <v>381.62071428571426</v>
      </c>
      <c r="E535" s="59">
        <v>548.505</v>
      </c>
      <c r="F535" s="59">
        <v>154.20750000000001</v>
      </c>
    </row>
    <row r="536" spans="2:6">
      <c r="B536" s="598">
        <v>40921</v>
      </c>
      <c r="C536" s="59">
        <v>702.9224999999999</v>
      </c>
      <c r="D536" s="59">
        <v>384.18357142857138</v>
      </c>
      <c r="E536" s="59">
        <v>544.29499999999996</v>
      </c>
      <c r="F536" s="59">
        <v>159.38249999999999</v>
      </c>
    </row>
    <row r="537" spans="2:6">
      <c r="B537" s="598">
        <v>40924</v>
      </c>
      <c r="C537" s="59">
        <v>728.6149999999999</v>
      </c>
      <c r="D537" s="59">
        <v>388.5878571428571</v>
      </c>
      <c r="E537" s="59">
        <v>547.95500000000004</v>
      </c>
      <c r="F537" s="59">
        <v>158.41</v>
      </c>
    </row>
    <row r="538" spans="2:6">
      <c r="B538" s="598">
        <v>40925</v>
      </c>
      <c r="C538" s="59">
        <v>726.41374999999994</v>
      </c>
      <c r="D538" s="59">
        <v>384.58</v>
      </c>
      <c r="E538" s="59">
        <v>542.14499999999998</v>
      </c>
      <c r="F538" s="59">
        <v>153.79499999999996</v>
      </c>
    </row>
    <row r="539" spans="2:6">
      <c r="B539" s="598">
        <v>40926</v>
      </c>
      <c r="C539" s="59">
        <v>746.4425</v>
      </c>
      <c r="D539" s="59">
        <v>378.87142857142857</v>
      </c>
      <c r="E539" s="59">
        <v>539.47</v>
      </c>
      <c r="F539" s="59">
        <v>152.09125</v>
      </c>
    </row>
    <row r="540" spans="2:6">
      <c r="B540" s="598">
        <v>40927</v>
      </c>
      <c r="C540" s="59">
        <v>734.78875000000005</v>
      </c>
      <c r="D540" s="59">
        <v>363.82285714285712</v>
      </c>
      <c r="E540" s="59">
        <v>526.07500000000005</v>
      </c>
      <c r="F540" s="59">
        <v>139.55125000000001</v>
      </c>
    </row>
    <row r="541" spans="2:6">
      <c r="B541" s="598">
        <v>40928</v>
      </c>
      <c r="C541" s="59">
        <v>726.61874999999998</v>
      </c>
      <c r="D541" s="59">
        <v>360.22714285714289</v>
      </c>
      <c r="E541" s="59">
        <v>528.89499999999998</v>
      </c>
      <c r="F541" s="59">
        <v>138.26875000000001</v>
      </c>
    </row>
    <row r="542" spans="2:6">
      <c r="B542" s="598">
        <v>40931</v>
      </c>
      <c r="C542" s="59">
        <v>710.72250000000008</v>
      </c>
      <c r="D542" s="59">
        <v>350.10785714285709</v>
      </c>
      <c r="E542" s="59">
        <v>516.76</v>
      </c>
      <c r="F542" s="59">
        <v>130.85875000000001</v>
      </c>
    </row>
    <row r="543" spans="2:6">
      <c r="B543" s="598">
        <v>40932</v>
      </c>
      <c r="C543" s="59">
        <v>719.34249999999997</v>
      </c>
      <c r="D543" s="59">
        <v>349.87357142857144</v>
      </c>
      <c r="E543" s="59">
        <v>516.80999999999995</v>
      </c>
      <c r="F543" s="59">
        <v>132.52625</v>
      </c>
    </row>
    <row r="544" spans="2:6">
      <c r="B544" s="598">
        <v>40933</v>
      </c>
      <c r="C544" s="59">
        <v>726.69624999999996</v>
      </c>
      <c r="D544" s="59">
        <v>347.19428571428574</v>
      </c>
      <c r="E544" s="59">
        <v>510.17</v>
      </c>
      <c r="F544" s="59">
        <v>131.90249999999997</v>
      </c>
    </row>
    <row r="545" spans="2:6">
      <c r="B545" s="598">
        <v>40934</v>
      </c>
      <c r="C545" s="59">
        <v>738.49874999999997</v>
      </c>
      <c r="D545" s="59">
        <v>337.82071428571436</v>
      </c>
      <c r="E545" s="59">
        <v>489.84</v>
      </c>
      <c r="F545" s="59">
        <v>129.24375000000001</v>
      </c>
    </row>
    <row r="546" spans="2:6">
      <c r="B546" s="598">
        <v>40935</v>
      </c>
      <c r="C546" s="59">
        <v>747.60249999999996</v>
      </c>
      <c r="D546" s="59">
        <v>336.76928571428562</v>
      </c>
      <c r="E546" s="59">
        <v>485.72500000000002</v>
      </c>
      <c r="F546" s="59">
        <v>125.77000000000001</v>
      </c>
    </row>
    <row r="547" spans="2:6">
      <c r="B547" s="598">
        <v>40938</v>
      </c>
      <c r="C547" s="59">
        <v>798.78749999999991</v>
      </c>
      <c r="D547" s="59">
        <v>344.18071428571426</v>
      </c>
      <c r="E547" s="59">
        <v>491.01499999999999</v>
      </c>
      <c r="F547" s="59">
        <v>131.4075</v>
      </c>
    </row>
    <row r="548" spans="2:6">
      <c r="B548" s="598">
        <v>40939</v>
      </c>
      <c r="C548" s="59">
        <v>774.00374999999997</v>
      </c>
      <c r="D548" s="59">
        <v>340.71428571428572</v>
      </c>
      <c r="E548" s="59">
        <v>487.315</v>
      </c>
      <c r="F548" s="59">
        <v>131.875</v>
      </c>
    </row>
    <row r="549" spans="2:6">
      <c r="B549" s="598">
        <v>40940</v>
      </c>
      <c r="C549" s="59">
        <v>708.34750000000008</v>
      </c>
      <c r="D549" s="59">
        <v>332.65428571428572</v>
      </c>
      <c r="E549" s="59">
        <v>476.49</v>
      </c>
      <c r="F549" s="59">
        <v>127.83500000000001</v>
      </c>
    </row>
    <row r="550" spans="2:6">
      <c r="B550" s="598">
        <v>40941</v>
      </c>
      <c r="C550" s="59">
        <v>701.72249999999997</v>
      </c>
      <c r="D550" s="59">
        <v>332.58285714285722</v>
      </c>
      <c r="E550" s="59">
        <v>476.34500000000003</v>
      </c>
      <c r="F550" s="59">
        <v>122.6225</v>
      </c>
    </row>
    <row r="551" spans="2:6">
      <c r="B551" s="598">
        <v>40942</v>
      </c>
      <c r="C551" s="59">
        <v>672.14749999999992</v>
      </c>
      <c r="D551" s="59">
        <v>321.80142857142857</v>
      </c>
      <c r="E551" s="59">
        <v>461.22</v>
      </c>
      <c r="F551" s="59">
        <v>119.86624999999999</v>
      </c>
    </row>
    <row r="552" spans="2:6">
      <c r="B552" s="598">
        <v>40945</v>
      </c>
      <c r="C552" s="59">
        <v>659.76749999999993</v>
      </c>
      <c r="D552" s="59">
        <v>323.31071428571431</v>
      </c>
      <c r="E552" s="59">
        <v>460.46</v>
      </c>
      <c r="F552" s="59">
        <v>119.76875</v>
      </c>
    </row>
    <row r="553" spans="2:6">
      <c r="B553" s="598">
        <v>40946</v>
      </c>
      <c r="C553" s="59">
        <v>655.04750000000001</v>
      </c>
      <c r="D553" s="59">
        <v>320.64214285714286</v>
      </c>
      <c r="E553" s="59">
        <v>459.21</v>
      </c>
      <c r="F553" s="59">
        <v>118.68500000000002</v>
      </c>
    </row>
    <row r="554" spans="2:6">
      <c r="B554" s="598">
        <v>40947</v>
      </c>
      <c r="C554" s="59">
        <v>646.25624999999991</v>
      </c>
      <c r="D554" s="59">
        <v>320.03071428571428</v>
      </c>
      <c r="E554" s="59">
        <v>462.495</v>
      </c>
      <c r="F554" s="59">
        <v>119.26250000000002</v>
      </c>
    </row>
    <row r="555" spans="2:6">
      <c r="B555" s="598">
        <v>40948</v>
      </c>
      <c r="C555" s="59">
        <v>639.0787499999999</v>
      </c>
      <c r="D555" s="59">
        <v>321.61357142857145</v>
      </c>
      <c r="E555" s="59">
        <v>463.60500000000002</v>
      </c>
      <c r="F555" s="59">
        <v>119.5625</v>
      </c>
    </row>
    <row r="556" spans="2:6">
      <c r="B556" s="598">
        <v>40949</v>
      </c>
      <c r="C556" s="59">
        <v>635.63874999999996</v>
      </c>
      <c r="D556" s="59">
        <v>326.54500000000002</v>
      </c>
      <c r="E556" s="59">
        <v>471.27</v>
      </c>
      <c r="F556" s="59">
        <v>125.99624999999999</v>
      </c>
    </row>
    <row r="557" spans="2:6">
      <c r="B557" s="598">
        <v>40952</v>
      </c>
      <c r="C557" s="59">
        <v>634.1774999999999</v>
      </c>
      <c r="D557" s="59">
        <v>324.86785714285713</v>
      </c>
      <c r="E557" s="59">
        <v>469.03</v>
      </c>
      <c r="F557" s="59">
        <v>127.13249999999999</v>
      </c>
    </row>
    <row r="558" spans="2:6">
      <c r="B558" s="598">
        <v>40953</v>
      </c>
      <c r="C558" s="59">
        <v>627.34124999999995</v>
      </c>
      <c r="D558" s="59">
        <v>328.15928571428566</v>
      </c>
      <c r="E558" s="59">
        <v>468.495</v>
      </c>
      <c r="F558" s="59">
        <v>129.45749999999998</v>
      </c>
    </row>
    <row r="559" spans="2:6">
      <c r="B559" s="598">
        <v>40954</v>
      </c>
      <c r="C559" s="59">
        <v>656.42375000000004</v>
      </c>
      <c r="D559" s="59">
        <v>328.66071428571428</v>
      </c>
      <c r="E559" s="59">
        <v>469.92</v>
      </c>
      <c r="F559" s="59">
        <v>134.69624999999999</v>
      </c>
    </row>
    <row r="560" spans="2:6">
      <c r="B560" s="598">
        <v>40955</v>
      </c>
      <c r="C560" s="59">
        <v>651.24749999999995</v>
      </c>
      <c r="D560" s="59">
        <v>330.6407142857143</v>
      </c>
      <c r="E560" s="59">
        <v>473.71499999999997</v>
      </c>
      <c r="F560" s="59">
        <v>131.41624999999999</v>
      </c>
    </row>
    <row r="561" spans="2:6">
      <c r="B561" s="598">
        <v>40956</v>
      </c>
      <c r="C561" s="59">
        <v>639.49749999999995</v>
      </c>
      <c r="D561" s="59">
        <v>327.77642857142854</v>
      </c>
      <c r="E561" s="59">
        <v>470.18</v>
      </c>
      <c r="F561" s="59">
        <v>125.565</v>
      </c>
    </row>
    <row r="562" spans="2:6">
      <c r="B562" s="598">
        <v>40959</v>
      </c>
      <c r="C562" s="59">
        <v>639.49749999999995</v>
      </c>
      <c r="D562" s="59">
        <v>327.77642857142854</v>
      </c>
      <c r="E562" s="59">
        <v>470.18</v>
      </c>
      <c r="F562" s="59">
        <v>125.80875</v>
      </c>
    </row>
    <row r="563" spans="2:6">
      <c r="B563" s="598">
        <v>40960</v>
      </c>
      <c r="C563" s="59">
        <v>627.46375</v>
      </c>
      <c r="D563" s="59">
        <v>319.54642857142852</v>
      </c>
      <c r="E563" s="59">
        <v>455.565</v>
      </c>
      <c r="F563" s="59">
        <v>123.64874999999999</v>
      </c>
    </row>
    <row r="564" spans="2:6">
      <c r="B564" s="598">
        <v>40961</v>
      </c>
      <c r="C564" s="59">
        <v>641.22499999999991</v>
      </c>
      <c r="D564" s="59">
        <v>316.85214285714289</v>
      </c>
      <c r="E564" s="59">
        <v>453.77</v>
      </c>
      <c r="F564" s="59">
        <v>127.21375</v>
      </c>
    </row>
    <row r="565" spans="2:6">
      <c r="B565" s="598">
        <v>40962</v>
      </c>
      <c r="C565" s="59">
        <v>644.61625000000004</v>
      </c>
      <c r="D565" s="59">
        <v>313.2557142857143</v>
      </c>
      <c r="E565" s="59">
        <v>447.09500000000003</v>
      </c>
      <c r="F565" s="59">
        <v>128.70500000000001</v>
      </c>
    </row>
    <row r="566" spans="2:6">
      <c r="B566" s="598">
        <v>40963</v>
      </c>
      <c r="C566" s="59">
        <v>635.84375</v>
      </c>
      <c r="D566" s="59">
        <v>305.57714285714286</v>
      </c>
      <c r="E566" s="59">
        <v>440.82</v>
      </c>
      <c r="F566" s="59">
        <v>126.09125</v>
      </c>
    </row>
    <row r="567" spans="2:6">
      <c r="B567" s="598">
        <v>40966</v>
      </c>
      <c r="C567" s="59">
        <v>639.0625</v>
      </c>
      <c r="D567" s="59">
        <v>308.75857142857143</v>
      </c>
      <c r="E567" s="59">
        <v>447.02</v>
      </c>
      <c r="F567" s="59">
        <v>126.72874999999999</v>
      </c>
    </row>
    <row r="568" spans="2:6">
      <c r="B568" s="598">
        <v>40967</v>
      </c>
      <c r="C568" s="59">
        <v>633.03875000000005</v>
      </c>
      <c r="D568" s="59">
        <v>304.98714285714283</v>
      </c>
      <c r="E568" s="59">
        <v>441.29</v>
      </c>
      <c r="F568" s="59">
        <v>123.4075</v>
      </c>
    </row>
    <row r="569" spans="2:6">
      <c r="B569" s="598">
        <v>40968</v>
      </c>
      <c r="C569" s="59">
        <v>663.06000000000006</v>
      </c>
      <c r="D569" s="59">
        <v>300.18</v>
      </c>
      <c r="E569" s="59">
        <v>446.79</v>
      </c>
      <c r="F569" s="59">
        <v>122.58500000000001</v>
      </c>
    </row>
    <row r="570" spans="2:6">
      <c r="B570" s="598">
        <v>40969</v>
      </c>
      <c r="C570" s="59">
        <v>638.51374999999996</v>
      </c>
      <c r="D570" s="59">
        <v>292.815</v>
      </c>
      <c r="E570" s="59">
        <v>445.09</v>
      </c>
      <c r="F570" s="59">
        <v>116.87749999999998</v>
      </c>
    </row>
    <row r="571" spans="2:6">
      <c r="B571" s="598">
        <v>40970</v>
      </c>
      <c r="C571" s="59">
        <v>654.95499999999993</v>
      </c>
      <c r="D571" s="59">
        <v>282.77214285714285</v>
      </c>
      <c r="E571" s="59">
        <v>429.66</v>
      </c>
      <c r="F571" s="59">
        <v>118.79374999999999</v>
      </c>
    </row>
    <row r="572" spans="2:6">
      <c r="B572" s="598">
        <v>40973</v>
      </c>
      <c r="C572" s="59">
        <v>668.91875000000005</v>
      </c>
      <c r="D572" s="59">
        <v>286.65000000000003</v>
      </c>
      <c r="E572" s="59">
        <v>430.18</v>
      </c>
      <c r="F572" s="59">
        <v>119.47999999999999</v>
      </c>
    </row>
    <row r="573" spans="2:6">
      <c r="B573" s="598">
        <v>40974</v>
      </c>
      <c r="C573" s="59">
        <v>682.49374999999998</v>
      </c>
      <c r="D573" s="59">
        <v>293.80928571428569</v>
      </c>
      <c r="E573" s="59">
        <v>436.93</v>
      </c>
      <c r="F573" s="59">
        <v>124.72624999999999</v>
      </c>
    </row>
    <row r="574" spans="2:6">
      <c r="B574" s="598">
        <v>40975</v>
      </c>
      <c r="C574" s="59">
        <v>684.52625</v>
      </c>
      <c r="D574" s="59">
        <v>294.06285714285713</v>
      </c>
      <c r="E574" s="59">
        <v>435.08</v>
      </c>
      <c r="F574" s="59">
        <v>124.62875000000001</v>
      </c>
    </row>
    <row r="575" spans="2:6">
      <c r="B575" s="598">
        <v>40976</v>
      </c>
      <c r="C575" s="59">
        <v>674.11249999999995</v>
      </c>
      <c r="D575" s="59">
        <v>289.75357142857143</v>
      </c>
      <c r="E575" s="59">
        <v>425.54500000000002</v>
      </c>
      <c r="F575" s="59">
        <v>121.13749999999999</v>
      </c>
    </row>
    <row r="576" spans="2:6">
      <c r="B576" s="598">
        <v>40977</v>
      </c>
      <c r="C576" s="59">
        <v>680.85749999999996</v>
      </c>
      <c r="D576" s="59">
        <v>288.21928571428572</v>
      </c>
      <c r="E576" s="59">
        <v>422.25</v>
      </c>
      <c r="F576" s="59">
        <v>121.78999999999999</v>
      </c>
    </row>
    <row r="577" spans="2:6">
      <c r="B577" s="598">
        <v>40980</v>
      </c>
      <c r="C577" s="59">
        <v>693.09500000000003</v>
      </c>
      <c r="D577" s="59">
        <v>286.57</v>
      </c>
      <c r="E577" s="59">
        <v>412.75</v>
      </c>
      <c r="F577" s="59">
        <v>122.88374999999999</v>
      </c>
    </row>
    <row r="578" spans="2:6">
      <c r="B578" s="598">
        <v>40981</v>
      </c>
      <c r="C578" s="59">
        <v>695.37125000000003</v>
      </c>
      <c r="D578" s="59">
        <v>277.68857142857144</v>
      </c>
      <c r="E578" s="59">
        <v>399.33499999999998</v>
      </c>
      <c r="F578" s="59">
        <v>121.00999999999999</v>
      </c>
    </row>
    <row r="579" spans="2:6">
      <c r="B579" s="598">
        <v>40982</v>
      </c>
      <c r="C579" s="59">
        <v>703.01625000000001</v>
      </c>
      <c r="D579" s="59">
        <v>270.34000000000003</v>
      </c>
      <c r="E579" s="59">
        <v>388.30500000000001</v>
      </c>
      <c r="F579" s="59">
        <v>116.8625</v>
      </c>
    </row>
    <row r="580" spans="2:6">
      <c r="B580" s="598">
        <v>40983</v>
      </c>
      <c r="C580" s="59">
        <v>714.41750000000002</v>
      </c>
      <c r="D580" s="59">
        <v>274.13499999999999</v>
      </c>
      <c r="E580" s="59">
        <v>391.39</v>
      </c>
      <c r="F580" s="59">
        <v>117.9425</v>
      </c>
    </row>
    <row r="581" spans="2:6">
      <c r="B581" s="598">
        <v>40984</v>
      </c>
      <c r="C581" s="59">
        <v>697.53125</v>
      </c>
      <c r="D581" s="59">
        <v>272.34999999999997</v>
      </c>
      <c r="E581" s="59">
        <v>388.56</v>
      </c>
      <c r="F581" s="59">
        <v>113.29500000000002</v>
      </c>
    </row>
    <row r="582" spans="2:6">
      <c r="B582" s="598">
        <v>40987</v>
      </c>
      <c r="C582" s="59">
        <v>689.05124999999998</v>
      </c>
      <c r="D582" s="59">
        <v>268.9942857142857</v>
      </c>
      <c r="E582" s="59">
        <v>385.21499999999997</v>
      </c>
      <c r="F582" s="59">
        <v>108.82250000000001</v>
      </c>
    </row>
    <row r="583" spans="2:6">
      <c r="B583" s="598">
        <v>40988</v>
      </c>
      <c r="C583" s="59">
        <v>685.05250000000001</v>
      </c>
      <c r="D583" s="59">
        <v>270.23642857142858</v>
      </c>
      <c r="E583" s="59">
        <v>387.54500000000002</v>
      </c>
      <c r="F583" s="59">
        <v>112.55</v>
      </c>
    </row>
    <row r="584" spans="2:6">
      <c r="B584" s="598">
        <v>40989</v>
      </c>
      <c r="C584" s="59">
        <v>672.33749999999998</v>
      </c>
      <c r="D584" s="59">
        <v>270.12142857142857</v>
      </c>
      <c r="E584" s="59">
        <v>388.21499999999997</v>
      </c>
      <c r="F584" s="59">
        <v>114.25624999999999</v>
      </c>
    </row>
    <row r="585" spans="2:6">
      <c r="B585" s="598">
        <v>40990</v>
      </c>
      <c r="C585" s="59">
        <v>671.53625</v>
      </c>
      <c r="D585" s="59">
        <v>277.93142857142863</v>
      </c>
      <c r="E585" s="59">
        <v>397.09</v>
      </c>
      <c r="F585" s="59">
        <v>118.50125000000001</v>
      </c>
    </row>
    <row r="586" spans="2:6">
      <c r="B586" s="598">
        <v>40991</v>
      </c>
      <c r="C586" s="59">
        <v>673.69749999999999</v>
      </c>
      <c r="D586" s="59">
        <v>280.45500000000004</v>
      </c>
      <c r="E586" s="59">
        <v>398.42500000000001</v>
      </c>
      <c r="F586" s="59">
        <v>117.79125000000001</v>
      </c>
    </row>
    <row r="587" spans="2:6">
      <c r="B587" s="598">
        <v>40994</v>
      </c>
      <c r="C587" s="59">
        <v>660.03125</v>
      </c>
      <c r="D587" s="59">
        <v>276.6028571428572</v>
      </c>
      <c r="E587" s="59">
        <v>395.45</v>
      </c>
      <c r="F587" s="59">
        <v>114.98499999999999</v>
      </c>
    </row>
    <row r="588" spans="2:6">
      <c r="B588" s="598">
        <v>40995</v>
      </c>
      <c r="C588" s="59">
        <v>627.11625000000004</v>
      </c>
      <c r="D588" s="59">
        <v>273.88928571428568</v>
      </c>
      <c r="E588" s="59">
        <v>392.16</v>
      </c>
      <c r="F588" s="59">
        <v>114.11999999999999</v>
      </c>
    </row>
    <row r="589" spans="2:6">
      <c r="B589" s="598">
        <v>40996</v>
      </c>
      <c r="C589" s="59">
        <v>614.89375000000007</v>
      </c>
      <c r="D589" s="59">
        <v>273.83071428571429</v>
      </c>
      <c r="E589" s="59">
        <v>396.71499999999997</v>
      </c>
      <c r="F589" s="59">
        <v>112.45125</v>
      </c>
    </row>
    <row r="590" spans="2:6">
      <c r="B590" s="598">
        <v>40997</v>
      </c>
      <c r="C590" s="59">
        <v>635.94125000000008</v>
      </c>
      <c r="D590" s="59">
        <v>280.11785714285713</v>
      </c>
      <c r="E590" s="59">
        <v>403.875</v>
      </c>
      <c r="F590" s="59">
        <v>116.82250000000001</v>
      </c>
    </row>
    <row r="591" spans="2:6">
      <c r="B591" s="598">
        <v>40998</v>
      </c>
      <c r="C591" s="59">
        <v>634.02499999999998</v>
      </c>
      <c r="D591" s="59">
        <v>278.4785714285714</v>
      </c>
      <c r="E591" s="59">
        <v>402.53</v>
      </c>
      <c r="F591" s="59">
        <v>113.82249999999999</v>
      </c>
    </row>
    <row r="592" spans="2:6">
      <c r="B592" s="598">
        <v>41001</v>
      </c>
      <c r="C592" s="59">
        <v>621.24125000000004</v>
      </c>
      <c r="D592" s="59">
        <v>276.01499999999999</v>
      </c>
      <c r="E592" s="59">
        <v>403.53500000000003</v>
      </c>
      <c r="F592" s="59">
        <v>113.095</v>
      </c>
    </row>
    <row r="593" spans="2:6">
      <c r="B593" s="598">
        <v>41002</v>
      </c>
      <c r="C593" s="59">
        <v>614.39125000000001</v>
      </c>
      <c r="D593" s="59">
        <v>276.55285714285714</v>
      </c>
      <c r="E593" s="59">
        <v>403.02499999999998</v>
      </c>
      <c r="F593" s="59">
        <v>111.80875</v>
      </c>
    </row>
    <row r="594" spans="2:6">
      <c r="B594" s="598">
        <v>41003</v>
      </c>
      <c r="C594" s="59">
        <v>637.7924999999999</v>
      </c>
      <c r="D594" s="59">
        <v>280.5864285714286</v>
      </c>
      <c r="E594" s="59">
        <v>400.02499999999998</v>
      </c>
      <c r="F594" s="59">
        <v>115.13499999999999</v>
      </c>
    </row>
    <row r="595" spans="2:6">
      <c r="B595" s="598">
        <v>41004</v>
      </c>
      <c r="C595" s="59">
        <v>650.24</v>
      </c>
      <c r="D595" s="59">
        <v>282.61785714285713</v>
      </c>
      <c r="E595" s="59">
        <v>403.57</v>
      </c>
      <c r="F595" s="59">
        <v>117.51375</v>
      </c>
    </row>
    <row r="596" spans="2:6">
      <c r="B596" s="598">
        <v>41005</v>
      </c>
      <c r="C596" s="59">
        <v>649.35749999999996</v>
      </c>
      <c r="D596" s="59">
        <v>283.37142857142857</v>
      </c>
      <c r="E596" s="59">
        <v>404.6</v>
      </c>
      <c r="F596" s="59">
        <v>117.40875000000001</v>
      </c>
    </row>
    <row r="597" spans="2:6">
      <c r="B597" s="598">
        <v>41008</v>
      </c>
      <c r="C597" s="59">
        <v>655.77500000000009</v>
      </c>
      <c r="D597" s="59">
        <v>286.21428571428572</v>
      </c>
      <c r="E597" s="59">
        <v>406.3</v>
      </c>
      <c r="F597" s="59">
        <v>118.14874999999999</v>
      </c>
    </row>
    <row r="598" spans="2:6">
      <c r="B598" s="598">
        <v>41009</v>
      </c>
      <c r="C598" s="59">
        <v>667.52250000000004</v>
      </c>
      <c r="D598" s="59">
        <v>291.43</v>
      </c>
      <c r="E598" s="59">
        <v>415.97500000000002</v>
      </c>
      <c r="F598" s="59">
        <v>122.15</v>
      </c>
    </row>
    <row r="599" spans="2:6">
      <c r="B599" s="598">
        <v>41010</v>
      </c>
      <c r="C599" s="59">
        <v>656.97500000000002</v>
      </c>
      <c r="D599" s="59">
        <v>293.74071428571426</v>
      </c>
      <c r="E599" s="59">
        <v>415.99</v>
      </c>
      <c r="F599" s="59">
        <v>119.1725</v>
      </c>
    </row>
    <row r="600" spans="2:6">
      <c r="B600" s="598">
        <v>41011</v>
      </c>
      <c r="C600" s="59">
        <v>654.82499999999993</v>
      </c>
      <c r="D600" s="59">
        <v>289.55357142857144</v>
      </c>
      <c r="E600" s="59">
        <v>410.375</v>
      </c>
      <c r="F600" s="59">
        <v>116.29124999999999</v>
      </c>
    </row>
    <row r="601" spans="2:6">
      <c r="B601" s="598">
        <v>41012</v>
      </c>
      <c r="C601" s="59">
        <v>666.56500000000005</v>
      </c>
      <c r="D601" s="59">
        <v>294.05285714285714</v>
      </c>
      <c r="E601" s="59">
        <v>412.61500000000001</v>
      </c>
      <c r="F601" s="59">
        <v>119.98875</v>
      </c>
    </row>
    <row r="602" spans="2:6">
      <c r="B602" s="598">
        <v>41015</v>
      </c>
      <c r="C602" s="59">
        <v>673.35625000000005</v>
      </c>
      <c r="D602" s="59">
        <v>299.74857142857138</v>
      </c>
      <c r="E602" s="59">
        <v>416.66</v>
      </c>
      <c r="F602" s="59">
        <v>123.50624999999999</v>
      </c>
    </row>
    <row r="603" spans="2:6">
      <c r="B603" s="598">
        <v>41016</v>
      </c>
      <c r="C603" s="59">
        <v>664.46</v>
      </c>
      <c r="D603" s="59">
        <v>295.83428571428573</v>
      </c>
      <c r="E603" s="59">
        <v>415.7</v>
      </c>
      <c r="F603" s="59">
        <v>122.90375</v>
      </c>
    </row>
    <row r="604" spans="2:6">
      <c r="B604" s="598">
        <v>41017</v>
      </c>
      <c r="C604" s="59">
        <v>668.8075</v>
      </c>
      <c r="D604" s="59">
        <v>300.43428571428569</v>
      </c>
      <c r="E604" s="59">
        <v>421.64</v>
      </c>
      <c r="F604" s="59">
        <v>127.23375</v>
      </c>
    </row>
    <row r="605" spans="2:6">
      <c r="B605" s="598">
        <v>41018</v>
      </c>
      <c r="C605" s="59">
        <v>680.50625000000002</v>
      </c>
      <c r="D605" s="59">
        <v>302.42071428571433</v>
      </c>
      <c r="E605" s="59">
        <v>423.52</v>
      </c>
      <c r="F605" s="59">
        <v>130.34750000000003</v>
      </c>
    </row>
    <row r="606" spans="2:6">
      <c r="B606" s="598">
        <v>41019</v>
      </c>
      <c r="C606" s="59">
        <v>663.29124999999999</v>
      </c>
      <c r="D606" s="59">
        <v>301.1092857142857</v>
      </c>
      <c r="E606" s="59">
        <v>421.05500000000001</v>
      </c>
      <c r="F606" s="59">
        <v>130.16249999999999</v>
      </c>
    </row>
    <row r="607" spans="2:6">
      <c r="B607" s="598">
        <v>41022</v>
      </c>
      <c r="C607" s="59">
        <v>650.74125000000004</v>
      </c>
      <c r="D607" s="59">
        <v>310.37142857142857</v>
      </c>
      <c r="E607" s="59">
        <v>435.55</v>
      </c>
      <c r="F607" s="59">
        <v>133.59749999999997</v>
      </c>
    </row>
    <row r="608" spans="2:6">
      <c r="B608" s="598">
        <v>41023</v>
      </c>
      <c r="C608" s="59">
        <v>641.625</v>
      </c>
      <c r="D608" s="59">
        <v>304.52</v>
      </c>
      <c r="E608" s="59">
        <v>432.91500000000002</v>
      </c>
      <c r="F608" s="59">
        <v>130.44125</v>
      </c>
    </row>
    <row r="609" spans="2:6">
      <c r="B609" s="598">
        <v>41024</v>
      </c>
      <c r="C609" s="59">
        <v>623.02875000000006</v>
      </c>
      <c r="D609" s="59">
        <v>295.71571428571423</v>
      </c>
      <c r="E609" s="59">
        <v>435.97</v>
      </c>
      <c r="F609" s="59">
        <v>128.06125</v>
      </c>
    </row>
    <row r="610" spans="2:6">
      <c r="B610" s="598">
        <v>41025</v>
      </c>
      <c r="C610" s="59">
        <v>629.51249999999993</v>
      </c>
      <c r="D610" s="59">
        <v>293.20999999999998</v>
      </c>
      <c r="E610" s="59">
        <v>432.27</v>
      </c>
      <c r="F610" s="59">
        <v>128.20875000000001</v>
      </c>
    </row>
    <row r="611" spans="2:6">
      <c r="B611" s="598">
        <v>41026</v>
      </c>
      <c r="C611" s="59">
        <v>616.3125</v>
      </c>
      <c r="D611" s="59">
        <v>294.47214285714284</v>
      </c>
      <c r="E611" s="59">
        <v>432.97</v>
      </c>
      <c r="F611" s="59">
        <v>127.06375</v>
      </c>
    </row>
    <row r="612" spans="2:6">
      <c r="B612" s="598">
        <v>41029</v>
      </c>
      <c r="C612" s="59">
        <v>617.73249999999996</v>
      </c>
      <c r="D612" s="59">
        <v>292.61214285714283</v>
      </c>
      <c r="E612" s="59">
        <v>432.91</v>
      </c>
      <c r="F612" s="59">
        <v>126.7025</v>
      </c>
    </row>
    <row r="613" spans="2:6">
      <c r="B613" s="598">
        <v>41030</v>
      </c>
      <c r="C613" s="59">
        <v>618.9</v>
      </c>
      <c r="D613" s="59">
        <v>287.22214285714284</v>
      </c>
      <c r="E613" s="59">
        <v>431.36500000000001</v>
      </c>
      <c r="F613" s="59">
        <v>127.35875</v>
      </c>
    </row>
    <row r="614" spans="2:6">
      <c r="B614" s="598">
        <v>41031</v>
      </c>
      <c r="C614" s="59">
        <v>621.28125</v>
      </c>
      <c r="D614" s="59">
        <v>286.80714285714282</v>
      </c>
      <c r="E614" s="59">
        <v>426.58499999999998</v>
      </c>
      <c r="F614" s="59">
        <v>127.78999999999999</v>
      </c>
    </row>
    <row r="615" spans="2:6">
      <c r="B615" s="598">
        <v>41032</v>
      </c>
      <c r="C615" s="59">
        <v>616.90499999999997</v>
      </c>
      <c r="D615" s="59">
        <v>286.91071428571433</v>
      </c>
      <c r="E615" s="59">
        <v>425.98</v>
      </c>
      <c r="F615" s="59">
        <v>125.63374999999999</v>
      </c>
    </row>
    <row r="616" spans="2:6">
      <c r="B616" s="598">
        <v>41033</v>
      </c>
      <c r="C616" s="59">
        <v>630.31000000000006</v>
      </c>
      <c r="D616" s="59">
        <v>286.84357142857141</v>
      </c>
      <c r="E616" s="59">
        <v>427.27499999999998</v>
      </c>
      <c r="F616" s="59">
        <v>124.90375</v>
      </c>
    </row>
    <row r="617" spans="2:6">
      <c r="B617" s="598">
        <v>41036</v>
      </c>
      <c r="C617" s="59">
        <v>652.98749999999995</v>
      </c>
      <c r="D617" s="59">
        <v>287.45714285714286</v>
      </c>
      <c r="E617" s="59">
        <v>427.9</v>
      </c>
      <c r="F617" s="59">
        <v>126.36750000000001</v>
      </c>
    </row>
    <row r="618" spans="2:6">
      <c r="B618" s="598">
        <v>41037</v>
      </c>
      <c r="C618" s="59">
        <v>660.15500000000009</v>
      </c>
      <c r="D618" s="59">
        <v>293.85500000000002</v>
      </c>
      <c r="E618" s="59">
        <v>434.30500000000001</v>
      </c>
      <c r="F618" s="59">
        <v>130.69749999999999</v>
      </c>
    </row>
    <row r="619" spans="2:6">
      <c r="B619" s="598">
        <v>41038</v>
      </c>
      <c r="C619" s="59">
        <v>680.08875000000012</v>
      </c>
      <c r="D619" s="59">
        <v>302.28499999999997</v>
      </c>
      <c r="E619" s="59">
        <v>450.58499999999998</v>
      </c>
      <c r="F619" s="59">
        <v>134.58625000000001</v>
      </c>
    </row>
    <row r="620" spans="2:6">
      <c r="B620" s="598">
        <v>41039</v>
      </c>
      <c r="C620" s="59">
        <v>672.29874999999993</v>
      </c>
      <c r="D620" s="59">
        <v>301.81357142857138</v>
      </c>
      <c r="E620" s="59">
        <v>454.64</v>
      </c>
      <c r="F620" s="59">
        <v>132.23750000000001</v>
      </c>
    </row>
    <row r="621" spans="2:6">
      <c r="B621" s="598">
        <v>41040</v>
      </c>
      <c r="C621" s="59">
        <v>676.12000000000012</v>
      </c>
      <c r="D621" s="59">
        <v>304.0385714285714</v>
      </c>
      <c r="E621" s="59">
        <v>460.76499999999999</v>
      </c>
      <c r="F621" s="59">
        <v>133.02625</v>
      </c>
    </row>
    <row r="622" spans="2:6">
      <c r="B622" s="598">
        <v>41043</v>
      </c>
      <c r="C622" s="59">
        <v>701.76374999999996</v>
      </c>
      <c r="D622" s="59">
        <v>322.19</v>
      </c>
      <c r="E622" s="59">
        <v>479.52499999999998</v>
      </c>
      <c r="F622" s="59">
        <v>139.35374999999999</v>
      </c>
    </row>
    <row r="623" spans="2:6">
      <c r="B623" s="598">
        <v>41044</v>
      </c>
      <c r="C623" s="59">
        <v>710.67500000000007</v>
      </c>
      <c r="D623" s="59">
        <v>325.44357142857143</v>
      </c>
      <c r="E623" s="59">
        <v>484.16500000000002</v>
      </c>
      <c r="F623" s="59">
        <v>140.82625000000002</v>
      </c>
    </row>
    <row r="624" spans="2:6">
      <c r="B624" s="598">
        <v>41045</v>
      </c>
      <c r="C624" s="59">
        <v>721.78</v>
      </c>
      <c r="D624" s="59">
        <v>334.14428571428567</v>
      </c>
      <c r="E624" s="59">
        <v>504.85</v>
      </c>
      <c r="F624" s="59">
        <v>141.47499999999999</v>
      </c>
    </row>
    <row r="625" spans="2:6">
      <c r="B625" s="598">
        <v>41046</v>
      </c>
      <c r="C625" s="59">
        <v>738.9375</v>
      </c>
      <c r="D625" s="59">
        <v>342.83142857142855</v>
      </c>
      <c r="E625" s="59">
        <v>515.42499999999995</v>
      </c>
      <c r="F625" s="59">
        <v>144.19749999999999</v>
      </c>
    </row>
    <row r="626" spans="2:6">
      <c r="B626" s="598">
        <v>41047</v>
      </c>
      <c r="C626" s="59">
        <v>757.95749999999998</v>
      </c>
      <c r="D626" s="59">
        <v>348.92642857142852</v>
      </c>
      <c r="E626" s="59">
        <v>522.58000000000004</v>
      </c>
      <c r="F626" s="59">
        <v>145.595</v>
      </c>
    </row>
    <row r="627" spans="2:6">
      <c r="B627" s="598">
        <v>41050</v>
      </c>
      <c r="C627" s="59">
        <v>772.21500000000003</v>
      </c>
      <c r="D627" s="59">
        <v>346.05928571428569</v>
      </c>
      <c r="E627" s="59">
        <v>515.77</v>
      </c>
      <c r="F627" s="59">
        <v>145.65625</v>
      </c>
    </row>
    <row r="628" spans="2:6">
      <c r="B628" s="598">
        <v>41051</v>
      </c>
      <c r="C628" s="59">
        <v>750.88000000000011</v>
      </c>
      <c r="D628" s="59">
        <v>336.2407142857142</v>
      </c>
      <c r="E628" s="59">
        <v>511.85500000000002</v>
      </c>
      <c r="F628" s="59">
        <v>140.22375</v>
      </c>
    </row>
    <row r="629" spans="2:6">
      <c r="B629" s="598">
        <v>41052</v>
      </c>
      <c r="C629" s="59">
        <v>764.47499999999991</v>
      </c>
      <c r="D629" s="59">
        <v>348.13571428571424</v>
      </c>
      <c r="E629" s="59">
        <v>526.36500000000001</v>
      </c>
      <c r="F629" s="59">
        <v>144.47</v>
      </c>
    </row>
    <row r="630" spans="2:6">
      <c r="B630" s="598">
        <v>41053</v>
      </c>
      <c r="C630" s="59">
        <v>764.01</v>
      </c>
      <c r="D630" s="59">
        <v>351.56714285714287</v>
      </c>
      <c r="E630" s="59">
        <v>526.76</v>
      </c>
      <c r="F630" s="59">
        <v>141.30125000000001</v>
      </c>
    </row>
    <row r="631" spans="2:6">
      <c r="B631" s="598">
        <v>41054</v>
      </c>
      <c r="C631" s="59">
        <v>754.57500000000005</v>
      </c>
      <c r="D631" s="59">
        <v>353.92928571428575</v>
      </c>
      <c r="E631" s="59">
        <v>529.79</v>
      </c>
      <c r="F631" s="59">
        <v>139.17750000000001</v>
      </c>
    </row>
    <row r="632" spans="2:6">
      <c r="B632" s="598">
        <v>41057</v>
      </c>
      <c r="C632" s="59">
        <v>765.92624999999998</v>
      </c>
      <c r="D632" s="59">
        <v>351.28999999999996</v>
      </c>
      <c r="E632" s="59">
        <v>528.4</v>
      </c>
      <c r="F632" s="59">
        <v>140.63</v>
      </c>
    </row>
    <row r="633" spans="2:6">
      <c r="B633" s="598">
        <v>41058</v>
      </c>
      <c r="C633" s="59">
        <v>754.19</v>
      </c>
      <c r="D633" s="59">
        <v>349.7821428571429</v>
      </c>
      <c r="E633" s="59">
        <v>524.49</v>
      </c>
      <c r="F633" s="59">
        <v>139.3125</v>
      </c>
    </row>
    <row r="634" spans="2:6">
      <c r="B634" s="598">
        <v>41059</v>
      </c>
      <c r="C634" s="59">
        <v>769.59875000000011</v>
      </c>
      <c r="D634" s="59">
        <v>360.27285714285711</v>
      </c>
      <c r="E634" s="59">
        <v>545.04</v>
      </c>
      <c r="F634" s="59">
        <v>145.30500000000001</v>
      </c>
    </row>
    <row r="635" spans="2:6">
      <c r="B635" s="598">
        <v>41060</v>
      </c>
      <c r="C635" s="59">
        <v>778.28375000000005</v>
      </c>
      <c r="D635" s="59">
        <v>364.82</v>
      </c>
      <c r="E635" s="59">
        <v>556.01</v>
      </c>
      <c r="F635" s="59">
        <v>145.97</v>
      </c>
    </row>
    <row r="636" spans="2:6">
      <c r="B636" s="598">
        <v>41061</v>
      </c>
      <c r="C636" s="59">
        <v>778.39750000000004</v>
      </c>
      <c r="D636" s="59">
        <v>372.71714285714285</v>
      </c>
      <c r="E636" s="59">
        <v>575.245</v>
      </c>
      <c r="F636" s="59">
        <v>144.66749999999999</v>
      </c>
    </row>
    <row r="637" spans="2:6">
      <c r="B637" s="598">
        <v>41064</v>
      </c>
      <c r="C637" s="59">
        <v>781.05</v>
      </c>
      <c r="D637" s="59">
        <v>374.14285714285717</v>
      </c>
      <c r="E637" s="59">
        <v>573.79999999999995</v>
      </c>
      <c r="F637" s="59">
        <v>145.19374999999999</v>
      </c>
    </row>
    <row r="638" spans="2:6">
      <c r="B638" s="598">
        <v>41065</v>
      </c>
      <c r="C638" s="59">
        <v>781.65000000000009</v>
      </c>
      <c r="D638" s="59">
        <v>372.04285714285714</v>
      </c>
      <c r="E638" s="59">
        <v>574.6</v>
      </c>
      <c r="F638" s="59">
        <v>144.47999999999999</v>
      </c>
    </row>
    <row r="639" spans="2:6">
      <c r="B639" s="598">
        <v>41066</v>
      </c>
      <c r="C639" s="59">
        <v>755.46249999999998</v>
      </c>
      <c r="D639" s="59">
        <v>353.23928571428576</v>
      </c>
      <c r="E639" s="59">
        <v>539.67999999999995</v>
      </c>
      <c r="F639" s="59">
        <v>143.34000000000003</v>
      </c>
    </row>
    <row r="640" spans="2:6">
      <c r="B640" s="598">
        <v>41067</v>
      </c>
      <c r="C640" s="59">
        <v>734.72874999999999</v>
      </c>
      <c r="D640" s="59">
        <v>342.0107142857143</v>
      </c>
      <c r="E640" s="59">
        <v>536.70000000000005</v>
      </c>
      <c r="F640" s="59">
        <v>141.96125000000001</v>
      </c>
    </row>
    <row r="641" spans="2:6">
      <c r="B641" s="598">
        <v>41068</v>
      </c>
      <c r="C641" s="59">
        <v>737.16499999999996</v>
      </c>
      <c r="D641" s="59">
        <v>346.90428571428572</v>
      </c>
      <c r="E641" s="59">
        <v>546</v>
      </c>
      <c r="F641" s="59">
        <v>145.07749999999999</v>
      </c>
    </row>
    <row r="642" spans="2:6">
      <c r="B642" s="598">
        <v>41071</v>
      </c>
      <c r="C642" s="59">
        <v>727.5150000000001</v>
      </c>
      <c r="D642" s="59">
        <v>339.24214285714282</v>
      </c>
      <c r="E642" s="59">
        <v>532.14</v>
      </c>
      <c r="F642" s="59">
        <v>144.98999999999998</v>
      </c>
    </row>
    <row r="643" spans="2:6">
      <c r="B643" s="598">
        <v>41072</v>
      </c>
      <c r="C643" s="59">
        <v>728.48374999999999</v>
      </c>
      <c r="D643" s="59">
        <v>338.27285714285711</v>
      </c>
      <c r="E643" s="59">
        <v>532.10500000000002</v>
      </c>
      <c r="F643" s="59">
        <v>146.27500000000001</v>
      </c>
    </row>
    <row r="644" spans="2:6">
      <c r="B644" s="598">
        <v>41073</v>
      </c>
      <c r="C644" s="59">
        <v>721.71875</v>
      </c>
      <c r="D644" s="59">
        <v>332.07785714285717</v>
      </c>
      <c r="E644" s="59">
        <v>522.47</v>
      </c>
      <c r="F644" s="59">
        <v>143.905</v>
      </c>
    </row>
    <row r="645" spans="2:6">
      <c r="B645" s="598">
        <v>41074</v>
      </c>
      <c r="C645" s="59">
        <v>726.30124999999998</v>
      </c>
      <c r="D645" s="59">
        <v>331.07428571428574</v>
      </c>
      <c r="E645" s="59">
        <v>520.62</v>
      </c>
      <c r="F645" s="59">
        <v>140.42375000000001</v>
      </c>
    </row>
    <row r="646" spans="2:6">
      <c r="B646" s="598">
        <v>41075</v>
      </c>
      <c r="C646" s="59">
        <v>718.29875000000004</v>
      </c>
      <c r="D646" s="59">
        <v>326.4721428571429</v>
      </c>
      <c r="E646" s="59">
        <v>514.20500000000004</v>
      </c>
      <c r="F646" s="59">
        <v>137.10749999999999</v>
      </c>
    </row>
    <row r="647" spans="2:6">
      <c r="B647" s="598">
        <v>41078</v>
      </c>
      <c r="C647" s="59">
        <v>722.89874999999995</v>
      </c>
      <c r="D647" s="59">
        <v>325.02071428571429</v>
      </c>
      <c r="E647" s="59">
        <v>515.375</v>
      </c>
      <c r="F647" s="59">
        <v>137.85000000000002</v>
      </c>
    </row>
    <row r="648" spans="2:6">
      <c r="B648" s="598">
        <v>41079</v>
      </c>
      <c r="C648" s="59">
        <v>704.87625000000003</v>
      </c>
      <c r="D648" s="59">
        <v>323.15928571428577</v>
      </c>
      <c r="E648" s="59">
        <v>507.65499999999997</v>
      </c>
      <c r="F648" s="59">
        <v>134.54250000000002</v>
      </c>
    </row>
    <row r="649" spans="2:6">
      <c r="B649" s="598">
        <v>41080</v>
      </c>
      <c r="C649" s="59">
        <v>672.73500000000001</v>
      </c>
      <c r="D649" s="59">
        <v>323.07499999999999</v>
      </c>
      <c r="E649" s="59">
        <v>509.255</v>
      </c>
      <c r="F649" s="59">
        <v>134.86375000000001</v>
      </c>
    </row>
    <row r="650" spans="2:6">
      <c r="B650" s="598">
        <v>41081</v>
      </c>
      <c r="C650" s="59">
        <v>656.82500000000005</v>
      </c>
      <c r="D650" s="59">
        <v>321.59000000000003</v>
      </c>
      <c r="E650" s="59">
        <v>517.30499999999995</v>
      </c>
      <c r="F650" s="59">
        <v>135.37875</v>
      </c>
    </row>
    <row r="651" spans="2:6">
      <c r="B651" s="598">
        <v>41082</v>
      </c>
      <c r="C651" s="59">
        <v>626.38874999999996</v>
      </c>
      <c r="D651" s="59">
        <v>323.21500000000003</v>
      </c>
      <c r="E651" s="59">
        <v>521.77499999999998</v>
      </c>
      <c r="F651" s="59">
        <v>132.41624999999999</v>
      </c>
    </row>
    <row r="652" spans="2:6">
      <c r="B652" s="598">
        <v>41085</v>
      </c>
      <c r="C652" s="59">
        <v>634.68124999999998</v>
      </c>
      <c r="D652" s="59">
        <v>328.92428571428576</v>
      </c>
      <c r="E652" s="59">
        <v>524.875</v>
      </c>
      <c r="F652" s="59">
        <v>134.67500000000001</v>
      </c>
    </row>
    <row r="653" spans="2:6">
      <c r="B653" s="598">
        <v>41086</v>
      </c>
      <c r="C653" s="59">
        <v>651.54</v>
      </c>
      <c r="D653" s="59">
        <v>328.79285714285714</v>
      </c>
      <c r="E653" s="59">
        <v>521.92499999999995</v>
      </c>
      <c r="F653" s="59">
        <v>136.32499999999999</v>
      </c>
    </row>
    <row r="654" spans="2:6">
      <c r="B654" s="598">
        <v>41087</v>
      </c>
      <c r="C654" s="59">
        <v>643.11500000000001</v>
      </c>
      <c r="D654" s="59">
        <v>326.57214285714286</v>
      </c>
      <c r="E654" s="59">
        <v>521.31500000000005</v>
      </c>
      <c r="F654" s="59">
        <v>135.03874999999999</v>
      </c>
    </row>
    <row r="655" spans="2:6">
      <c r="B655" s="598">
        <v>41088</v>
      </c>
      <c r="C655" s="59">
        <v>643.6137500000001</v>
      </c>
      <c r="D655" s="59">
        <v>329.80999999999995</v>
      </c>
      <c r="E655" s="59">
        <v>525.12</v>
      </c>
      <c r="F655" s="59">
        <v>134.94499999999999</v>
      </c>
    </row>
    <row r="656" spans="2:6">
      <c r="B656" s="598">
        <v>41089</v>
      </c>
      <c r="C656" s="59">
        <v>590.83749999999998</v>
      </c>
      <c r="D656" s="59">
        <v>315.91285714285721</v>
      </c>
      <c r="E656" s="59">
        <v>505.91500000000002</v>
      </c>
      <c r="F656" s="59">
        <v>130.69624999999999</v>
      </c>
    </row>
    <row r="657" spans="2:6">
      <c r="B657" s="598">
        <v>41092</v>
      </c>
      <c r="C657" s="59">
        <v>567.47874999999999</v>
      </c>
      <c r="D657" s="59">
        <v>309.74285714285713</v>
      </c>
      <c r="E657" s="59">
        <v>497.49</v>
      </c>
      <c r="F657" s="59">
        <v>126.85250000000001</v>
      </c>
    </row>
    <row r="658" spans="2:6">
      <c r="B658" s="598">
        <v>41093</v>
      </c>
      <c r="C658" s="59">
        <v>546.35374999999999</v>
      </c>
      <c r="D658" s="59">
        <v>301.57142857142856</v>
      </c>
      <c r="E658" s="59">
        <v>483.66</v>
      </c>
      <c r="F658" s="59">
        <v>122.25874999999999</v>
      </c>
    </row>
    <row r="659" spans="2:6">
      <c r="B659" s="598">
        <v>41094</v>
      </c>
      <c r="C659" s="59">
        <v>568.88499999999999</v>
      </c>
      <c r="D659" s="59">
        <v>302.08357142857142</v>
      </c>
      <c r="E659" s="59">
        <v>483.62</v>
      </c>
      <c r="F659" s="59">
        <v>125.32124999999999</v>
      </c>
    </row>
    <row r="660" spans="2:6">
      <c r="B660" s="598">
        <v>41095</v>
      </c>
      <c r="C660" s="59">
        <v>606.26125000000002</v>
      </c>
      <c r="D660" s="59">
        <v>306.97285714285715</v>
      </c>
      <c r="E660" s="59">
        <v>487.39</v>
      </c>
      <c r="F660" s="59">
        <v>128.87</v>
      </c>
    </row>
    <row r="661" spans="2:6">
      <c r="B661" s="598">
        <v>41096</v>
      </c>
      <c r="C661" s="59">
        <v>621.02375000000006</v>
      </c>
      <c r="D661" s="59">
        <v>317.85142857142858</v>
      </c>
      <c r="E661" s="59">
        <v>494.3</v>
      </c>
      <c r="F661" s="59">
        <v>129.23750000000001</v>
      </c>
    </row>
    <row r="662" spans="2:6">
      <c r="B662" s="598">
        <v>41099</v>
      </c>
      <c r="C662" s="59">
        <v>622.17124999999999</v>
      </c>
      <c r="D662" s="59">
        <v>326.15357142857147</v>
      </c>
      <c r="E662" s="59">
        <v>511.2</v>
      </c>
      <c r="F662" s="59">
        <v>128.73750000000001</v>
      </c>
    </row>
    <row r="663" spans="2:6">
      <c r="B663" s="598">
        <v>41100</v>
      </c>
      <c r="C663" s="59">
        <v>616.76625000000001</v>
      </c>
      <c r="D663" s="59">
        <v>320.61857142857144</v>
      </c>
      <c r="E663" s="59">
        <v>501.38499999999999</v>
      </c>
      <c r="F663" s="59">
        <v>124.93999999999998</v>
      </c>
    </row>
    <row r="664" spans="2:6">
      <c r="B664" s="598">
        <v>41101</v>
      </c>
      <c r="C664" s="59">
        <v>603.42124999999999</v>
      </c>
      <c r="D664" s="59">
        <v>315.89785714285711</v>
      </c>
      <c r="E664" s="59">
        <v>498.61</v>
      </c>
      <c r="F664" s="59">
        <v>122.15125</v>
      </c>
    </row>
    <row r="665" spans="2:6">
      <c r="B665" s="598">
        <v>41102</v>
      </c>
      <c r="C665" s="59">
        <v>611.87625000000003</v>
      </c>
      <c r="D665" s="59">
        <v>316.10642857142858</v>
      </c>
      <c r="E665" s="59">
        <v>503.02499999999998</v>
      </c>
      <c r="F665" s="59">
        <v>119.77500000000001</v>
      </c>
    </row>
    <row r="666" spans="2:6">
      <c r="B666" s="598">
        <v>41103</v>
      </c>
      <c r="C666" s="59">
        <v>607.65625</v>
      </c>
      <c r="D666" s="59">
        <v>309.46428571428572</v>
      </c>
      <c r="E666" s="59">
        <v>491.185</v>
      </c>
      <c r="F666" s="59">
        <v>116.47749999999999</v>
      </c>
    </row>
    <row r="667" spans="2:6">
      <c r="B667" s="598">
        <v>41106</v>
      </c>
      <c r="C667" s="59">
        <v>605.09375</v>
      </c>
      <c r="D667" s="59">
        <v>305.29000000000002</v>
      </c>
      <c r="E667" s="59">
        <v>488.39</v>
      </c>
      <c r="F667" s="59">
        <v>112.74125000000001</v>
      </c>
    </row>
    <row r="668" spans="2:6">
      <c r="B668" s="598">
        <v>41107</v>
      </c>
      <c r="C668" s="59">
        <v>599.9325</v>
      </c>
      <c r="D668" s="59">
        <v>296.11785714285713</v>
      </c>
      <c r="E668" s="59">
        <v>474.58</v>
      </c>
      <c r="F668" s="59">
        <v>110.26750000000001</v>
      </c>
    </row>
    <row r="669" spans="2:6">
      <c r="B669" s="598">
        <v>41108</v>
      </c>
      <c r="C669" s="59">
        <v>613.13750000000005</v>
      </c>
      <c r="D669" s="59">
        <v>298.15428571428572</v>
      </c>
      <c r="E669" s="59">
        <v>477.435</v>
      </c>
      <c r="F669" s="59">
        <v>114.44500000000001</v>
      </c>
    </row>
    <row r="670" spans="2:6">
      <c r="B670" s="598">
        <v>41109</v>
      </c>
      <c r="C670" s="59">
        <v>611.92124999999999</v>
      </c>
      <c r="D670" s="59">
        <v>297.00642857142856</v>
      </c>
      <c r="E670" s="59">
        <v>478.96499999999997</v>
      </c>
      <c r="F670" s="59">
        <v>110.51625000000001</v>
      </c>
    </row>
    <row r="671" spans="2:6">
      <c r="B671" s="598">
        <v>41110</v>
      </c>
      <c r="C671" s="59">
        <v>628.42750000000001</v>
      </c>
      <c r="D671" s="59">
        <v>302.85642857142864</v>
      </c>
      <c r="E671" s="59">
        <v>493.64</v>
      </c>
      <c r="F671" s="59">
        <v>112.83875</v>
      </c>
    </row>
    <row r="672" spans="2:6">
      <c r="B672" s="598">
        <v>41113</v>
      </c>
      <c r="C672" s="59">
        <v>651.20499999999993</v>
      </c>
      <c r="D672" s="59">
        <v>316.31071428571425</v>
      </c>
      <c r="E672" s="59">
        <v>503.52</v>
      </c>
      <c r="F672" s="59">
        <v>117.65625</v>
      </c>
    </row>
    <row r="673" spans="2:6">
      <c r="B673" s="598">
        <v>41114</v>
      </c>
      <c r="C673" s="59">
        <v>661.70624999999995</v>
      </c>
      <c r="D673" s="59">
        <v>320.30142857142857</v>
      </c>
      <c r="E673" s="59">
        <v>505.37</v>
      </c>
      <c r="F673" s="59">
        <v>118.7</v>
      </c>
    </row>
    <row r="674" spans="2:6">
      <c r="B674" s="598">
        <v>41115</v>
      </c>
      <c r="C674" s="59">
        <v>660.35625000000005</v>
      </c>
      <c r="D674" s="59">
        <v>316.21071428571435</v>
      </c>
      <c r="E674" s="59">
        <v>500.03</v>
      </c>
      <c r="F674" s="59">
        <v>115.77124999999999</v>
      </c>
    </row>
    <row r="675" spans="2:6">
      <c r="B675" s="598">
        <v>41116</v>
      </c>
      <c r="C675" s="59">
        <v>631.15250000000003</v>
      </c>
      <c r="D675" s="59">
        <v>309.42785714285714</v>
      </c>
      <c r="E675" s="59">
        <v>485.97500000000002</v>
      </c>
      <c r="F675" s="59">
        <v>109.345</v>
      </c>
    </row>
    <row r="676" spans="2:6">
      <c r="B676" s="598">
        <v>41117</v>
      </c>
      <c r="C676" s="59">
        <v>603.64</v>
      </c>
      <c r="D676" s="59">
        <v>303.38285714285712</v>
      </c>
      <c r="E676" s="59">
        <v>466.9</v>
      </c>
      <c r="F676" s="59">
        <v>105.36999999999999</v>
      </c>
    </row>
    <row r="677" spans="2:6">
      <c r="B677" s="598">
        <v>41120</v>
      </c>
      <c r="C677" s="59">
        <v>586.14499999999998</v>
      </c>
      <c r="D677" s="59">
        <v>295.75285714285712</v>
      </c>
      <c r="E677" s="59">
        <v>462.98</v>
      </c>
      <c r="F677" s="59">
        <v>101.63</v>
      </c>
    </row>
    <row r="678" spans="2:6">
      <c r="B678" s="598">
        <v>41121</v>
      </c>
      <c r="C678" s="59">
        <v>587.43124999999998</v>
      </c>
      <c r="D678" s="59">
        <v>291.27071428571429</v>
      </c>
      <c r="E678" s="59">
        <v>450.55500000000001</v>
      </c>
      <c r="F678" s="59">
        <v>102.89624999999999</v>
      </c>
    </row>
    <row r="679" spans="2:6">
      <c r="B679" s="598">
        <v>41122</v>
      </c>
      <c r="C679" s="59">
        <v>589.30624999999998</v>
      </c>
      <c r="D679" s="59">
        <v>290.56</v>
      </c>
      <c r="E679" s="59">
        <v>453.15</v>
      </c>
      <c r="F679" s="59">
        <v>101.48125</v>
      </c>
    </row>
    <row r="680" spans="2:6">
      <c r="B680" s="598">
        <v>41123</v>
      </c>
      <c r="C680" s="59">
        <v>609.12625000000003</v>
      </c>
      <c r="D680" s="59">
        <v>294.67642857142852</v>
      </c>
      <c r="E680" s="59">
        <v>455.55500000000001</v>
      </c>
      <c r="F680" s="59">
        <v>103.85999999999999</v>
      </c>
    </row>
    <row r="681" spans="2:6">
      <c r="B681" s="598">
        <v>41124</v>
      </c>
      <c r="C681" s="59">
        <v>577.6</v>
      </c>
      <c r="D681" s="59">
        <v>291.35214285714284</v>
      </c>
      <c r="E681" s="59">
        <v>447.01</v>
      </c>
      <c r="F681" s="59">
        <v>97.001249999999985</v>
      </c>
    </row>
    <row r="682" spans="2:6">
      <c r="B682" s="598">
        <v>41127</v>
      </c>
      <c r="C682" s="59">
        <v>554.36249999999995</v>
      </c>
      <c r="D682" s="59">
        <v>282.69142857142856</v>
      </c>
      <c r="E682" s="59">
        <v>435.33</v>
      </c>
      <c r="F682" s="59">
        <v>95.335000000000008</v>
      </c>
    </row>
    <row r="683" spans="2:6">
      <c r="B683" s="598">
        <v>41128</v>
      </c>
      <c r="C683" s="59">
        <v>544.14375000000007</v>
      </c>
      <c r="D683" s="59">
        <v>280.62142857142857</v>
      </c>
      <c r="E683" s="59">
        <v>434.85</v>
      </c>
      <c r="F683" s="59">
        <v>93.743750000000006</v>
      </c>
    </row>
    <row r="684" spans="2:6">
      <c r="B684" s="598">
        <v>41129</v>
      </c>
      <c r="C684" s="59">
        <v>551.02</v>
      </c>
      <c r="D684" s="59">
        <v>283.94428571428574</v>
      </c>
      <c r="E684" s="59">
        <v>436.57</v>
      </c>
      <c r="F684" s="59">
        <v>93.448750000000018</v>
      </c>
    </row>
    <row r="685" spans="2:6">
      <c r="B685" s="598">
        <v>41130</v>
      </c>
      <c r="C685" s="59">
        <v>537.73749999999995</v>
      </c>
      <c r="D685" s="59">
        <v>282.505</v>
      </c>
      <c r="E685" s="59">
        <v>437.495</v>
      </c>
      <c r="F685" s="59">
        <v>91.773750000000007</v>
      </c>
    </row>
    <row r="686" spans="2:6">
      <c r="B686" s="598">
        <v>41131</v>
      </c>
      <c r="C686" s="59">
        <v>542.46624999999995</v>
      </c>
      <c r="D686" s="59">
        <v>288.7992857142857</v>
      </c>
      <c r="E686" s="59">
        <v>446.33</v>
      </c>
      <c r="F686" s="59">
        <v>92.821250000000006</v>
      </c>
    </row>
    <row r="687" spans="2:6">
      <c r="B687" s="598">
        <v>41134</v>
      </c>
      <c r="C687" s="59">
        <v>543.26250000000005</v>
      </c>
      <c r="D687" s="59">
        <v>294.02071428571429</v>
      </c>
      <c r="E687" s="59">
        <v>446.26499999999999</v>
      </c>
      <c r="F687" s="59">
        <v>93.673749999999998</v>
      </c>
    </row>
    <row r="688" spans="2:6">
      <c r="B688" s="598">
        <v>41135</v>
      </c>
      <c r="C688" s="59">
        <v>525.94374999999991</v>
      </c>
      <c r="D688" s="59">
        <v>294.44214285714281</v>
      </c>
      <c r="E688" s="59">
        <v>444.94499999999999</v>
      </c>
      <c r="F688" s="59">
        <v>89.103750000000005</v>
      </c>
    </row>
    <row r="689" spans="2:6">
      <c r="B689" s="598">
        <v>41136</v>
      </c>
      <c r="C689" s="59">
        <v>519.55749999999989</v>
      </c>
      <c r="D689" s="59">
        <v>296.62214285714282</v>
      </c>
      <c r="E689" s="59">
        <v>449.65</v>
      </c>
      <c r="F689" s="59">
        <v>87.265000000000001</v>
      </c>
    </row>
    <row r="690" spans="2:6">
      <c r="B690" s="598">
        <v>41137</v>
      </c>
      <c r="C690" s="59">
        <v>517.75374999999997</v>
      </c>
      <c r="D690" s="59">
        <v>292.82714285714286</v>
      </c>
      <c r="E690" s="59">
        <v>439.07</v>
      </c>
      <c r="F690" s="59">
        <v>85.756249999999994</v>
      </c>
    </row>
    <row r="691" spans="2:6">
      <c r="B691" s="598">
        <v>41138</v>
      </c>
      <c r="C691" s="59">
        <v>511.98500000000001</v>
      </c>
      <c r="D691" s="59">
        <v>292.17285714285714</v>
      </c>
      <c r="E691" s="59">
        <v>436.76499999999999</v>
      </c>
      <c r="F691" s="59">
        <v>82.804999999999993</v>
      </c>
    </row>
    <row r="692" spans="2:6">
      <c r="B692" s="598">
        <v>41141</v>
      </c>
      <c r="C692" s="59">
        <v>495.96250000000003</v>
      </c>
      <c r="D692" s="59">
        <v>290.45</v>
      </c>
      <c r="E692" s="59">
        <v>434.48500000000001</v>
      </c>
      <c r="F692" s="59">
        <v>80.765000000000001</v>
      </c>
    </row>
    <row r="693" spans="2:6">
      <c r="B693" s="598">
        <v>41142</v>
      </c>
      <c r="C693" s="59">
        <v>474.64625000000001</v>
      </c>
      <c r="D693" s="59">
        <v>284.88214285714287</v>
      </c>
      <c r="E693" s="59">
        <v>429.25</v>
      </c>
      <c r="F693" s="59">
        <v>79.959999999999994</v>
      </c>
    </row>
    <row r="694" spans="2:6">
      <c r="B694" s="598">
        <v>41143</v>
      </c>
      <c r="C694" s="59">
        <v>486.46999999999997</v>
      </c>
      <c r="D694" s="59">
        <v>286.70428571428573</v>
      </c>
      <c r="E694" s="59">
        <v>434</v>
      </c>
      <c r="F694" s="59">
        <v>82.688749999999999</v>
      </c>
    </row>
    <row r="695" spans="2:6">
      <c r="B695" s="598">
        <v>41144</v>
      </c>
      <c r="C695" s="59">
        <v>499.61124999999998</v>
      </c>
      <c r="D695" s="59">
        <v>286.8692857142857</v>
      </c>
      <c r="E695" s="59">
        <v>433.37</v>
      </c>
      <c r="F695" s="59">
        <v>86.462500000000006</v>
      </c>
    </row>
    <row r="696" spans="2:6">
      <c r="B696" s="598">
        <v>41145</v>
      </c>
      <c r="C696" s="59">
        <v>509.49125000000004</v>
      </c>
      <c r="D696" s="59">
        <v>290.51785714285717</v>
      </c>
      <c r="E696" s="59">
        <v>436.39499999999998</v>
      </c>
      <c r="F696" s="59">
        <v>87.102500000000006</v>
      </c>
    </row>
    <row r="697" spans="2:6">
      <c r="B697" s="598">
        <v>41148</v>
      </c>
      <c r="C697" s="59">
        <v>509.97500000000002</v>
      </c>
      <c r="D697" s="59">
        <v>291.5</v>
      </c>
      <c r="E697" s="59">
        <v>436.9</v>
      </c>
      <c r="F697" s="59">
        <v>87.147499999999994</v>
      </c>
    </row>
    <row r="698" spans="2:6">
      <c r="B698" s="598">
        <v>41149</v>
      </c>
      <c r="C698" s="59">
        <v>509.95375000000001</v>
      </c>
      <c r="D698" s="59">
        <v>289.95285714285717</v>
      </c>
      <c r="E698" s="59">
        <v>435.02</v>
      </c>
      <c r="F698" s="59">
        <v>85.806250000000006</v>
      </c>
    </row>
    <row r="699" spans="2:6">
      <c r="B699" s="598">
        <v>41150</v>
      </c>
      <c r="C699" s="59">
        <v>507.22499999999997</v>
      </c>
      <c r="D699" s="59">
        <v>286.9121428571429</v>
      </c>
      <c r="E699" s="59">
        <v>428.5</v>
      </c>
      <c r="F699" s="59">
        <v>83.93</v>
      </c>
    </row>
    <row r="700" spans="2:6">
      <c r="B700" s="598">
        <v>41151</v>
      </c>
      <c r="C700" s="59">
        <v>513.49624999999992</v>
      </c>
      <c r="D700" s="59">
        <v>286.32142857142856</v>
      </c>
      <c r="E700" s="59">
        <v>431.745</v>
      </c>
      <c r="F700" s="59">
        <v>86.283749999999998</v>
      </c>
    </row>
    <row r="701" spans="2:6">
      <c r="B701" s="598">
        <v>41152</v>
      </c>
      <c r="C701" s="59">
        <v>513.62125000000003</v>
      </c>
      <c r="D701" s="59">
        <v>283.97714285714284</v>
      </c>
      <c r="E701" s="59">
        <v>429.435</v>
      </c>
      <c r="F701" s="59">
        <v>85.383749999999992</v>
      </c>
    </row>
    <row r="702" spans="2:6">
      <c r="B702" s="598">
        <v>41155</v>
      </c>
      <c r="C702" s="59">
        <v>498.92374999999998</v>
      </c>
      <c r="D702" s="59">
        <v>284.68142857142863</v>
      </c>
      <c r="E702" s="59">
        <v>428.52499999999998</v>
      </c>
      <c r="F702" s="59">
        <v>85.246250000000003</v>
      </c>
    </row>
    <row r="703" spans="2:6">
      <c r="B703" s="598">
        <v>41156</v>
      </c>
      <c r="C703" s="59">
        <v>475.96999999999997</v>
      </c>
      <c r="D703" s="59">
        <v>278.9242857142857</v>
      </c>
      <c r="E703" s="59">
        <v>415.66500000000002</v>
      </c>
      <c r="F703" s="59">
        <v>82.363749999999996</v>
      </c>
    </row>
    <row r="704" spans="2:6">
      <c r="B704" s="598">
        <v>41157</v>
      </c>
      <c r="C704" s="59">
        <v>457.72</v>
      </c>
      <c r="D704" s="59">
        <v>272.1571428571429</v>
      </c>
      <c r="E704" s="59">
        <v>405.88499999999999</v>
      </c>
      <c r="F704" s="59">
        <v>82.004999999999995</v>
      </c>
    </row>
    <row r="705" spans="2:6">
      <c r="B705" s="598">
        <v>41158</v>
      </c>
      <c r="C705" s="59">
        <v>419.84375</v>
      </c>
      <c r="D705" s="59">
        <v>260.11999999999995</v>
      </c>
      <c r="E705" s="59">
        <v>393.97500000000002</v>
      </c>
      <c r="F705" s="59">
        <v>77.961249999999993</v>
      </c>
    </row>
    <row r="706" spans="2:6">
      <c r="B706" s="598">
        <v>41159</v>
      </c>
      <c r="C706" s="59">
        <v>373.34749999999997</v>
      </c>
      <c r="D706" s="59">
        <v>247.70714285714286</v>
      </c>
      <c r="E706" s="59">
        <v>367.16500000000002</v>
      </c>
      <c r="F706" s="59">
        <v>73.707499999999996</v>
      </c>
    </row>
    <row r="707" spans="2:6">
      <c r="B707" s="598">
        <v>41162</v>
      </c>
      <c r="C707" s="59">
        <v>388.20249999999999</v>
      </c>
      <c r="D707" s="59">
        <v>244.38571428571427</v>
      </c>
      <c r="E707" s="59">
        <v>364.82</v>
      </c>
      <c r="F707" s="59">
        <v>74.22375000000001</v>
      </c>
    </row>
    <row r="708" spans="2:6">
      <c r="B708" s="598">
        <v>41163</v>
      </c>
      <c r="C708" s="59">
        <v>384.72874999999999</v>
      </c>
      <c r="D708" s="59">
        <v>241.82142857142858</v>
      </c>
      <c r="E708" s="59">
        <v>357.66</v>
      </c>
      <c r="F708" s="59">
        <v>73.853750000000005</v>
      </c>
    </row>
    <row r="709" spans="2:6">
      <c r="B709" s="598">
        <v>41164</v>
      </c>
      <c r="C709" s="59">
        <v>362.88</v>
      </c>
      <c r="D709" s="59">
        <v>237.71071428571426</v>
      </c>
      <c r="E709" s="59">
        <v>352.37</v>
      </c>
      <c r="F709" s="59">
        <v>71.17</v>
      </c>
    </row>
    <row r="710" spans="2:6">
      <c r="B710" s="598">
        <v>41165</v>
      </c>
      <c r="C710" s="59">
        <v>357.94875000000002</v>
      </c>
      <c r="D710" s="59">
        <v>238.41071428571428</v>
      </c>
      <c r="E710" s="59">
        <v>344.84</v>
      </c>
      <c r="F710" s="59">
        <v>69.748750000000001</v>
      </c>
    </row>
    <row r="711" spans="2:6">
      <c r="B711" s="598">
        <v>41166</v>
      </c>
      <c r="C711" s="59">
        <v>341.6925</v>
      </c>
      <c r="D711" s="59">
        <v>217.46857142857144</v>
      </c>
      <c r="E711" s="59">
        <v>308.745</v>
      </c>
      <c r="F711" s="59">
        <v>65.101249999999993</v>
      </c>
    </row>
    <row r="712" spans="2:6">
      <c r="B712" s="598">
        <v>41169</v>
      </c>
      <c r="C712" s="59">
        <v>353.94749999999999</v>
      </c>
      <c r="D712" s="59">
        <v>218.94428571428571</v>
      </c>
      <c r="E712" s="59">
        <v>302.69499999999999</v>
      </c>
      <c r="F712" s="59">
        <v>64.706250000000011</v>
      </c>
    </row>
    <row r="713" spans="2:6">
      <c r="B713" s="598">
        <v>41170</v>
      </c>
      <c r="C713" s="59">
        <v>358.505</v>
      </c>
      <c r="D713" s="59">
        <v>220.82857142857145</v>
      </c>
      <c r="E713" s="59">
        <v>301.83</v>
      </c>
      <c r="F713" s="59">
        <v>63.945</v>
      </c>
    </row>
    <row r="714" spans="2:6">
      <c r="B714" s="598">
        <v>41171</v>
      </c>
      <c r="C714" s="59">
        <v>346.03625</v>
      </c>
      <c r="D714" s="59">
        <v>219.9757142857143</v>
      </c>
      <c r="E714" s="59">
        <v>297.73500000000001</v>
      </c>
      <c r="F714" s="59">
        <v>61.546250000000001</v>
      </c>
    </row>
    <row r="715" spans="2:6">
      <c r="B715" s="598">
        <v>41172</v>
      </c>
      <c r="C715" s="59">
        <v>354.95000000000005</v>
      </c>
      <c r="D715" s="59">
        <v>226.23285714285711</v>
      </c>
      <c r="E715" s="59">
        <v>308.52</v>
      </c>
      <c r="F715" s="59">
        <v>65.935000000000002</v>
      </c>
    </row>
    <row r="716" spans="2:6">
      <c r="B716" s="598">
        <v>41173</v>
      </c>
      <c r="C716" s="59">
        <v>356.19375000000002</v>
      </c>
      <c r="D716" s="59">
        <v>226.44428571428571</v>
      </c>
      <c r="E716" s="59">
        <v>327.245</v>
      </c>
      <c r="F716" s="59">
        <v>66.471249999999998</v>
      </c>
    </row>
    <row r="717" spans="2:6">
      <c r="B717" s="598">
        <v>41176</v>
      </c>
      <c r="C717" s="59">
        <v>354.01499999999999</v>
      </c>
      <c r="D717" s="59">
        <v>230.23214285714286</v>
      </c>
      <c r="E717" s="59">
        <v>344.19499999999999</v>
      </c>
      <c r="F717" s="59">
        <v>68.308750000000003</v>
      </c>
    </row>
    <row r="718" spans="2:6">
      <c r="B718" s="598">
        <v>41177</v>
      </c>
      <c r="C718" s="59">
        <v>359.23750000000001</v>
      </c>
      <c r="D718" s="59">
        <v>229.06142857142854</v>
      </c>
      <c r="E718" s="59">
        <v>340.59500000000003</v>
      </c>
      <c r="F718" s="59">
        <v>69.193749999999994</v>
      </c>
    </row>
    <row r="719" spans="2:6">
      <c r="B719" s="598">
        <v>41178</v>
      </c>
      <c r="C719" s="59">
        <v>393.05500000000001</v>
      </c>
      <c r="D719" s="59">
        <v>235.21142857142854</v>
      </c>
      <c r="E719" s="59">
        <v>349.19</v>
      </c>
      <c r="F719" s="59">
        <v>74.776250000000005</v>
      </c>
    </row>
    <row r="720" spans="2:6">
      <c r="B720" s="598">
        <v>41179</v>
      </c>
      <c r="C720" s="59">
        <v>387.04</v>
      </c>
      <c r="D720" s="59">
        <v>232.68071428571429</v>
      </c>
      <c r="E720" s="59">
        <v>354.02499999999998</v>
      </c>
      <c r="F720" s="59">
        <v>71.516249999999999</v>
      </c>
    </row>
    <row r="721" spans="2:6">
      <c r="B721" s="598">
        <v>41180</v>
      </c>
      <c r="C721" s="59">
        <v>387.67250000000001</v>
      </c>
      <c r="D721" s="59">
        <v>230.77</v>
      </c>
      <c r="E721" s="59">
        <v>348.3</v>
      </c>
      <c r="F721" s="59">
        <v>69.626249999999999</v>
      </c>
    </row>
    <row r="722" spans="2:6">
      <c r="B722" s="598">
        <v>41183</v>
      </c>
      <c r="C722" s="59">
        <v>376.26125000000002</v>
      </c>
      <c r="D722" s="59">
        <v>230.07500000000002</v>
      </c>
      <c r="E722" s="59">
        <v>351.16500000000002</v>
      </c>
      <c r="F722" s="59">
        <v>68.792500000000004</v>
      </c>
    </row>
    <row r="723" spans="2:6">
      <c r="B723" s="598">
        <v>41184</v>
      </c>
      <c r="C723" s="59">
        <v>373.43624999999997</v>
      </c>
      <c r="D723" s="59">
        <v>224.90214285714288</v>
      </c>
      <c r="E723" s="59">
        <v>343.61500000000001</v>
      </c>
      <c r="F723" s="59">
        <v>68.703749999999999</v>
      </c>
    </row>
    <row r="724" spans="2:6">
      <c r="B724" s="598">
        <v>41185</v>
      </c>
      <c r="C724" s="59">
        <v>375.01875000000001</v>
      </c>
      <c r="D724" s="59">
        <v>220.15</v>
      </c>
      <c r="E724" s="59">
        <v>330.07</v>
      </c>
      <c r="F724" s="59">
        <v>69.65625</v>
      </c>
    </row>
    <row r="725" spans="2:6">
      <c r="B725" s="598">
        <v>41186</v>
      </c>
      <c r="C725" s="59">
        <v>362.91874999999999</v>
      </c>
      <c r="D725" s="59">
        <v>219.39785714285713</v>
      </c>
      <c r="E725" s="59">
        <v>328.66</v>
      </c>
      <c r="F725" s="59">
        <v>68.472499999999997</v>
      </c>
    </row>
    <row r="726" spans="2:6">
      <c r="B726" s="598">
        <v>41187</v>
      </c>
      <c r="C726" s="59">
        <v>342.12749999999994</v>
      </c>
      <c r="D726" s="59">
        <v>207.58428571428573</v>
      </c>
      <c r="E726" s="59">
        <v>323.22500000000002</v>
      </c>
      <c r="F726" s="59">
        <v>66.625</v>
      </c>
    </row>
    <row r="727" spans="2:6">
      <c r="B727" s="598">
        <v>41190</v>
      </c>
      <c r="C727" s="59">
        <v>344.02125000000001</v>
      </c>
      <c r="D727" s="59">
        <v>202.94928571428574</v>
      </c>
      <c r="E727" s="59">
        <v>315.55</v>
      </c>
      <c r="F727" s="59">
        <v>66.959999999999994</v>
      </c>
    </row>
    <row r="728" spans="2:6">
      <c r="B728" s="598">
        <v>41191</v>
      </c>
      <c r="C728" s="59">
        <v>353.89875000000001</v>
      </c>
      <c r="D728" s="59">
        <v>204.84357142857147</v>
      </c>
      <c r="E728" s="59">
        <v>320.83499999999998</v>
      </c>
      <c r="F728" s="59">
        <v>67.233750000000001</v>
      </c>
    </row>
    <row r="729" spans="2:6">
      <c r="B729" s="598">
        <v>41192</v>
      </c>
      <c r="C729" s="59">
        <v>357.21875000000006</v>
      </c>
      <c r="D729" s="59">
        <v>197.8342857142857</v>
      </c>
      <c r="E729" s="59">
        <v>312.65499999999997</v>
      </c>
      <c r="F729" s="59">
        <v>67.748750000000001</v>
      </c>
    </row>
    <row r="730" spans="2:6">
      <c r="B730" s="598">
        <v>41193</v>
      </c>
      <c r="C730" s="59">
        <v>356.495</v>
      </c>
      <c r="D730" s="59">
        <v>184.59642857142856</v>
      </c>
      <c r="E730" s="59">
        <v>288.39999999999998</v>
      </c>
      <c r="F730" s="59">
        <v>67.885000000000005</v>
      </c>
    </row>
    <row r="731" spans="2:6">
      <c r="B731" s="598">
        <v>41194</v>
      </c>
      <c r="C731" s="59">
        <v>336.76750000000004</v>
      </c>
      <c r="D731" s="59">
        <v>180.96785714285713</v>
      </c>
      <c r="E731" s="59">
        <v>268.04500000000002</v>
      </c>
      <c r="F731" s="59">
        <v>63.884999999999998</v>
      </c>
    </row>
    <row r="732" spans="2:6">
      <c r="B732" s="598">
        <v>41197</v>
      </c>
      <c r="C732" s="59">
        <v>329.37</v>
      </c>
      <c r="D732" s="59">
        <v>171.21428571428572</v>
      </c>
      <c r="E732" s="59">
        <v>258.97000000000003</v>
      </c>
      <c r="F732" s="59">
        <v>61.361250000000005</v>
      </c>
    </row>
    <row r="733" spans="2:6">
      <c r="B733" s="598">
        <v>41198</v>
      </c>
      <c r="C733" s="59">
        <v>312.27375000000001</v>
      </c>
      <c r="D733" s="59">
        <v>164.07214285714284</v>
      </c>
      <c r="E733" s="59">
        <v>242.94</v>
      </c>
      <c r="F733" s="59">
        <v>56.914999999999999</v>
      </c>
    </row>
    <row r="734" spans="2:6">
      <c r="B734" s="598">
        <v>41199</v>
      </c>
      <c r="C734" s="59">
        <v>272.15499999999997</v>
      </c>
      <c r="D734" s="59">
        <v>160.80928571428572</v>
      </c>
      <c r="E734" s="59">
        <v>238.66</v>
      </c>
      <c r="F734" s="59">
        <v>51.146250000000009</v>
      </c>
    </row>
    <row r="735" spans="2:6">
      <c r="B735" s="598">
        <v>41200</v>
      </c>
      <c r="C735" s="59">
        <v>280.57875000000001</v>
      </c>
      <c r="D735" s="59">
        <v>160.93428571428572</v>
      </c>
      <c r="E735" s="59">
        <v>244.37</v>
      </c>
      <c r="F735" s="59">
        <v>52.12</v>
      </c>
    </row>
    <row r="736" spans="2:6">
      <c r="B736" s="598">
        <v>41201</v>
      </c>
      <c r="C736" s="59">
        <v>284.25749999999999</v>
      </c>
      <c r="D736" s="59">
        <v>164.77142857142854</v>
      </c>
      <c r="E736" s="59">
        <v>247.66499999999999</v>
      </c>
      <c r="F736" s="59">
        <v>51.122500000000002</v>
      </c>
    </row>
    <row r="737" spans="2:6">
      <c r="B737" s="598">
        <v>41204</v>
      </c>
      <c r="C737" s="59">
        <v>284.84125</v>
      </c>
      <c r="D737" s="59">
        <v>167.79928571428573</v>
      </c>
      <c r="E737" s="59">
        <v>255.905</v>
      </c>
      <c r="F737" s="59">
        <v>47.647500000000001</v>
      </c>
    </row>
    <row r="738" spans="2:6">
      <c r="B738" s="598">
        <v>41205</v>
      </c>
      <c r="C738" s="59">
        <v>296.64749999999998</v>
      </c>
      <c r="D738" s="59">
        <v>173.19785714285715</v>
      </c>
      <c r="E738" s="59">
        <v>272.38499999999999</v>
      </c>
      <c r="F738" s="59">
        <v>47.096249999999998</v>
      </c>
    </row>
    <row r="739" spans="2:6">
      <c r="B739" s="598">
        <v>41206</v>
      </c>
      <c r="C739" s="59">
        <v>301.78874999999999</v>
      </c>
      <c r="D739" s="59">
        <v>171.67357142857145</v>
      </c>
      <c r="E739" s="59">
        <v>268.97000000000003</v>
      </c>
      <c r="F739" s="59">
        <v>45.446249999999999</v>
      </c>
    </row>
    <row r="740" spans="2:6">
      <c r="B740" s="598">
        <v>41207</v>
      </c>
      <c r="C740" s="59">
        <v>290.4325</v>
      </c>
      <c r="D740" s="59">
        <v>163.85642857142855</v>
      </c>
      <c r="E740" s="59">
        <v>248.94499999999999</v>
      </c>
      <c r="F740" s="59">
        <v>41.274999999999999</v>
      </c>
    </row>
    <row r="741" spans="2:6">
      <c r="B741" s="598">
        <v>41208</v>
      </c>
      <c r="C741" s="59">
        <v>305.44749999999999</v>
      </c>
      <c r="D741" s="59">
        <v>163.24500000000003</v>
      </c>
      <c r="E741" s="59">
        <v>250.79499999999999</v>
      </c>
      <c r="F741" s="59">
        <v>40.601249999999993</v>
      </c>
    </row>
    <row r="742" spans="2:6">
      <c r="B742" s="598">
        <v>41211</v>
      </c>
      <c r="C742" s="59">
        <v>315.90625</v>
      </c>
      <c r="D742" s="59">
        <v>167.16642857142855</v>
      </c>
      <c r="E742" s="59">
        <v>253.12</v>
      </c>
      <c r="F742" s="59">
        <v>43.295000000000002</v>
      </c>
    </row>
    <row r="743" spans="2:6">
      <c r="B743" s="598">
        <v>41212</v>
      </c>
      <c r="C743" s="59">
        <v>306.74</v>
      </c>
      <c r="D743" s="59">
        <v>165.03571428571428</v>
      </c>
      <c r="E743" s="59">
        <v>255.78</v>
      </c>
      <c r="F743" s="59">
        <v>42.182500000000005</v>
      </c>
    </row>
    <row r="744" spans="2:6">
      <c r="B744" s="598">
        <v>41213</v>
      </c>
      <c r="C744" s="59">
        <v>308.34875</v>
      </c>
      <c r="D744" s="59">
        <v>164.20428571428573</v>
      </c>
      <c r="E744" s="59">
        <v>251.94499999999999</v>
      </c>
      <c r="F744" s="59">
        <v>42.183750000000003</v>
      </c>
    </row>
    <row r="745" spans="2:6">
      <c r="B745" s="598">
        <v>41214</v>
      </c>
      <c r="C745" s="59">
        <v>314.60374999999999</v>
      </c>
      <c r="D745" s="59">
        <v>166.96285714285713</v>
      </c>
      <c r="E745" s="59">
        <v>248.91</v>
      </c>
      <c r="F745" s="59">
        <v>43.082499999999996</v>
      </c>
    </row>
    <row r="746" spans="2:6">
      <c r="B746" s="598">
        <v>41215</v>
      </c>
      <c r="C746" s="59">
        <v>329.70499999999998</v>
      </c>
      <c r="D746" s="59">
        <v>165.71428571428572</v>
      </c>
      <c r="E746" s="59">
        <v>248.92</v>
      </c>
      <c r="F746" s="59">
        <v>44.721249999999998</v>
      </c>
    </row>
    <row r="747" spans="2:6">
      <c r="B747" s="598">
        <v>41218</v>
      </c>
      <c r="C747" s="59">
        <v>334.10500000000002</v>
      </c>
      <c r="D747" s="59">
        <v>168.57499999999999</v>
      </c>
      <c r="E747" s="59">
        <v>253.89</v>
      </c>
      <c r="F747" s="59">
        <v>44.782499999999999</v>
      </c>
    </row>
    <row r="748" spans="2:6">
      <c r="B748" s="598">
        <v>41219</v>
      </c>
      <c r="C748" s="59">
        <v>330.31</v>
      </c>
      <c r="D748" s="59">
        <v>168.37571428571431</v>
      </c>
      <c r="E748" s="59">
        <v>253.58</v>
      </c>
      <c r="F748" s="59">
        <v>43.233750000000001</v>
      </c>
    </row>
    <row r="749" spans="2:6">
      <c r="B749" s="598">
        <v>41220</v>
      </c>
      <c r="C749" s="59">
        <v>336.3725</v>
      </c>
      <c r="D749" s="59">
        <v>166.13071428571428</v>
      </c>
      <c r="E749" s="59">
        <v>249.755</v>
      </c>
      <c r="F749" s="59">
        <v>46.131250000000001</v>
      </c>
    </row>
    <row r="750" spans="2:6">
      <c r="B750" s="598">
        <v>41221</v>
      </c>
      <c r="C750" s="59">
        <v>353.70375000000001</v>
      </c>
      <c r="D750" s="59">
        <v>163.17357142857145</v>
      </c>
      <c r="E750" s="59">
        <v>247.84</v>
      </c>
      <c r="F750" s="59">
        <v>47.057499999999997</v>
      </c>
    </row>
    <row r="751" spans="2:6">
      <c r="B751" s="598">
        <v>41222</v>
      </c>
      <c r="C751" s="59">
        <v>357.41499999999996</v>
      </c>
      <c r="D751" s="59">
        <v>166.82571428571427</v>
      </c>
      <c r="E751" s="59">
        <v>254.19</v>
      </c>
      <c r="F751" s="59">
        <v>47.677500000000002</v>
      </c>
    </row>
    <row r="752" spans="2:6">
      <c r="B752" s="598">
        <v>41225</v>
      </c>
      <c r="C752" s="59">
        <v>365.02249999999998</v>
      </c>
      <c r="D752" s="59">
        <v>166.42357142857145</v>
      </c>
      <c r="E752" s="59">
        <v>253.9</v>
      </c>
      <c r="F752" s="59">
        <v>48.333749999999995</v>
      </c>
    </row>
    <row r="753" spans="2:6">
      <c r="B753" s="598">
        <v>41226</v>
      </c>
      <c r="C753" s="59">
        <v>365.02499999999998</v>
      </c>
      <c r="D753" s="59">
        <v>167.57642857142858</v>
      </c>
      <c r="E753" s="59">
        <v>254.19</v>
      </c>
      <c r="F753" s="59">
        <v>48.408749999999998</v>
      </c>
    </row>
    <row r="754" spans="2:6">
      <c r="B754" s="598">
        <v>41227</v>
      </c>
      <c r="C754" s="59">
        <v>367.65000000000003</v>
      </c>
      <c r="D754" s="59">
        <v>167.13214285714284</v>
      </c>
      <c r="E754" s="59">
        <v>253.60499999999999</v>
      </c>
      <c r="F754" s="59">
        <v>48.394999999999996</v>
      </c>
    </row>
    <row r="755" spans="2:6">
      <c r="B755" s="598">
        <v>41228</v>
      </c>
      <c r="C755" s="59">
        <v>368.07875000000001</v>
      </c>
      <c r="D755" s="59">
        <v>170.88571428571427</v>
      </c>
      <c r="E755" s="59">
        <v>254.845</v>
      </c>
      <c r="F755" s="59">
        <v>48.451249999999995</v>
      </c>
    </row>
    <row r="756" spans="2:6">
      <c r="B756" s="598">
        <v>41229</v>
      </c>
      <c r="C756" s="59">
        <v>365.96749999999997</v>
      </c>
      <c r="D756" s="59">
        <v>173.72785714285715</v>
      </c>
      <c r="E756" s="59">
        <v>261.34500000000003</v>
      </c>
      <c r="F756" s="59">
        <v>48.807499999999997</v>
      </c>
    </row>
    <row r="757" spans="2:6">
      <c r="B757" s="598">
        <v>41232</v>
      </c>
      <c r="C757" s="59">
        <v>350.1275</v>
      </c>
      <c r="D757" s="59">
        <v>171.43214285714288</v>
      </c>
      <c r="E757" s="59">
        <v>261.27499999999998</v>
      </c>
      <c r="F757" s="59">
        <v>48.193750000000001</v>
      </c>
    </row>
    <row r="758" spans="2:6">
      <c r="B758" s="598">
        <v>41233</v>
      </c>
      <c r="C758" s="59">
        <v>331.22249999999997</v>
      </c>
      <c r="D758" s="59">
        <v>170.75857142857143</v>
      </c>
      <c r="E758" s="59">
        <v>266.31</v>
      </c>
      <c r="F758" s="59">
        <v>48.833750000000002</v>
      </c>
    </row>
    <row r="759" spans="2:6">
      <c r="B759" s="598">
        <v>41234</v>
      </c>
      <c r="C759" s="59">
        <v>318.38499999999999</v>
      </c>
      <c r="D759" s="59">
        <v>168.14571428571432</v>
      </c>
      <c r="E759" s="59">
        <v>262.40499999999997</v>
      </c>
      <c r="F759" s="59">
        <v>48.080000000000005</v>
      </c>
    </row>
    <row r="760" spans="2:6">
      <c r="B760" s="598">
        <v>41235</v>
      </c>
      <c r="C760" s="59">
        <v>314.96249999999998</v>
      </c>
      <c r="D760" s="59">
        <v>168.84714285714284</v>
      </c>
      <c r="E760" s="59">
        <v>259.56</v>
      </c>
      <c r="F760" s="59">
        <v>47.22625</v>
      </c>
    </row>
    <row r="761" spans="2:6">
      <c r="B761" s="598">
        <v>41236</v>
      </c>
      <c r="C761" s="59">
        <v>314.80250000000001</v>
      </c>
      <c r="D761" s="59">
        <v>166.76357142857142</v>
      </c>
      <c r="E761" s="59">
        <v>263.81</v>
      </c>
      <c r="F761" s="59">
        <v>46.90625</v>
      </c>
    </row>
    <row r="762" spans="2:6">
      <c r="B762" s="598">
        <v>41239</v>
      </c>
      <c r="C762" s="59">
        <v>318.31875000000002</v>
      </c>
      <c r="D762" s="59">
        <v>166.95214285714286</v>
      </c>
      <c r="E762" s="59">
        <v>251.04</v>
      </c>
      <c r="F762" s="59">
        <v>47.091250000000002</v>
      </c>
    </row>
    <row r="763" spans="2:6">
      <c r="B763" s="598">
        <v>41240</v>
      </c>
      <c r="C763" s="59">
        <v>308.07249999999999</v>
      </c>
      <c r="D763" s="59">
        <v>164.4928571428571</v>
      </c>
      <c r="E763" s="59">
        <v>245.79499999999999</v>
      </c>
      <c r="F763" s="59">
        <v>46.087499999999999</v>
      </c>
    </row>
    <row r="764" spans="2:6">
      <c r="B764" s="598">
        <v>41241</v>
      </c>
      <c r="C764" s="59">
        <v>302.69624999999996</v>
      </c>
      <c r="D764" s="59">
        <v>164.39571428571429</v>
      </c>
      <c r="E764" s="59">
        <v>245.73500000000001</v>
      </c>
      <c r="F764" s="59">
        <v>46.346249999999998</v>
      </c>
    </row>
    <row r="765" spans="2:6">
      <c r="B765" s="598">
        <v>41242</v>
      </c>
      <c r="C765" s="59">
        <v>298.19749999999999</v>
      </c>
      <c r="D765" s="59">
        <v>162.63571428571427</v>
      </c>
      <c r="E765" s="59">
        <v>246.435</v>
      </c>
      <c r="F765" s="59">
        <v>45.142499999999998</v>
      </c>
    </row>
    <row r="766" spans="2:6">
      <c r="B766" s="598">
        <v>41243</v>
      </c>
      <c r="C766" s="59">
        <v>295.50125000000003</v>
      </c>
      <c r="D766" s="59">
        <v>162.99428571428572</v>
      </c>
      <c r="E766" s="59">
        <v>256.255</v>
      </c>
      <c r="F766" s="59">
        <v>45.244999999999997</v>
      </c>
    </row>
    <row r="767" spans="2:6">
      <c r="B767" s="598">
        <v>41246</v>
      </c>
      <c r="C767" s="59">
        <v>277.32749999999999</v>
      </c>
      <c r="D767" s="59">
        <v>160.96857142857144</v>
      </c>
      <c r="E767" s="59">
        <v>256.57</v>
      </c>
      <c r="F767" s="59">
        <v>44.2</v>
      </c>
    </row>
    <row r="768" spans="2:6">
      <c r="B768" s="598">
        <v>41247</v>
      </c>
      <c r="C768" s="59">
        <v>280.84375</v>
      </c>
      <c r="D768" s="59">
        <v>161.92357142857142</v>
      </c>
      <c r="E768" s="59">
        <v>250.565</v>
      </c>
      <c r="F768" s="59">
        <v>44.998750000000008</v>
      </c>
    </row>
    <row r="769" spans="2:6">
      <c r="B769" s="598">
        <v>41248</v>
      </c>
      <c r="C769" s="59">
        <v>292.05874999999997</v>
      </c>
      <c r="D769" s="59">
        <v>160.70428571428573</v>
      </c>
      <c r="E769" s="59">
        <v>254.36500000000001</v>
      </c>
      <c r="F769" s="59">
        <v>45.405000000000001</v>
      </c>
    </row>
    <row r="770" spans="2:6">
      <c r="B770" s="598">
        <v>41249</v>
      </c>
      <c r="C770" s="59">
        <v>301.125</v>
      </c>
      <c r="D770" s="59">
        <v>162.23357142857145</v>
      </c>
      <c r="E770" s="59">
        <v>262.34500000000003</v>
      </c>
      <c r="F770" s="59">
        <v>45.915000000000006</v>
      </c>
    </row>
    <row r="771" spans="2:6">
      <c r="B771" s="598">
        <v>41250</v>
      </c>
      <c r="C771" s="59">
        <v>305.58749999999998</v>
      </c>
      <c r="D771" s="59">
        <v>163.41357142857143</v>
      </c>
      <c r="E771" s="59">
        <v>265.69</v>
      </c>
      <c r="F771" s="59">
        <v>46.956250000000004</v>
      </c>
    </row>
    <row r="772" spans="2:6">
      <c r="B772" s="598">
        <v>41253</v>
      </c>
      <c r="C772" s="59">
        <v>322.83999999999997</v>
      </c>
      <c r="D772" s="59">
        <v>162.32500000000002</v>
      </c>
      <c r="E772" s="59">
        <v>265.70499999999998</v>
      </c>
      <c r="F772" s="59">
        <v>48.000000000000007</v>
      </c>
    </row>
    <row r="773" spans="2:6">
      <c r="B773" s="598">
        <v>41254</v>
      </c>
      <c r="C773" s="59">
        <v>318.72500000000002</v>
      </c>
      <c r="D773" s="59">
        <v>161.33928571428572</v>
      </c>
      <c r="E773" s="59">
        <v>263.97000000000003</v>
      </c>
      <c r="F773" s="59">
        <v>47.911250000000003</v>
      </c>
    </row>
    <row r="774" spans="2:6">
      <c r="B774" s="598">
        <v>41255</v>
      </c>
      <c r="C774" s="59">
        <v>308.50625000000002</v>
      </c>
      <c r="D774" s="59">
        <v>161.26928571428576</v>
      </c>
      <c r="E774" s="59">
        <v>266.13</v>
      </c>
      <c r="F774" s="59">
        <v>47.787499999999994</v>
      </c>
    </row>
    <row r="775" spans="2:6">
      <c r="B775" s="598">
        <v>41256</v>
      </c>
      <c r="C775" s="59">
        <v>307.88375000000002</v>
      </c>
      <c r="D775" s="59">
        <v>158.97714285714287</v>
      </c>
      <c r="E775" s="59">
        <v>263.92</v>
      </c>
      <c r="F775" s="59">
        <v>47.858750000000001</v>
      </c>
    </row>
    <row r="776" spans="2:6">
      <c r="B776" s="598">
        <v>41257</v>
      </c>
      <c r="C776" s="59">
        <v>303.89749999999998</v>
      </c>
      <c r="D776" s="59">
        <v>159.4485714285714</v>
      </c>
      <c r="E776" s="59">
        <v>260.76499999999999</v>
      </c>
      <c r="F776" s="59">
        <v>50.782499999999999</v>
      </c>
    </row>
    <row r="777" spans="2:6">
      <c r="B777" s="598">
        <v>41260</v>
      </c>
      <c r="C777" s="59">
        <v>304.07874999999996</v>
      </c>
      <c r="D777" s="59">
        <v>159.72071428571431</v>
      </c>
      <c r="E777" s="59">
        <v>273.61</v>
      </c>
      <c r="F777" s="59">
        <v>50.581250000000004</v>
      </c>
    </row>
    <row r="778" spans="2:6">
      <c r="B778" s="598">
        <v>41261</v>
      </c>
      <c r="C778" s="59">
        <v>296.57</v>
      </c>
      <c r="D778" s="59">
        <v>158.65357142857144</v>
      </c>
      <c r="E778" s="59">
        <v>263.19</v>
      </c>
      <c r="F778" s="59">
        <v>50.246249999999996</v>
      </c>
    </row>
    <row r="779" spans="2:6">
      <c r="B779" s="598">
        <v>41262</v>
      </c>
      <c r="C779" s="59">
        <v>292.58375000000001</v>
      </c>
      <c r="D779" s="59">
        <v>154.77285714285713</v>
      </c>
      <c r="E779" s="59">
        <v>255.63</v>
      </c>
      <c r="F779" s="59">
        <v>50.668749999999996</v>
      </c>
    </row>
    <row r="780" spans="2:6">
      <c r="B780" s="598">
        <v>41263</v>
      </c>
      <c r="C780" s="59">
        <v>296.84750000000003</v>
      </c>
      <c r="D780" s="59">
        <v>149.1957142857143</v>
      </c>
      <c r="E780" s="59">
        <v>257.17</v>
      </c>
      <c r="F780" s="59">
        <v>52.79</v>
      </c>
    </row>
    <row r="781" spans="2:6">
      <c r="B781" s="598">
        <v>41264</v>
      </c>
      <c r="C781" s="59">
        <v>304.64125000000001</v>
      </c>
      <c r="D781" s="59">
        <v>152.41142857142859</v>
      </c>
      <c r="E781" s="59">
        <v>264.17</v>
      </c>
      <c r="F781" s="59">
        <v>53.208749999999995</v>
      </c>
    </row>
    <row r="782" spans="2:6">
      <c r="B782" s="598">
        <v>41267</v>
      </c>
      <c r="C782" s="59">
        <v>304.90000000000003</v>
      </c>
      <c r="D782" s="59">
        <v>152.71428571428572</v>
      </c>
      <c r="E782" s="59">
        <v>264.60000000000002</v>
      </c>
      <c r="F782" s="59">
        <v>53.855000000000004</v>
      </c>
    </row>
    <row r="783" spans="2:6">
      <c r="B783" s="598">
        <v>41268</v>
      </c>
      <c r="C783" s="59">
        <v>305.14999999999998</v>
      </c>
      <c r="D783" s="59">
        <v>152.65714285714284</v>
      </c>
      <c r="E783" s="59">
        <v>265.2</v>
      </c>
      <c r="F783" s="59">
        <v>54.82</v>
      </c>
    </row>
    <row r="784" spans="2:6">
      <c r="B784" s="598">
        <v>41269</v>
      </c>
      <c r="C784" s="59">
        <v>305.17500000000001</v>
      </c>
      <c r="D784" s="59">
        <v>152.67142857142855</v>
      </c>
      <c r="E784" s="59">
        <v>265.39999999999998</v>
      </c>
      <c r="F784" s="59">
        <v>54.774999999999999</v>
      </c>
    </row>
    <row r="785" spans="2:6">
      <c r="B785" s="598">
        <v>41270</v>
      </c>
      <c r="C785" s="59">
        <v>305.67374999999998</v>
      </c>
      <c r="D785" s="59">
        <v>154.34285714285716</v>
      </c>
      <c r="E785" s="59">
        <v>267.7</v>
      </c>
      <c r="F785" s="59">
        <v>54.701250000000002</v>
      </c>
    </row>
    <row r="786" spans="2:6">
      <c r="B786" s="598">
        <v>41271</v>
      </c>
      <c r="C786" s="59">
        <v>307.71625</v>
      </c>
      <c r="D786" s="59">
        <v>151.89857142857142</v>
      </c>
      <c r="E786" s="59">
        <v>264.20499999999998</v>
      </c>
      <c r="F786" s="59">
        <v>54.788749999999993</v>
      </c>
    </row>
    <row r="787" spans="2:6">
      <c r="B787" s="598">
        <v>41274</v>
      </c>
      <c r="C787" s="59">
        <v>308.34249999999997</v>
      </c>
      <c r="D787" s="59">
        <v>151.35714285714286</v>
      </c>
      <c r="E787" s="59">
        <v>260.41000000000003</v>
      </c>
      <c r="F787" s="59">
        <v>54.878749999999997</v>
      </c>
    </row>
    <row r="788" spans="2:6">
      <c r="B788" s="598">
        <v>41275</v>
      </c>
      <c r="C788" s="59">
        <v>308.35000000000002</v>
      </c>
      <c r="D788" s="59">
        <v>151.35714285714286</v>
      </c>
      <c r="E788" s="59">
        <v>260.39999999999998</v>
      </c>
      <c r="F788" s="59">
        <v>55.062499999999993</v>
      </c>
    </row>
    <row r="789" spans="2:6">
      <c r="B789" s="598">
        <v>41276</v>
      </c>
      <c r="C789" s="59">
        <v>280.78250000000003</v>
      </c>
      <c r="D789" s="59">
        <v>148.01642857142858</v>
      </c>
      <c r="E789" s="59">
        <v>251.73500000000001</v>
      </c>
      <c r="F789" s="59">
        <v>53.002499999999998</v>
      </c>
    </row>
    <row r="790" spans="2:6">
      <c r="B790" s="598">
        <v>41277</v>
      </c>
      <c r="C790" s="59">
        <v>272.91624999999999</v>
      </c>
      <c r="D790" s="59">
        <v>142.96357142857144</v>
      </c>
      <c r="E790" s="59">
        <v>249.155</v>
      </c>
      <c r="F790" s="59">
        <v>53.023750000000007</v>
      </c>
    </row>
    <row r="791" spans="2:6">
      <c r="B791" s="598">
        <v>41278</v>
      </c>
      <c r="C791" s="59">
        <v>265.23125000000005</v>
      </c>
      <c r="D791" s="59">
        <v>139.62642857142856</v>
      </c>
      <c r="E791" s="59">
        <v>246.28</v>
      </c>
      <c r="F791" s="59">
        <v>52.258750000000006</v>
      </c>
    </row>
    <row r="792" spans="2:6">
      <c r="B792" s="598">
        <v>41281</v>
      </c>
      <c r="C792" s="59">
        <v>264.0025</v>
      </c>
      <c r="D792" s="59">
        <v>139.19214285714284</v>
      </c>
      <c r="E792" s="59">
        <v>242.18</v>
      </c>
      <c r="F792" s="59">
        <v>53.026250000000005</v>
      </c>
    </row>
    <row r="793" spans="2:6">
      <c r="B793" s="598">
        <v>41282</v>
      </c>
      <c r="C793" s="59">
        <v>266.32749999999999</v>
      </c>
      <c r="D793" s="59">
        <v>139.71214285714285</v>
      </c>
      <c r="E793" s="59">
        <v>242.435</v>
      </c>
      <c r="F793" s="59">
        <v>53.28</v>
      </c>
    </row>
    <row r="794" spans="2:6">
      <c r="B794" s="598">
        <v>41283</v>
      </c>
      <c r="C794" s="59">
        <v>271.55374999999998</v>
      </c>
      <c r="D794" s="59">
        <v>140.09285714285713</v>
      </c>
      <c r="E794" s="59">
        <v>243.26499999999999</v>
      </c>
      <c r="F794" s="59">
        <v>53.777500000000003</v>
      </c>
    </row>
    <row r="795" spans="2:6">
      <c r="B795" s="598">
        <v>41284</v>
      </c>
      <c r="C795" s="59">
        <v>260.15125</v>
      </c>
      <c r="D795" s="59">
        <v>138.85214285714284</v>
      </c>
      <c r="E795" s="59">
        <v>240.23</v>
      </c>
      <c r="F795" s="59">
        <v>53.620000000000005</v>
      </c>
    </row>
    <row r="796" spans="2:6">
      <c r="B796" s="598">
        <v>41285</v>
      </c>
      <c r="C796" s="59">
        <v>254.25749999999999</v>
      </c>
      <c r="D796" s="59">
        <v>142.89785714285713</v>
      </c>
      <c r="E796" s="59">
        <v>248.57499999999999</v>
      </c>
      <c r="F796" s="59">
        <v>52.216249999999995</v>
      </c>
    </row>
    <row r="797" spans="2:6">
      <c r="B797" s="598">
        <v>41288</v>
      </c>
      <c r="C797" s="59">
        <v>262.36874999999998</v>
      </c>
      <c r="D797" s="59">
        <v>140.80714285714285</v>
      </c>
      <c r="E797" s="59">
        <v>236.51499999999999</v>
      </c>
      <c r="F797" s="59">
        <v>52.27375</v>
      </c>
    </row>
    <row r="798" spans="2:6">
      <c r="B798" s="598">
        <v>41289</v>
      </c>
      <c r="C798" s="59">
        <v>265.42374999999998</v>
      </c>
      <c r="D798" s="59">
        <v>145.06</v>
      </c>
      <c r="E798" s="59">
        <v>244.065</v>
      </c>
      <c r="F798" s="59">
        <v>53.753749999999997</v>
      </c>
    </row>
    <row r="799" spans="2:6">
      <c r="B799" s="598">
        <v>41290</v>
      </c>
      <c r="C799" s="59">
        <v>265.185</v>
      </c>
      <c r="D799" s="59">
        <v>146.48499999999999</v>
      </c>
      <c r="E799" s="59">
        <v>249.08</v>
      </c>
      <c r="F799" s="59">
        <v>53.3825</v>
      </c>
    </row>
    <row r="800" spans="2:6">
      <c r="B800" s="598">
        <v>41291</v>
      </c>
      <c r="C800" s="59">
        <v>257.91624999999999</v>
      </c>
      <c r="D800" s="59">
        <v>148.22928571428571</v>
      </c>
      <c r="E800" s="59">
        <v>251.57</v>
      </c>
      <c r="F800" s="59">
        <v>53.344999999999999</v>
      </c>
    </row>
    <row r="801" spans="2:6">
      <c r="B801" s="598">
        <v>41292</v>
      </c>
      <c r="C801" s="59">
        <v>256.3725</v>
      </c>
      <c r="D801" s="59">
        <v>148.45071428571433</v>
      </c>
      <c r="E801" s="59">
        <v>251.565</v>
      </c>
      <c r="F801" s="59">
        <v>53.519999999999996</v>
      </c>
    </row>
    <row r="802" spans="2:6">
      <c r="B802" s="598">
        <v>41295</v>
      </c>
      <c r="C802" s="59">
        <v>257.59249999999997</v>
      </c>
      <c r="D802" s="59">
        <v>147.82714285714286</v>
      </c>
      <c r="E802" s="59">
        <v>251.4</v>
      </c>
      <c r="F802" s="59">
        <v>54.092500000000001</v>
      </c>
    </row>
    <row r="803" spans="2:6">
      <c r="B803" s="598">
        <v>41296</v>
      </c>
      <c r="C803" s="59">
        <v>259.89625000000001</v>
      </c>
      <c r="D803" s="59">
        <v>149.15214285714282</v>
      </c>
      <c r="E803" s="59">
        <v>248.715</v>
      </c>
      <c r="F803" s="59">
        <v>53.91</v>
      </c>
    </row>
    <row r="804" spans="2:6">
      <c r="B804" s="598">
        <v>41297</v>
      </c>
      <c r="C804" s="59">
        <v>262.82</v>
      </c>
      <c r="D804" s="59">
        <v>148.94785714285715</v>
      </c>
      <c r="E804" s="59">
        <v>249.01</v>
      </c>
      <c r="F804" s="59">
        <v>53.691250000000004</v>
      </c>
    </row>
    <row r="805" spans="2:6">
      <c r="B805" s="598">
        <v>41298</v>
      </c>
      <c r="C805" s="59">
        <v>263.09250000000003</v>
      </c>
      <c r="D805" s="59">
        <v>150.75928571428571</v>
      </c>
      <c r="E805" s="59">
        <v>252.30500000000001</v>
      </c>
      <c r="F805" s="59">
        <v>54.28125</v>
      </c>
    </row>
    <row r="806" spans="2:6">
      <c r="B806" s="598">
        <v>41299</v>
      </c>
      <c r="C806" s="59">
        <v>260.62875000000003</v>
      </c>
      <c r="D806" s="59">
        <v>148.61928571428572</v>
      </c>
      <c r="E806" s="59">
        <v>257.67</v>
      </c>
      <c r="F806" s="59">
        <v>54.053749999999994</v>
      </c>
    </row>
    <row r="807" spans="2:6">
      <c r="B807" s="598">
        <v>41302</v>
      </c>
      <c r="C807" s="59">
        <v>265.20249999999999</v>
      </c>
      <c r="D807" s="59">
        <v>149.17857142857142</v>
      </c>
      <c r="E807" s="59">
        <v>259.30500000000001</v>
      </c>
      <c r="F807" s="59">
        <v>54.023750000000007</v>
      </c>
    </row>
    <row r="808" spans="2:6">
      <c r="B808" s="598">
        <v>41303</v>
      </c>
      <c r="C808" s="59">
        <v>267.5025</v>
      </c>
      <c r="D808" s="59">
        <v>150.31928571428574</v>
      </c>
      <c r="E808" s="59">
        <v>260.61</v>
      </c>
      <c r="F808" s="59">
        <v>54.362499999999997</v>
      </c>
    </row>
    <row r="809" spans="2:6">
      <c r="B809" s="598">
        <v>41304</v>
      </c>
      <c r="C809" s="59">
        <v>269.70749999999998</v>
      </c>
      <c r="D809" s="59">
        <v>153.42928571428573</v>
      </c>
      <c r="E809" s="59">
        <v>264.01</v>
      </c>
      <c r="F809" s="59">
        <v>54.553750000000001</v>
      </c>
    </row>
    <row r="810" spans="2:6">
      <c r="B810" s="598">
        <v>41305</v>
      </c>
      <c r="C810" s="59">
        <v>274.25374999999997</v>
      </c>
      <c r="D810" s="59">
        <v>154.40071428571429</v>
      </c>
      <c r="E810" s="59">
        <v>281.79000000000002</v>
      </c>
      <c r="F810" s="59">
        <v>55.357499999999995</v>
      </c>
    </row>
    <row r="811" spans="2:6">
      <c r="B811" s="598">
        <v>41306</v>
      </c>
      <c r="C811" s="59">
        <v>276.16874999999999</v>
      </c>
      <c r="D811" s="59">
        <v>155.01142857142855</v>
      </c>
      <c r="E811" s="59">
        <v>294.03500000000003</v>
      </c>
      <c r="F811" s="59">
        <v>55.345000000000006</v>
      </c>
    </row>
    <row r="812" spans="2:6">
      <c r="B812" s="598">
        <v>41309</v>
      </c>
      <c r="C812" s="59">
        <v>289.58875</v>
      </c>
      <c r="D812" s="59">
        <v>157.60928571428573</v>
      </c>
      <c r="E812" s="59">
        <v>298.64999999999998</v>
      </c>
      <c r="F812" s="59">
        <v>56.05</v>
      </c>
    </row>
    <row r="813" spans="2:6">
      <c r="B813" s="598">
        <v>41310</v>
      </c>
      <c r="C813" s="59">
        <v>284.85749999999996</v>
      </c>
      <c r="D813" s="59">
        <v>158.3342857142857</v>
      </c>
      <c r="E813" s="59">
        <v>300.23500000000001</v>
      </c>
      <c r="F813" s="59">
        <v>55.978749999999998</v>
      </c>
    </row>
    <row r="814" spans="2:6">
      <c r="B814" s="598">
        <v>41311</v>
      </c>
      <c r="C814" s="59">
        <v>289.39250000000004</v>
      </c>
      <c r="D814" s="59">
        <v>157.52500000000001</v>
      </c>
      <c r="E814" s="59">
        <v>288.98</v>
      </c>
      <c r="F814" s="59">
        <v>57.063749999999999</v>
      </c>
    </row>
    <row r="815" spans="2:6">
      <c r="B815" s="598">
        <v>41312</v>
      </c>
      <c r="C815" s="59">
        <v>283.85124999999999</v>
      </c>
      <c r="D815" s="59">
        <v>156.14285714285714</v>
      </c>
      <c r="E815" s="59">
        <v>288.98500000000001</v>
      </c>
      <c r="F815" s="59">
        <v>57.161249999999995</v>
      </c>
    </row>
    <row r="816" spans="2:6">
      <c r="B816" s="598">
        <v>41313</v>
      </c>
      <c r="C816" s="59">
        <v>276.77875</v>
      </c>
      <c r="D816" s="59">
        <v>157.30214285714285</v>
      </c>
      <c r="E816" s="59">
        <v>282.48</v>
      </c>
      <c r="F816" s="59">
        <v>56.78</v>
      </c>
    </row>
    <row r="817" spans="2:6">
      <c r="B817" s="598">
        <v>41316</v>
      </c>
      <c r="C817" s="59">
        <v>277.88</v>
      </c>
      <c r="D817" s="59">
        <v>154.51571428571427</v>
      </c>
      <c r="E817" s="59">
        <v>283.73500000000001</v>
      </c>
      <c r="F817" s="59">
        <v>57.556250000000006</v>
      </c>
    </row>
    <row r="818" spans="2:6">
      <c r="B818" s="598">
        <v>41317</v>
      </c>
      <c r="C818" s="59">
        <v>269.64375000000001</v>
      </c>
      <c r="D818" s="59">
        <v>154.88357142857143</v>
      </c>
      <c r="E818" s="59">
        <v>287.51499999999999</v>
      </c>
      <c r="F818" s="59">
        <v>57.725000000000001</v>
      </c>
    </row>
    <row r="819" spans="2:6">
      <c r="B819" s="598">
        <v>41318</v>
      </c>
      <c r="C819" s="59">
        <v>255.77375000000001</v>
      </c>
      <c r="D819" s="59">
        <v>153.08714285714288</v>
      </c>
      <c r="E819" s="59">
        <v>281.69499999999999</v>
      </c>
      <c r="F819" s="59">
        <v>57.391249999999999</v>
      </c>
    </row>
    <row r="820" spans="2:6">
      <c r="B820" s="598">
        <v>41319</v>
      </c>
      <c r="C820" s="59">
        <v>257.25749999999999</v>
      </c>
      <c r="D820" s="59">
        <v>154.67785714285716</v>
      </c>
      <c r="E820" s="59">
        <v>283.69</v>
      </c>
      <c r="F820" s="59">
        <v>57.087499999999999</v>
      </c>
    </row>
    <row r="821" spans="2:6">
      <c r="B821" s="598">
        <v>41320</v>
      </c>
      <c r="C821" s="59">
        <v>257.11750000000001</v>
      </c>
      <c r="D821" s="59">
        <v>154.35785714285717</v>
      </c>
      <c r="E821" s="59">
        <v>281.21499999999997</v>
      </c>
      <c r="F821" s="59">
        <v>56.813749999999999</v>
      </c>
    </row>
    <row r="822" spans="2:6">
      <c r="B822" s="598">
        <v>41323</v>
      </c>
      <c r="C822" s="59">
        <v>261.89625000000001</v>
      </c>
      <c r="D822" s="59">
        <v>154.53642857142856</v>
      </c>
      <c r="E822" s="59">
        <v>281.10000000000002</v>
      </c>
      <c r="F822" s="59">
        <v>56.83625</v>
      </c>
    </row>
    <row r="823" spans="2:6">
      <c r="B823" s="598">
        <v>41324</v>
      </c>
      <c r="C823" s="59">
        <v>258.75125000000003</v>
      </c>
      <c r="D823" s="59">
        <v>155.0107142857143</v>
      </c>
      <c r="E823" s="59">
        <v>288.64999999999998</v>
      </c>
      <c r="F823" s="59">
        <v>55.587499999999999</v>
      </c>
    </row>
    <row r="824" spans="2:6">
      <c r="B824" s="598">
        <v>41325</v>
      </c>
      <c r="C824" s="59">
        <v>258.38249999999999</v>
      </c>
      <c r="D824" s="59">
        <v>156.51357142857142</v>
      </c>
      <c r="E824" s="59">
        <v>286.21499999999997</v>
      </c>
      <c r="F824" s="59">
        <v>55.362500000000004</v>
      </c>
    </row>
    <row r="825" spans="2:6">
      <c r="B825" s="598">
        <v>41326</v>
      </c>
      <c r="C825" s="59">
        <v>266.04000000000002</v>
      </c>
      <c r="D825" s="59">
        <v>160.74500000000003</v>
      </c>
      <c r="E825" s="59">
        <v>288.58999999999997</v>
      </c>
      <c r="F825" s="59">
        <v>55.987500000000004</v>
      </c>
    </row>
    <row r="826" spans="2:6">
      <c r="B826" s="598">
        <v>41327</v>
      </c>
      <c r="C826" s="59">
        <v>263.89499999999998</v>
      </c>
      <c r="D826" s="59">
        <v>165.62999999999997</v>
      </c>
      <c r="E826" s="59">
        <v>298.14499999999998</v>
      </c>
      <c r="F826" s="59">
        <v>55.346249999999998</v>
      </c>
    </row>
    <row r="827" spans="2:6">
      <c r="B827" s="598">
        <v>41330</v>
      </c>
      <c r="C827" s="59">
        <v>260.99624999999997</v>
      </c>
      <c r="D827" s="59">
        <v>164.38142857142856</v>
      </c>
      <c r="E827" s="59">
        <v>293.58</v>
      </c>
      <c r="F827" s="59">
        <v>53.998749999999994</v>
      </c>
    </row>
    <row r="828" spans="2:6">
      <c r="B828" s="598">
        <v>41331</v>
      </c>
      <c r="C828" s="59">
        <v>289.60374999999999</v>
      </c>
      <c r="D828" s="59">
        <v>170.15642857142853</v>
      </c>
      <c r="E828" s="59">
        <v>301.07</v>
      </c>
      <c r="F828" s="59">
        <v>55.15625</v>
      </c>
    </row>
    <row r="829" spans="2:6">
      <c r="B829" s="598">
        <v>41332</v>
      </c>
      <c r="C829" s="59">
        <v>281.78125</v>
      </c>
      <c r="D829" s="59">
        <v>168.49785714285713</v>
      </c>
      <c r="E829" s="59">
        <v>300.3</v>
      </c>
      <c r="F829" s="59">
        <v>53.698749999999997</v>
      </c>
    </row>
    <row r="830" spans="2:6">
      <c r="B830" s="598">
        <v>41333</v>
      </c>
      <c r="C830" s="59">
        <v>273.495</v>
      </c>
      <c r="D830" s="59">
        <v>168.25071428571428</v>
      </c>
      <c r="E830" s="59">
        <v>295.82499999999999</v>
      </c>
      <c r="F830" s="59">
        <v>52.747500000000002</v>
      </c>
    </row>
    <row r="831" spans="2:6">
      <c r="B831" s="598">
        <v>41334</v>
      </c>
      <c r="C831" s="59">
        <v>277.60249999999996</v>
      </c>
      <c r="D831" s="59">
        <v>165.98499999999999</v>
      </c>
      <c r="E831" s="59">
        <v>299.69</v>
      </c>
      <c r="F831" s="59">
        <v>52.602499999999999</v>
      </c>
    </row>
    <row r="832" spans="2:6">
      <c r="B832" s="598">
        <v>41337</v>
      </c>
      <c r="C832" s="59">
        <v>279.66874999999999</v>
      </c>
      <c r="D832" s="59">
        <v>166.21571428571426</v>
      </c>
      <c r="E832" s="59">
        <v>298.315</v>
      </c>
      <c r="F832" s="59">
        <v>52.028749999999995</v>
      </c>
    </row>
    <row r="833" spans="2:6">
      <c r="B833" s="598">
        <v>41338</v>
      </c>
      <c r="C833" s="59">
        <v>271.97874999999999</v>
      </c>
      <c r="D833" s="59">
        <v>163.31928571428571</v>
      </c>
      <c r="E833" s="59">
        <v>293.13499999999999</v>
      </c>
      <c r="F833" s="59">
        <v>51.586250000000007</v>
      </c>
    </row>
    <row r="834" spans="2:6">
      <c r="B834" s="598">
        <v>41339</v>
      </c>
      <c r="C834" s="59">
        <v>267.49249999999995</v>
      </c>
      <c r="D834" s="59">
        <v>161.41857142857143</v>
      </c>
      <c r="E834" s="59">
        <v>292.255</v>
      </c>
      <c r="F834" s="59">
        <v>50.510000000000005</v>
      </c>
    </row>
    <row r="835" spans="2:6">
      <c r="B835" s="598">
        <v>41340</v>
      </c>
      <c r="C835" s="59">
        <v>261.03375</v>
      </c>
      <c r="D835" s="59">
        <v>161.4485714285714</v>
      </c>
      <c r="E835" s="59">
        <v>287.60000000000002</v>
      </c>
      <c r="F835" s="59">
        <v>50.498750000000001</v>
      </c>
    </row>
    <row r="836" spans="2:6">
      <c r="B836" s="598">
        <v>41341</v>
      </c>
      <c r="C836" s="59">
        <v>255.5275</v>
      </c>
      <c r="D836" s="59">
        <v>160.74499999999998</v>
      </c>
      <c r="E836" s="59">
        <v>287.2</v>
      </c>
      <c r="F836" s="59">
        <v>48.573749999999997</v>
      </c>
    </row>
    <row r="837" spans="2:6">
      <c r="B837" s="598">
        <v>41344</v>
      </c>
      <c r="C837" s="59">
        <v>259.17374999999998</v>
      </c>
      <c r="D837" s="59">
        <v>161.62428571428569</v>
      </c>
      <c r="E837" s="59">
        <v>289.8</v>
      </c>
      <c r="F837" s="59">
        <v>47.960000000000008</v>
      </c>
    </row>
    <row r="838" spans="2:6">
      <c r="B838" s="598">
        <v>41345</v>
      </c>
      <c r="C838" s="59">
        <v>259.84125</v>
      </c>
      <c r="D838" s="59">
        <v>161.14785714285716</v>
      </c>
      <c r="E838" s="59">
        <v>310.19</v>
      </c>
      <c r="F838" s="59">
        <v>48.1875</v>
      </c>
    </row>
    <row r="839" spans="2:6">
      <c r="B839" s="598">
        <v>41346</v>
      </c>
      <c r="C839" s="59">
        <v>265.88749999999999</v>
      </c>
      <c r="D839" s="59">
        <v>161.28785714285712</v>
      </c>
      <c r="E839" s="59">
        <v>309.98500000000001</v>
      </c>
      <c r="F839" s="59">
        <v>47.949999999999996</v>
      </c>
    </row>
    <row r="840" spans="2:6">
      <c r="B840" s="598">
        <v>41347</v>
      </c>
      <c r="C840" s="59">
        <v>267.50749999999999</v>
      </c>
      <c r="D840" s="59">
        <v>161.87428571428569</v>
      </c>
      <c r="E840" s="59">
        <v>309.64499999999998</v>
      </c>
      <c r="F840" s="59">
        <v>47.591250000000002</v>
      </c>
    </row>
    <row r="841" spans="2:6">
      <c r="B841" s="598">
        <v>41348</v>
      </c>
      <c r="C841" s="59">
        <v>267.55875000000003</v>
      </c>
      <c r="D841" s="59">
        <v>161.04857142857145</v>
      </c>
      <c r="E841" s="59">
        <v>308.39499999999998</v>
      </c>
      <c r="F841" s="59">
        <v>47.338749999999997</v>
      </c>
    </row>
    <row r="842" spans="2:6">
      <c r="B842" s="598">
        <v>41351</v>
      </c>
      <c r="C842" s="59">
        <v>278.23500000000001</v>
      </c>
      <c r="D842" s="59">
        <v>164.23714285714286</v>
      </c>
      <c r="E842" s="59">
        <v>314</v>
      </c>
      <c r="F842" s="59">
        <v>48.328749999999999</v>
      </c>
    </row>
    <row r="843" spans="2:6">
      <c r="B843" s="598">
        <v>41352</v>
      </c>
      <c r="C843" s="59">
        <v>287.92500000000001</v>
      </c>
      <c r="D843" s="59">
        <v>163.0107142857143</v>
      </c>
      <c r="E843" s="59">
        <v>305.38</v>
      </c>
      <c r="F843" s="59">
        <v>47.753749999999997</v>
      </c>
    </row>
    <row r="844" spans="2:6">
      <c r="B844" s="598">
        <v>41353</v>
      </c>
      <c r="C844" s="59">
        <v>285.36125000000004</v>
      </c>
      <c r="D844" s="59">
        <v>165.64571428571429</v>
      </c>
      <c r="E844" s="59">
        <v>322.58999999999997</v>
      </c>
      <c r="F844" s="59">
        <v>48.442500000000003</v>
      </c>
    </row>
    <row r="845" spans="2:6">
      <c r="B845" s="598">
        <v>41354</v>
      </c>
      <c r="C845" s="59">
        <v>283.27750000000003</v>
      </c>
      <c r="D845" s="59">
        <v>170.26928571428576</v>
      </c>
      <c r="E845" s="59">
        <v>323.755</v>
      </c>
      <c r="F845" s="59">
        <v>49.92</v>
      </c>
    </row>
    <row r="846" spans="2:6">
      <c r="B846" s="598">
        <v>41355</v>
      </c>
      <c r="C846" s="59">
        <v>281.02250000000004</v>
      </c>
      <c r="D846" s="59">
        <v>174.405</v>
      </c>
      <c r="E846" s="59">
        <v>331.52</v>
      </c>
      <c r="F846" s="59">
        <v>50.421250000000001</v>
      </c>
    </row>
    <row r="847" spans="2:6">
      <c r="B847" s="598">
        <v>41358</v>
      </c>
      <c r="C847" s="59">
        <v>284.05</v>
      </c>
      <c r="D847" s="59">
        <v>174.59142857142862</v>
      </c>
      <c r="E847" s="59">
        <v>325.27999999999997</v>
      </c>
      <c r="F847" s="59">
        <v>50.795000000000002</v>
      </c>
    </row>
    <row r="848" spans="2:6">
      <c r="B848" s="598">
        <v>41359</v>
      </c>
      <c r="C848" s="59">
        <v>283.76874999999995</v>
      </c>
      <c r="D848" s="59">
        <v>178.77857142857144</v>
      </c>
      <c r="E848" s="59">
        <v>341.03500000000003</v>
      </c>
      <c r="F848" s="59">
        <v>50.765000000000001</v>
      </c>
    </row>
    <row r="849" spans="2:6">
      <c r="B849" s="598">
        <v>41360</v>
      </c>
      <c r="C849" s="59">
        <v>299.5025</v>
      </c>
      <c r="D849" s="59">
        <v>187.43</v>
      </c>
      <c r="E849" s="59">
        <v>344.51</v>
      </c>
      <c r="F849" s="59">
        <v>52.47</v>
      </c>
    </row>
    <row r="850" spans="2:6">
      <c r="B850" s="598">
        <v>41361</v>
      </c>
      <c r="C850" s="59">
        <v>298.97749999999996</v>
      </c>
      <c r="D850" s="59">
        <v>197.58071428571429</v>
      </c>
      <c r="E850" s="59">
        <v>345.49</v>
      </c>
      <c r="F850" s="59">
        <v>52.09375</v>
      </c>
    </row>
    <row r="851" spans="2:6">
      <c r="B851" s="598">
        <v>41362</v>
      </c>
      <c r="C851" s="59">
        <v>299.20375000000001</v>
      </c>
      <c r="D851" s="59">
        <v>196.99714285714285</v>
      </c>
      <c r="E851" s="59">
        <v>345.3</v>
      </c>
      <c r="F851" s="59">
        <v>52.146249999999995</v>
      </c>
    </row>
    <row r="852" spans="2:6">
      <c r="B852" s="598">
        <v>41365</v>
      </c>
      <c r="C852" s="59">
        <v>297.29874999999998</v>
      </c>
      <c r="D852" s="59">
        <v>197.12857142857143</v>
      </c>
      <c r="E852" s="59">
        <v>345.1</v>
      </c>
      <c r="F852" s="59">
        <v>52.407499999999999</v>
      </c>
    </row>
    <row r="853" spans="2:6">
      <c r="B853" s="598">
        <v>41366</v>
      </c>
      <c r="C853" s="59">
        <v>292.14750000000004</v>
      </c>
      <c r="D853" s="59">
        <v>195.71214285714285</v>
      </c>
      <c r="E853" s="59">
        <v>341.02</v>
      </c>
      <c r="F853" s="59">
        <v>52.091250000000002</v>
      </c>
    </row>
    <row r="854" spans="2:6">
      <c r="B854" s="598">
        <v>41367</v>
      </c>
      <c r="C854" s="59">
        <v>288.935</v>
      </c>
      <c r="D854" s="59">
        <v>193.39285714285714</v>
      </c>
      <c r="E854" s="59">
        <v>337.2</v>
      </c>
      <c r="F854" s="59">
        <v>52.053749999999994</v>
      </c>
    </row>
    <row r="855" spans="2:6">
      <c r="B855" s="598">
        <v>41368</v>
      </c>
      <c r="C855" s="59">
        <v>289.12875000000003</v>
      </c>
      <c r="D855" s="59">
        <v>184.70357142857139</v>
      </c>
      <c r="E855" s="59">
        <v>333.19499999999999</v>
      </c>
      <c r="F855" s="59">
        <v>51.581249999999997</v>
      </c>
    </row>
    <row r="856" spans="2:6">
      <c r="B856" s="598">
        <v>41369</v>
      </c>
      <c r="C856" s="59">
        <v>285.8125</v>
      </c>
      <c r="D856" s="59">
        <v>182.73785714285714</v>
      </c>
      <c r="E856" s="59">
        <v>323.81</v>
      </c>
      <c r="F856" s="59">
        <v>48.798749999999998</v>
      </c>
    </row>
    <row r="857" spans="2:6">
      <c r="B857" s="598">
        <v>41372</v>
      </c>
      <c r="C857" s="59">
        <v>283.89</v>
      </c>
      <c r="D857" s="59">
        <v>178.34714285714287</v>
      </c>
      <c r="E857" s="59">
        <v>314.08999999999997</v>
      </c>
      <c r="F857" s="59">
        <v>47.512499999999996</v>
      </c>
    </row>
    <row r="858" spans="2:6">
      <c r="B858" s="598">
        <v>41373</v>
      </c>
      <c r="C858" s="59">
        <v>282.86500000000001</v>
      </c>
      <c r="D858" s="59">
        <v>177.4435714285714</v>
      </c>
      <c r="E858" s="59">
        <v>310.41500000000002</v>
      </c>
      <c r="F858" s="59">
        <v>47.777500000000003</v>
      </c>
    </row>
    <row r="859" spans="2:6">
      <c r="B859" s="598">
        <v>41374</v>
      </c>
      <c r="C859" s="59">
        <v>275.02</v>
      </c>
      <c r="D859" s="59">
        <v>176.98142857142855</v>
      </c>
      <c r="E859" s="59">
        <v>306.5</v>
      </c>
      <c r="F859" s="59">
        <v>47.96875</v>
      </c>
    </row>
    <row r="860" spans="2:6">
      <c r="B860" s="598">
        <v>41375</v>
      </c>
      <c r="C860" s="59">
        <v>272.22000000000003</v>
      </c>
      <c r="D860" s="59">
        <v>174.07428571428571</v>
      </c>
      <c r="E860" s="59">
        <v>304.2</v>
      </c>
      <c r="F860" s="59">
        <v>47.908749999999998</v>
      </c>
    </row>
    <row r="861" spans="2:6">
      <c r="B861" s="598">
        <v>41376</v>
      </c>
      <c r="C861" s="59">
        <v>277.89749999999998</v>
      </c>
      <c r="D861" s="59">
        <v>169.78857142857143</v>
      </c>
      <c r="E861" s="59">
        <v>303.10000000000002</v>
      </c>
      <c r="F861" s="59">
        <v>48.483750000000001</v>
      </c>
    </row>
    <row r="862" spans="2:6">
      <c r="B862" s="598">
        <v>41379</v>
      </c>
      <c r="C862" s="59">
        <v>277.70999999999998</v>
      </c>
      <c r="D862" s="59">
        <v>177.13857142857142</v>
      </c>
      <c r="E862" s="59">
        <v>307.82499999999999</v>
      </c>
      <c r="F862" s="59">
        <v>48.917500000000004</v>
      </c>
    </row>
    <row r="863" spans="2:6">
      <c r="B863" s="598">
        <v>41380</v>
      </c>
      <c r="C863" s="59">
        <v>272.88</v>
      </c>
      <c r="D863" s="59">
        <v>175.76642857142858</v>
      </c>
      <c r="E863" s="59">
        <v>311.36500000000001</v>
      </c>
      <c r="F863" s="59">
        <v>49.006250000000001</v>
      </c>
    </row>
    <row r="864" spans="2:6">
      <c r="B864" s="598">
        <v>41381</v>
      </c>
      <c r="C864" s="59">
        <v>272.18875000000003</v>
      </c>
      <c r="D864" s="59">
        <v>172.93071428571426</v>
      </c>
      <c r="E864" s="59">
        <v>314.35000000000002</v>
      </c>
      <c r="F864" s="59">
        <v>48.58625</v>
      </c>
    </row>
    <row r="865" spans="2:6">
      <c r="B865" s="598">
        <v>41382</v>
      </c>
      <c r="C865" s="59">
        <v>274.29750000000001</v>
      </c>
      <c r="D865" s="59">
        <v>172.83071428571429</v>
      </c>
      <c r="E865" s="59">
        <v>318.45999999999998</v>
      </c>
      <c r="F865" s="59">
        <v>49.183749999999996</v>
      </c>
    </row>
    <row r="866" spans="2:6">
      <c r="B866" s="598">
        <v>41383</v>
      </c>
      <c r="C866" s="59">
        <v>273.78874999999999</v>
      </c>
      <c r="D866" s="59">
        <v>175.21642857142859</v>
      </c>
      <c r="E866" s="59">
        <v>326.38499999999999</v>
      </c>
      <c r="F866" s="59">
        <v>49.34375</v>
      </c>
    </row>
    <row r="867" spans="2:6">
      <c r="B867" s="598">
        <v>41386</v>
      </c>
      <c r="C867" s="59">
        <v>264.60874999999999</v>
      </c>
      <c r="D867" s="59">
        <v>172.06928571428574</v>
      </c>
      <c r="E867" s="59">
        <v>319.23500000000001</v>
      </c>
      <c r="F867" s="59">
        <v>48.772500000000001</v>
      </c>
    </row>
    <row r="868" spans="2:6">
      <c r="B868" s="598">
        <v>41387</v>
      </c>
      <c r="C868" s="59">
        <v>252.39000000000001</v>
      </c>
      <c r="D868" s="59">
        <v>166.26714285714289</v>
      </c>
      <c r="E868" s="59">
        <v>308.51</v>
      </c>
      <c r="F868" s="59">
        <v>48.206249999999997</v>
      </c>
    </row>
    <row r="869" spans="2:6">
      <c r="B869" s="598">
        <v>41388</v>
      </c>
      <c r="C869" s="59">
        <v>256.97874999999999</v>
      </c>
      <c r="D869" s="59">
        <v>159.14571428571429</v>
      </c>
      <c r="E869" s="59">
        <v>305.42500000000001</v>
      </c>
      <c r="F869" s="59">
        <v>48.118750000000006</v>
      </c>
    </row>
    <row r="870" spans="2:6">
      <c r="B870" s="598">
        <v>41389</v>
      </c>
      <c r="C870" s="59">
        <v>260.08875</v>
      </c>
      <c r="D870" s="59">
        <v>158.95428571428573</v>
      </c>
      <c r="E870" s="59">
        <v>297.77999999999997</v>
      </c>
      <c r="F870" s="59">
        <v>48.45</v>
      </c>
    </row>
    <row r="871" spans="2:6">
      <c r="B871" s="598">
        <v>41390</v>
      </c>
      <c r="C871" s="59">
        <v>261.97000000000003</v>
      </c>
      <c r="D871" s="59">
        <v>158.42571428571429</v>
      </c>
      <c r="E871" s="59">
        <v>299.83999999999997</v>
      </c>
      <c r="F871" s="59">
        <v>48.771250000000002</v>
      </c>
    </row>
    <row r="872" spans="2:6">
      <c r="B872" s="598">
        <v>41393</v>
      </c>
      <c r="C872" s="59">
        <v>254.05374999999998</v>
      </c>
      <c r="D872" s="59">
        <v>157.47285714285712</v>
      </c>
      <c r="E872" s="59">
        <v>301.82499999999999</v>
      </c>
      <c r="F872" s="59">
        <v>48.69</v>
      </c>
    </row>
    <row r="873" spans="2:6">
      <c r="B873" s="598">
        <v>41394</v>
      </c>
      <c r="C873" s="59">
        <v>249.065</v>
      </c>
      <c r="D873" s="59">
        <v>155.43642857142859</v>
      </c>
      <c r="E873" s="59">
        <v>296.53500000000003</v>
      </c>
      <c r="F873" s="59">
        <v>48.368749999999999</v>
      </c>
    </row>
    <row r="874" spans="2:6">
      <c r="B874" s="598">
        <v>41395</v>
      </c>
      <c r="C874" s="59">
        <v>251.92999999999998</v>
      </c>
      <c r="D874" s="59">
        <v>156.65642857142856</v>
      </c>
      <c r="E874" s="59">
        <v>292.46499999999997</v>
      </c>
      <c r="F874" s="59">
        <v>49.073749999999997</v>
      </c>
    </row>
    <row r="875" spans="2:6">
      <c r="B875" s="598">
        <v>41396</v>
      </c>
      <c r="C875" s="59">
        <v>245.55249999999998</v>
      </c>
      <c r="D875" s="59">
        <v>153.41285714285715</v>
      </c>
      <c r="E875" s="59">
        <v>288.54000000000002</v>
      </c>
      <c r="F875" s="59">
        <v>48.943749999999994</v>
      </c>
    </row>
    <row r="876" spans="2:6">
      <c r="B876" s="598">
        <v>41397</v>
      </c>
      <c r="C876" s="59">
        <v>235.23374999999999</v>
      </c>
      <c r="D876" s="59">
        <v>150.69071428571428</v>
      </c>
      <c r="E876" s="59">
        <v>279.83999999999997</v>
      </c>
      <c r="F876" s="59">
        <v>48.317499999999995</v>
      </c>
    </row>
    <row r="877" spans="2:6">
      <c r="B877" s="598">
        <v>41400</v>
      </c>
      <c r="C877" s="59">
        <v>234.89125000000001</v>
      </c>
      <c r="D877" s="59">
        <v>153.24285714285716</v>
      </c>
      <c r="E877" s="59">
        <v>296.7</v>
      </c>
      <c r="F877" s="59">
        <v>48.161250000000003</v>
      </c>
    </row>
    <row r="878" spans="2:6">
      <c r="B878" s="598">
        <v>41401</v>
      </c>
      <c r="C878" s="59">
        <v>234.01125000000002</v>
      </c>
      <c r="D878" s="59">
        <v>147.71285714285713</v>
      </c>
      <c r="E878" s="59">
        <v>277.62</v>
      </c>
      <c r="F878" s="59">
        <v>47.987499999999997</v>
      </c>
    </row>
    <row r="879" spans="2:6">
      <c r="B879" s="598">
        <v>41402</v>
      </c>
      <c r="C879" s="59">
        <v>235.59749999999997</v>
      </c>
      <c r="D879" s="59">
        <v>145.70285714285714</v>
      </c>
      <c r="E879" s="59">
        <v>275.16000000000003</v>
      </c>
      <c r="F879" s="59">
        <v>48.017499999999998</v>
      </c>
    </row>
    <row r="880" spans="2:6">
      <c r="B880" s="598">
        <v>41403</v>
      </c>
      <c r="C880" s="59">
        <v>238.41374999999999</v>
      </c>
      <c r="D880" s="59">
        <v>145.31642857142856</v>
      </c>
      <c r="E880" s="59">
        <v>280.55</v>
      </c>
      <c r="F880" s="59">
        <v>48.016249999999999</v>
      </c>
    </row>
    <row r="881" spans="2:6">
      <c r="B881" s="598">
        <v>41404</v>
      </c>
      <c r="C881" s="59">
        <v>235.14875000000001</v>
      </c>
      <c r="D881" s="59">
        <v>146.26357142857142</v>
      </c>
      <c r="E881" s="59">
        <v>278.87</v>
      </c>
      <c r="F881" s="59">
        <v>48.002500000000005</v>
      </c>
    </row>
    <row r="882" spans="2:6">
      <c r="B882" s="598">
        <v>41407</v>
      </c>
      <c r="C882" s="59">
        <v>237.86250000000001</v>
      </c>
      <c r="D882" s="59">
        <v>149.59</v>
      </c>
      <c r="E882" s="59">
        <v>283.8</v>
      </c>
      <c r="F882" s="59">
        <v>48.318750000000001</v>
      </c>
    </row>
    <row r="883" spans="2:6">
      <c r="B883" s="598">
        <v>41408</v>
      </c>
      <c r="C883" s="59">
        <v>237.50125</v>
      </c>
      <c r="D883" s="59">
        <v>151.89857142857142</v>
      </c>
      <c r="E883" s="59">
        <v>286.72500000000002</v>
      </c>
      <c r="F883" s="59">
        <v>47.511250000000004</v>
      </c>
    </row>
    <row r="884" spans="2:6">
      <c r="B884" s="598">
        <v>41409</v>
      </c>
      <c r="C884" s="59">
        <v>236.64875000000001</v>
      </c>
      <c r="D884" s="59">
        <v>151.01857142857142</v>
      </c>
      <c r="E884" s="59">
        <v>283.79000000000002</v>
      </c>
      <c r="F884" s="59">
        <v>47.427500000000002</v>
      </c>
    </row>
    <row r="885" spans="2:6">
      <c r="B885" s="598">
        <v>41410</v>
      </c>
      <c r="C885" s="59">
        <v>232.77625</v>
      </c>
      <c r="D885" s="59">
        <v>151.41357142857143</v>
      </c>
      <c r="E885" s="59">
        <v>286.78500000000003</v>
      </c>
      <c r="F885" s="59">
        <v>47.326250000000002</v>
      </c>
    </row>
    <row r="886" spans="2:6">
      <c r="B886" s="598">
        <v>41411</v>
      </c>
      <c r="C886" s="59">
        <v>225.78750000000002</v>
      </c>
      <c r="D886" s="59">
        <v>148.75714285714284</v>
      </c>
      <c r="E886" s="59">
        <v>286.76</v>
      </c>
      <c r="F886" s="59">
        <v>46.411250000000003</v>
      </c>
    </row>
    <row r="887" spans="2:6">
      <c r="B887" s="598">
        <v>41414</v>
      </c>
      <c r="C887" s="59">
        <v>214.32374999999999</v>
      </c>
      <c r="D887" s="59">
        <v>148.02714285714288</v>
      </c>
      <c r="E887" s="59">
        <v>291.20999999999998</v>
      </c>
      <c r="F887" s="59">
        <v>44.632500000000007</v>
      </c>
    </row>
    <row r="888" spans="2:6">
      <c r="B888" s="598">
        <v>41415</v>
      </c>
      <c r="C888" s="59">
        <v>211.64999999999998</v>
      </c>
      <c r="D888" s="59">
        <v>149.61642857142857</v>
      </c>
      <c r="E888" s="59">
        <v>290.06</v>
      </c>
      <c r="F888" s="59">
        <v>44.532500000000006</v>
      </c>
    </row>
    <row r="889" spans="2:6">
      <c r="B889" s="598">
        <v>41416</v>
      </c>
      <c r="C889" s="59">
        <v>202.82374999999996</v>
      </c>
      <c r="D889" s="59">
        <v>147.69499999999999</v>
      </c>
      <c r="E889" s="59">
        <v>286.755</v>
      </c>
      <c r="F889" s="59">
        <v>41.64</v>
      </c>
    </row>
    <row r="890" spans="2:6">
      <c r="B890" s="598">
        <v>41417</v>
      </c>
      <c r="C890" s="59">
        <v>214.75749999999999</v>
      </c>
      <c r="D890" s="59">
        <v>150.5792857142857</v>
      </c>
      <c r="E890" s="59">
        <v>299.32</v>
      </c>
      <c r="F890" s="59">
        <v>42.798749999999998</v>
      </c>
    </row>
    <row r="891" spans="2:6">
      <c r="B891" s="598">
        <v>41418</v>
      </c>
      <c r="C891" s="59">
        <v>231.16249999999997</v>
      </c>
      <c r="D891" s="59">
        <v>150.75142857142856</v>
      </c>
      <c r="E891" s="59">
        <v>299.89999999999998</v>
      </c>
      <c r="F891" s="59">
        <v>44.024999999999999</v>
      </c>
    </row>
    <row r="892" spans="2:6">
      <c r="B892" s="598">
        <v>41421</v>
      </c>
      <c r="C892" s="59">
        <v>232.57499999999999</v>
      </c>
      <c r="D892" s="59">
        <v>151.35714285714286</v>
      </c>
      <c r="E892" s="59">
        <v>301.10000000000002</v>
      </c>
      <c r="F892" s="59">
        <v>43.966250000000002</v>
      </c>
    </row>
    <row r="893" spans="2:6">
      <c r="B893" s="598">
        <v>41422</v>
      </c>
      <c r="C893" s="59">
        <v>223.93375</v>
      </c>
      <c r="D893" s="59">
        <v>149.09142857142857</v>
      </c>
      <c r="E893" s="59">
        <v>301.04000000000002</v>
      </c>
      <c r="F893" s="59">
        <v>43.018749999999997</v>
      </c>
    </row>
    <row r="894" spans="2:6">
      <c r="B894" s="598">
        <v>41423</v>
      </c>
      <c r="C894" s="59">
        <v>233.8725</v>
      </c>
      <c r="D894" s="59">
        <v>148.22857142857143</v>
      </c>
      <c r="E894" s="59">
        <v>303.54500000000002</v>
      </c>
      <c r="F894" s="59">
        <v>43.256250000000009</v>
      </c>
    </row>
    <row r="895" spans="2:6">
      <c r="B895" s="598">
        <v>41424</v>
      </c>
      <c r="C895" s="59">
        <v>232.76624999999999</v>
      </c>
      <c r="D895" s="59">
        <v>151.53</v>
      </c>
      <c r="E895" s="59">
        <v>306.60000000000002</v>
      </c>
      <c r="F895" s="59">
        <v>43.167499999999997</v>
      </c>
    </row>
    <row r="896" spans="2:6">
      <c r="B896" s="598">
        <v>41425</v>
      </c>
      <c r="C896" s="59">
        <v>241.27124999999995</v>
      </c>
      <c r="D896" s="59">
        <v>156.51142857142858</v>
      </c>
      <c r="E896" s="59">
        <v>313.33499999999998</v>
      </c>
      <c r="F896" s="59">
        <v>43.163749999999993</v>
      </c>
    </row>
    <row r="897" spans="2:6">
      <c r="B897" s="598">
        <v>41428</v>
      </c>
      <c r="C897" s="59">
        <v>243.26125000000002</v>
      </c>
      <c r="D897" s="59">
        <v>156.8314285714286</v>
      </c>
      <c r="E897" s="59">
        <v>312.77999999999997</v>
      </c>
      <c r="F897" s="59">
        <v>43.793750000000003</v>
      </c>
    </row>
    <row r="898" spans="2:6">
      <c r="B898" s="598">
        <v>41429</v>
      </c>
      <c r="C898" s="59">
        <v>234.44</v>
      </c>
      <c r="D898" s="59">
        <v>153.92071428571427</v>
      </c>
      <c r="E898" s="59">
        <v>311.29000000000002</v>
      </c>
      <c r="F898" s="59">
        <v>43.42</v>
      </c>
    </row>
    <row r="899" spans="2:6">
      <c r="B899" s="598">
        <v>41430</v>
      </c>
      <c r="C899" s="59">
        <v>236.48874999999998</v>
      </c>
      <c r="D899" s="59">
        <v>158.12071428571429</v>
      </c>
      <c r="E899" s="59">
        <v>316.60000000000002</v>
      </c>
      <c r="F899" s="59">
        <v>43.306249999999999</v>
      </c>
    </row>
    <row r="900" spans="2:6">
      <c r="B900" s="598">
        <v>41431</v>
      </c>
      <c r="C900" s="59">
        <v>247.99125000000001</v>
      </c>
      <c r="D900" s="59">
        <v>163.17499999999998</v>
      </c>
      <c r="E900" s="59">
        <v>322.47500000000002</v>
      </c>
      <c r="F900" s="59">
        <v>44.007500000000007</v>
      </c>
    </row>
    <row r="901" spans="2:6">
      <c r="B901" s="598">
        <v>41432</v>
      </c>
      <c r="C901" s="59">
        <v>246.01875000000001</v>
      </c>
      <c r="D901" s="59">
        <v>165.44357142857143</v>
      </c>
      <c r="E901" s="59">
        <v>330.64499999999998</v>
      </c>
      <c r="F901" s="59">
        <v>43.852500000000006</v>
      </c>
    </row>
    <row r="902" spans="2:6">
      <c r="B902" s="598">
        <v>41435</v>
      </c>
      <c r="C902" s="59">
        <v>249.21375</v>
      </c>
      <c r="D902" s="59">
        <v>165.44285714285712</v>
      </c>
      <c r="E902" s="59">
        <v>330.5</v>
      </c>
      <c r="F902" s="59">
        <v>43.826249999999995</v>
      </c>
    </row>
    <row r="903" spans="2:6">
      <c r="B903" s="598">
        <v>41436</v>
      </c>
      <c r="C903" s="59">
        <v>258.71249999999998</v>
      </c>
      <c r="D903" s="59">
        <v>173.06928571428574</v>
      </c>
      <c r="E903" s="59">
        <v>348.5</v>
      </c>
      <c r="F903" s="59">
        <v>44.375</v>
      </c>
    </row>
    <row r="904" spans="2:6">
      <c r="B904" s="598">
        <v>41437</v>
      </c>
      <c r="C904" s="59">
        <v>256.82124999999996</v>
      </c>
      <c r="D904" s="59">
        <v>170.88357142857146</v>
      </c>
      <c r="E904" s="59">
        <v>333.8</v>
      </c>
      <c r="F904" s="59">
        <v>44.366250000000001</v>
      </c>
    </row>
    <row r="905" spans="2:6">
      <c r="B905" s="598">
        <v>41438</v>
      </c>
      <c r="C905" s="59">
        <v>262.53375</v>
      </c>
      <c r="D905" s="59">
        <v>168.70571428571429</v>
      </c>
      <c r="E905" s="59">
        <v>342.39</v>
      </c>
      <c r="F905" s="59">
        <v>44.732500000000002</v>
      </c>
    </row>
    <row r="906" spans="2:6">
      <c r="B906" s="598">
        <v>41439</v>
      </c>
      <c r="C906" s="59">
        <v>256.78250000000003</v>
      </c>
      <c r="D906" s="59">
        <v>163.20142857142858</v>
      </c>
      <c r="E906" s="59">
        <v>333.1</v>
      </c>
      <c r="F906" s="59">
        <v>44.202500000000001</v>
      </c>
    </row>
    <row r="907" spans="2:6">
      <c r="B907" s="598">
        <v>41442</v>
      </c>
      <c r="C907" s="59">
        <v>257.53874999999994</v>
      </c>
      <c r="D907" s="59">
        <v>161.94928571428574</v>
      </c>
      <c r="E907" s="59">
        <v>307.79500000000002</v>
      </c>
      <c r="F907" s="59">
        <v>44.59375</v>
      </c>
    </row>
    <row r="908" spans="2:6">
      <c r="B908" s="598">
        <v>41443</v>
      </c>
      <c r="C908" s="59">
        <v>259.77875</v>
      </c>
      <c r="D908" s="59">
        <v>162.9</v>
      </c>
      <c r="E908" s="59">
        <v>311.10000000000002</v>
      </c>
      <c r="F908" s="59">
        <v>44.044999999999995</v>
      </c>
    </row>
    <row r="909" spans="2:6">
      <c r="B909" s="598">
        <v>41444</v>
      </c>
      <c r="C909" s="59">
        <v>258.61</v>
      </c>
      <c r="D909" s="59">
        <v>165.12428571428569</v>
      </c>
      <c r="E909" s="59">
        <v>316.60000000000002</v>
      </c>
      <c r="F909" s="59">
        <v>44.831249999999997</v>
      </c>
    </row>
    <row r="910" spans="2:6">
      <c r="B910" s="598">
        <v>41445</v>
      </c>
      <c r="C910" s="59">
        <v>280.74874999999997</v>
      </c>
      <c r="D910" s="59">
        <v>184.69214285714284</v>
      </c>
      <c r="E910" s="59">
        <v>360.2</v>
      </c>
      <c r="F910" s="59">
        <v>49.061250000000001</v>
      </c>
    </row>
    <row r="911" spans="2:6">
      <c r="B911" s="598">
        <v>41446</v>
      </c>
      <c r="C911" s="59">
        <v>282.11500000000001</v>
      </c>
      <c r="D911" s="59">
        <v>183.72428571428574</v>
      </c>
      <c r="E911" s="59">
        <v>361.3</v>
      </c>
      <c r="F911" s="59">
        <v>48.813749999999999</v>
      </c>
    </row>
    <row r="912" spans="2:6">
      <c r="B912" s="598">
        <v>41449</v>
      </c>
      <c r="C912" s="59">
        <v>287.68875000000003</v>
      </c>
      <c r="D912" s="59">
        <v>191.59142857142859</v>
      </c>
      <c r="E912" s="59">
        <v>375.5</v>
      </c>
      <c r="F912" s="59">
        <v>51.607499999999995</v>
      </c>
    </row>
    <row r="913" spans="2:6">
      <c r="B913" s="598">
        <v>41450</v>
      </c>
      <c r="C913" s="59">
        <v>290.07000000000005</v>
      </c>
      <c r="D913" s="59">
        <v>186.00500000000002</v>
      </c>
      <c r="E913" s="59">
        <v>362.6</v>
      </c>
      <c r="F913" s="59">
        <v>50.636250000000004</v>
      </c>
    </row>
    <row r="914" spans="2:6">
      <c r="B914" s="598">
        <v>41451</v>
      </c>
      <c r="C914" s="59">
        <v>282.745</v>
      </c>
      <c r="D914" s="59">
        <v>182.56857142857143</v>
      </c>
      <c r="E914" s="59">
        <v>342.75</v>
      </c>
      <c r="F914" s="59">
        <v>50.07</v>
      </c>
    </row>
    <row r="915" spans="2:6">
      <c r="B915" s="598">
        <v>41452</v>
      </c>
      <c r="C915" s="59">
        <v>277.41499999999996</v>
      </c>
      <c r="D915" s="59">
        <v>177.94714285714284</v>
      </c>
      <c r="E915" s="59">
        <v>345.57</v>
      </c>
      <c r="F915" s="59">
        <v>49.392499999999998</v>
      </c>
    </row>
    <row r="916" spans="2:6">
      <c r="B916" s="598">
        <v>41453</v>
      </c>
      <c r="C916" s="59">
        <v>279.20749999999998</v>
      </c>
      <c r="D916" s="59">
        <v>178.8592857142857</v>
      </c>
      <c r="E916" s="59">
        <v>335.33499999999998</v>
      </c>
      <c r="F916" s="59">
        <v>49.599999999999994</v>
      </c>
    </row>
    <row r="917" spans="2:6">
      <c r="B917" s="598">
        <v>41456</v>
      </c>
      <c r="C917" s="59">
        <v>272.98374999999999</v>
      </c>
      <c r="D917" s="59">
        <v>176.39928571428572</v>
      </c>
      <c r="E917" s="59">
        <v>333.9</v>
      </c>
      <c r="F917" s="59">
        <v>50.448750000000004</v>
      </c>
    </row>
    <row r="918" spans="2:6">
      <c r="B918" s="598">
        <v>41457</v>
      </c>
      <c r="C918" s="59">
        <v>274.15749999999997</v>
      </c>
      <c r="D918" s="59">
        <v>173.79928571428573</v>
      </c>
      <c r="E918" s="59">
        <v>317.89499999999998</v>
      </c>
      <c r="F918" s="59">
        <v>50.045000000000002</v>
      </c>
    </row>
    <row r="919" spans="2:6">
      <c r="B919" s="598">
        <v>41458</v>
      </c>
      <c r="C919" s="59">
        <v>303.31875000000002</v>
      </c>
      <c r="D919" s="59">
        <v>178.19714285714286</v>
      </c>
      <c r="E919" s="59">
        <v>321</v>
      </c>
      <c r="F919" s="59">
        <v>52.217500000000001</v>
      </c>
    </row>
    <row r="920" spans="2:6">
      <c r="B920" s="598">
        <v>41459</v>
      </c>
      <c r="C920" s="59">
        <v>297.19124999999997</v>
      </c>
      <c r="D920" s="59">
        <v>178.6178571428571</v>
      </c>
      <c r="E920" s="59">
        <v>327.39999999999998</v>
      </c>
      <c r="F920" s="59">
        <v>51.246249999999996</v>
      </c>
    </row>
    <row r="921" spans="2:6">
      <c r="B921" s="598">
        <v>41460</v>
      </c>
      <c r="C921" s="59">
        <v>297.53499999999997</v>
      </c>
      <c r="D921" s="59">
        <v>177.32499999999999</v>
      </c>
      <c r="E921" s="59">
        <v>327.39999999999998</v>
      </c>
      <c r="F921" s="59">
        <v>50.594999999999999</v>
      </c>
    </row>
    <row r="922" spans="2:6">
      <c r="B922" s="598">
        <v>41463</v>
      </c>
      <c r="C922" s="59">
        <v>293.29874999999998</v>
      </c>
      <c r="D922" s="59">
        <v>177.34785714285712</v>
      </c>
      <c r="E922" s="59">
        <v>323.60000000000002</v>
      </c>
      <c r="F922" s="59">
        <v>50.021249999999995</v>
      </c>
    </row>
    <row r="923" spans="2:6">
      <c r="B923" s="598">
        <v>41464</v>
      </c>
      <c r="C923" s="59">
        <v>291.07749999999999</v>
      </c>
      <c r="D923" s="59">
        <v>175.04500000000002</v>
      </c>
      <c r="E923" s="59">
        <v>309.7</v>
      </c>
      <c r="F923" s="59">
        <v>49.732500000000002</v>
      </c>
    </row>
    <row r="924" spans="2:6">
      <c r="B924" s="598">
        <v>41465</v>
      </c>
      <c r="C924" s="59">
        <v>292.19</v>
      </c>
      <c r="D924" s="59">
        <v>175.3835714285714</v>
      </c>
      <c r="E924" s="59">
        <v>307.60000000000002</v>
      </c>
      <c r="F924" s="59">
        <v>49.202499999999993</v>
      </c>
    </row>
    <row r="925" spans="2:6">
      <c r="B925" s="598">
        <v>41466</v>
      </c>
      <c r="C925" s="59">
        <v>294.66999999999996</v>
      </c>
      <c r="D925" s="59">
        <v>172.08428571428573</v>
      </c>
      <c r="E925" s="59">
        <v>318.40499999999997</v>
      </c>
      <c r="F925" s="59">
        <v>48.527499999999996</v>
      </c>
    </row>
    <row r="926" spans="2:6">
      <c r="B926" s="598">
        <v>41467</v>
      </c>
      <c r="C926" s="59">
        <v>312.74624999999997</v>
      </c>
      <c r="D926" s="59">
        <v>171.87714285714287</v>
      </c>
      <c r="E926" s="59">
        <v>314.76</v>
      </c>
      <c r="F926" s="59">
        <v>49.673749999999998</v>
      </c>
    </row>
    <row r="927" spans="2:6">
      <c r="B927" s="598">
        <v>41470</v>
      </c>
      <c r="C927" s="59">
        <v>308.03250000000003</v>
      </c>
      <c r="D927" s="59">
        <v>168.47214285714287</v>
      </c>
      <c r="E927" s="59">
        <v>307.77</v>
      </c>
      <c r="F927" s="59">
        <v>49.083750000000002</v>
      </c>
    </row>
    <row r="928" spans="2:6">
      <c r="B928" s="598">
        <v>41471</v>
      </c>
      <c r="C928" s="59">
        <v>307.33500000000004</v>
      </c>
      <c r="D928" s="59">
        <v>167.86642857142857</v>
      </c>
      <c r="E928" s="59">
        <v>305.8</v>
      </c>
      <c r="F928" s="59">
        <v>48.133749999999999</v>
      </c>
    </row>
    <row r="929" spans="2:6">
      <c r="B929" s="598">
        <v>41472</v>
      </c>
      <c r="C929" s="59">
        <v>308.4975</v>
      </c>
      <c r="D929" s="59">
        <v>167.30785714285713</v>
      </c>
      <c r="E929" s="59">
        <v>303.245</v>
      </c>
      <c r="F929" s="59">
        <v>47.361249999999998</v>
      </c>
    </row>
    <row r="930" spans="2:6">
      <c r="B930" s="598">
        <v>41473</v>
      </c>
      <c r="C930" s="59">
        <v>299.30125000000004</v>
      </c>
      <c r="D930" s="59">
        <v>162.47285714285712</v>
      </c>
      <c r="E930" s="59">
        <v>303.23500000000001</v>
      </c>
      <c r="F930" s="59">
        <v>46.174999999999997</v>
      </c>
    </row>
    <row r="931" spans="2:6">
      <c r="B931" s="598">
        <v>41474</v>
      </c>
      <c r="C931" s="59">
        <v>294.77875</v>
      </c>
      <c r="D931" s="59">
        <v>163.20214285714289</v>
      </c>
      <c r="E931" s="59">
        <v>303.3</v>
      </c>
      <c r="F931" s="59">
        <v>44.987499999999997</v>
      </c>
    </row>
    <row r="932" spans="2:6">
      <c r="B932" s="598">
        <v>41477</v>
      </c>
      <c r="C932" s="59">
        <v>278.73750000000001</v>
      </c>
      <c r="D932" s="59">
        <v>162.86214285714283</v>
      </c>
      <c r="E932" s="59">
        <v>300.25</v>
      </c>
      <c r="F932" s="59">
        <v>44.330000000000005</v>
      </c>
    </row>
    <row r="933" spans="2:6">
      <c r="B933" s="598">
        <v>41478</v>
      </c>
      <c r="C933" s="59">
        <v>276.54124999999999</v>
      </c>
      <c r="D933" s="59">
        <v>162.76714285714289</v>
      </c>
      <c r="E933" s="59">
        <v>300.255</v>
      </c>
      <c r="F933" s="59">
        <v>43.988750000000003</v>
      </c>
    </row>
    <row r="934" spans="2:6">
      <c r="B934" s="598">
        <v>41479</v>
      </c>
      <c r="C934" s="59">
        <v>271.64375000000001</v>
      </c>
      <c r="D934" s="59">
        <v>165.20785714285714</v>
      </c>
      <c r="E934" s="59">
        <v>307.72000000000003</v>
      </c>
      <c r="F934" s="59">
        <v>43.114999999999995</v>
      </c>
    </row>
    <row r="935" spans="2:6">
      <c r="B935" s="598">
        <v>41480</v>
      </c>
      <c r="C935" s="59">
        <v>273.47125</v>
      </c>
      <c r="D935" s="59">
        <v>169.82857142857145</v>
      </c>
      <c r="E935" s="59">
        <v>320.61500000000001</v>
      </c>
      <c r="F935" s="59">
        <v>42.661249999999995</v>
      </c>
    </row>
    <row r="936" spans="2:6">
      <c r="B936" s="598">
        <v>41481</v>
      </c>
      <c r="C936" s="59">
        <v>272.6825</v>
      </c>
      <c r="D936" s="59">
        <v>169.08</v>
      </c>
      <c r="E936" s="59">
        <v>323.11</v>
      </c>
      <c r="F936" s="59">
        <v>41.635000000000005</v>
      </c>
    </row>
    <row r="937" spans="2:6">
      <c r="B937" s="598">
        <v>41484</v>
      </c>
      <c r="C937" s="59">
        <v>273.61874999999998</v>
      </c>
      <c r="D937" s="59">
        <v>169.72857142857143</v>
      </c>
      <c r="E937" s="59">
        <v>323.12</v>
      </c>
      <c r="F937" s="59">
        <v>40.702500000000001</v>
      </c>
    </row>
    <row r="938" spans="2:6">
      <c r="B938" s="598">
        <v>41485</v>
      </c>
      <c r="C938" s="59">
        <v>270.995</v>
      </c>
      <c r="D938" s="59">
        <v>170.95714285714283</v>
      </c>
      <c r="E938" s="59">
        <v>325.57499999999999</v>
      </c>
      <c r="F938" s="59">
        <v>39.97</v>
      </c>
    </row>
    <row r="939" spans="2:6">
      <c r="B939" s="598">
        <v>41486</v>
      </c>
      <c r="C939" s="59">
        <v>268.94499999999999</v>
      </c>
      <c r="D939" s="59">
        <v>172.58214285714286</v>
      </c>
      <c r="E939" s="59">
        <v>332.23</v>
      </c>
      <c r="F939" s="59">
        <v>39.661250000000003</v>
      </c>
    </row>
    <row r="940" spans="2:6">
      <c r="B940" s="598">
        <v>41487</v>
      </c>
      <c r="C940" s="59">
        <v>260.42</v>
      </c>
      <c r="D940" s="59">
        <v>169.45785714285714</v>
      </c>
      <c r="E940" s="59">
        <v>325.92500000000001</v>
      </c>
      <c r="F940" s="59">
        <v>39.057499999999997</v>
      </c>
    </row>
    <row r="941" spans="2:6">
      <c r="B941" s="598">
        <v>41488</v>
      </c>
      <c r="C941" s="59">
        <v>260.45375000000001</v>
      </c>
      <c r="D941" s="59">
        <v>169.5457142857143</v>
      </c>
      <c r="E941" s="59">
        <v>334.27499999999998</v>
      </c>
      <c r="F941" s="59">
        <v>38.146249999999995</v>
      </c>
    </row>
    <row r="942" spans="2:6">
      <c r="B942" s="598">
        <v>41491</v>
      </c>
      <c r="C942" s="59">
        <v>260.92374999999998</v>
      </c>
      <c r="D942" s="59">
        <v>169.06571428571428</v>
      </c>
      <c r="E942" s="59">
        <v>325.81</v>
      </c>
      <c r="F942" s="59">
        <v>39.463750000000005</v>
      </c>
    </row>
    <row r="943" spans="2:6">
      <c r="B943" s="598">
        <v>41492</v>
      </c>
      <c r="C943" s="59">
        <v>258.95625000000001</v>
      </c>
      <c r="D943" s="59">
        <v>170.71214285714285</v>
      </c>
      <c r="E943" s="59">
        <v>326.28500000000003</v>
      </c>
      <c r="F943" s="59">
        <v>39.018749999999997</v>
      </c>
    </row>
    <row r="944" spans="2:6">
      <c r="B944" s="598">
        <v>41493</v>
      </c>
      <c r="C944" s="59">
        <v>258.86374999999998</v>
      </c>
      <c r="D944" s="59">
        <v>172.04142857142855</v>
      </c>
      <c r="E944" s="59">
        <v>336.95499999999998</v>
      </c>
      <c r="F944" s="59">
        <v>39.3675</v>
      </c>
    </row>
    <row r="945" spans="2:6">
      <c r="B945" s="598">
        <v>41494</v>
      </c>
      <c r="C945" s="59">
        <v>260.17124999999999</v>
      </c>
      <c r="D945" s="59">
        <v>171.34571428571425</v>
      </c>
      <c r="E945" s="59">
        <v>333.77</v>
      </c>
      <c r="F945" s="59">
        <v>39.066250000000004</v>
      </c>
    </row>
    <row r="946" spans="2:6">
      <c r="B946" s="598">
        <v>41495</v>
      </c>
      <c r="C946" s="59">
        <v>259.95499999999998</v>
      </c>
      <c r="D946" s="59">
        <v>171.26499999999996</v>
      </c>
      <c r="E946" s="59">
        <v>336.08</v>
      </c>
      <c r="F946" s="59">
        <v>39.2425</v>
      </c>
    </row>
    <row r="947" spans="2:6">
      <c r="B947" s="598">
        <v>41498</v>
      </c>
      <c r="C947" s="59">
        <v>258.84250000000003</v>
      </c>
      <c r="D947" s="59">
        <v>168.69785714285715</v>
      </c>
      <c r="E947" s="59">
        <v>338.245</v>
      </c>
      <c r="F947" s="59">
        <v>39.162500000000001</v>
      </c>
    </row>
    <row r="948" spans="2:6">
      <c r="B948" s="598">
        <v>41499</v>
      </c>
      <c r="C948" s="59">
        <v>256.35624999999999</v>
      </c>
      <c r="D948" s="59">
        <v>168.24071428571432</v>
      </c>
      <c r="E948" s="59">
        <v>336.73500000000001</v>
      </c>
      <c r="F948" s="59">
        <v>39.1</v>
      </c>
    </row>
    <row r="949" spans="2:6">
      <c r="B949" s="598">
        <v>41500</v>
      </c>
      <c r="C949" s="59">
        <v>254.60374999999999</v>
      </c>
      <c r="D949" s="59">
        <v>167.875</v>
      </c>
      <c r="E949" s="59">
        <v>336.37</v>
      </c>
      <c r="F949" s="59">
        <v>39.006250000000001</v>
      </c>
    </row>
    <row r="950" spans="2:6">
      <c r="B950" s="598">
        <v>41501</v>
      </c>
      <c r="C950" s="59">
        <v>255.62000000000003</v>
      </c>
      <c r="D950" s="59">
        <v>168.82428571428571</v>
      </c>
      <c r="E950" s="59">
        <v>338.34</v>
      </c>
      <c r="F950" s="59">
        <v>39.228750000000005</v>
      </c>
    </row>
    <row r="951" spans="2:6">
      <c r="B951" s="598">
        <v>41502</v>
      </c>
      <c r="C951" s="59">
        <v>252.99124999999998</v>
      </c>
      <c r="D951" s="59">
        <v>170.86642857142857</v>
      </c>
      <c r="E951" s="59">
        <v>338.54500000000002</v>
      </c>
      <c r="F951" s="59">
        <v>39.733750000000001</v>
      </c>
    </row>
    <row r="952" spans="2:6">
      <c r="B952" s="598">
        <v>41505</v>
      </c>
      <c r="C952" s="59">
        <v>255.98750000000001</v>
      </c>
      <c r="D952" s="59">
        <v>176.05642857142857</v>
      </c>
      <c r="E952" s="59">
        <v>340.7</v>
      </c>
      <c r="F952" s="59">
        <v>40.03</v>
      </c>
    </row>
    <row r="953" spans="2:6">
      <c r="B953" s="598">
        <v>41506</v>
      </c>
      <c r="C953" s="59">
        <v>260.59625</v>
      </c>
      <c r="D953" s="59">
        <v>178.01428571428571</v>
      </c>
      <c r="E953" s="59">
        <v>345.58499999999998</v>
      </c>
      <c r="F953" s="59">
        <v>40.712499999999999</v>
      </c>
    </row>
    <row r="954" spans="2:6">
      <c r="B954" s="598">
        <v>41507</v>
      </c>
      <c r="C954" s="59">
        <v>264.10249999999996</v>
      </c>
      <c r="D954" s="59">
        <v>180.42499999999998</v>
      </c>
      <c r="E954" s="59">
        <v>346.97500000000002</v>
      </c>
      <c r="F954" s="59">
        <v>41.335000000000001</v>
      </c>
    </row>
    <row r="955" spans="2:6">
      <c r="B955" s="598">
        <v>41508</v>
      </c>
      <c r="C955" s="59">
        <v>261.80500000000001</v>
      </c>
      <c r="D955" s="59">
        <v>182.01571428571427</v>
      </c>
      <c r="E955" s="59">
        <v>340.62</v>
      </c>
      <c r="F955" s="59">
        <v>41.46125</v>
      </c>
    </row>
    <row r="956" spans="2:6">
      <c r="B956" s="598">
        <v>41509</v>
      </c>
      <c r="C956" s="59">
        <v>261.90999999999997</v>
      </c>
      <c r="D956" s="59">
        <v>178.00857142857146</v>
      </c>
      <c r="E956" s="59">
        <v>321</v>
      </c>
      <c r="F956" s="59">
        <v>41.256250000000001</v>
      </c>
    </row>
    <row r="957" spans="2:6">
      <c r="B957" s="598">
        <v>41512</v>
      </c>
      <c r="C957" s="59">
        <v>257.33749999999998</v>
      </c>
      <c r="D957" s="59">
        <v>175.61428571428573</v>
      </c>
      <c r="E957" s="59">
        <v>311.7</v>
      </c>
      <c r="F957" s="59">
        <v>41.333750000000002</v>
      </c>
    </row>
    <row r="958" spans="2:6">
      <c r="B958" s="598">
        <v>41513</v>
      </c>
      <c r="C958" s="59">
        <v>270.88749999999999</v>
      </c>
      <c r="D958" s="59">
        <v>182.22214285714287</v>
      </c>
      <c r="E958" s="59">
        <v>352.56</v>
      </c>
      <c r="F958" s="59">
        <v>41.657499999999999</v>
      </c>
    </row>
    <row r="959" spans="2:6">
      <c r="B959" s="598">
        <v>41514</v>
      </c>
      <c r="C959" s="59">
        <v>272.57750000000004</v>
      </c>
      <c r="D959" s="59">
        <v>180.8557142857143</v>
      </c>
      <c r="E959" s="59">
        <v>347.77</v>
      </c>
      <c r="F959" s="59">
        <v>41.927500000000002</v>
      </c>
    </row>
    <row r="960" spans="2:6">
      <c r="B960" s="598">
        <v>41515</v>
      </c>
      <c r="C960" s="59">
        <v>272.03249999999997</v>
      </c>
      <c r="D960" s="59">
        <v>178.62857142857143</v>
      </c>
      <c r="E960" s="59">
        <v>340.3</v>
      </c>
      <c r="F960" s="59">
        <v>41.528749999999995</v>
      </c>
    </row>
    <row r="961" spans="2:6">
      <c r="B961" s="598">
        <v>41516</v>
      </c>
      <c r="C961" s="59">
        <v>281.30500000000001</v>
      </c>
      <c r="D961" s="59">
        <v>177.83714285714285</v>
      </c>
      <c r="E961" s="59">
        <v>341.4</v>
      </c>
      <c r="F961" s="59">
        <v>41.62</v>
      </c>
    </row>
    <row r="962" spans="2:6">
      <c r="B962" s="598">
        <v>41519</v>
      </c>
      <c r="C962" s="59">
        <v>276.03375</v>
      </c>
      <c r="D962" s="59">
        <v>178.04285714285717</v>
      </c>
      <c r="E962" s="59">
        <v>347.7</v>
      </c>
      <c r="F962" s="59">
        <v>41.43</v>
      </c>
    </row>
    <row r="963" spans="2:6">
      <c r="B963" s="598">
        <v>41520</v>
      </c>
      <c r="C963" s="59">
        <v>276.78499999999997</v>
      </c>
      <c r="D963" s="59">
        <v>177.79357142857143</v>
      </c>
      <c r="E963" s="59">
        <v>352.15499999999997</v>
      </c>
      <c r="F963" s="59">
        <v>41.347500000000004</v>
      </c>
    </row>
    <row r="964" spans="2:6">
      <c r="B964" s="598">
        <v>41521</v>
      </c>
      <c r="C964" s="59">
        <v>283.67375000000004</v>
      </c>
      <c r="D964" s="59">
        <v>178.10857142857142</v>
      </c>
      <c r="E964" s="59">
        <v>353.9</v>
      </c>
      <c r="F964" s="59">
        <v>41.435000000000002</v>
      </c>
    </row>
    <row r="965" spans="2:6">
      <c r="B965" s="598">
        <v>41522</v>
      </c>
      <c r="C965" s="59">
        <v>284.79874999999998</v>
      </c>
      <c r="D965" s="59">
        <v>174.71857142857144</v>
      </c>
      <c r="E965" s="59">
        <v>356.03500000000003</v>
      </c>
      <c r="F965" s="59">
        <v>41.6875</v>
      </c>
    </row>
    <row r="966" spans="2:6">
      <c r="B966" s="598">
        <v>41523</v>
      </c>
      <c r="C966" s="59">
        <v>288.94625000000002</v>
      </c>
      <c r="D966" s="59">
        <v>173.3042857142857</v>
      </c>
      <c r="E966" s="59">
        <v>359.815</v>
      </c>
      <c r="F966" s="59">
        <v>41.494999999999997</v>
      </c>
    </row>
    <row r="967" spans="2:6">
      <c r="B967" s="598">
        <v>41526</v>
      </c>
      <c r="C967" s="59">
        <v>291.4325</v>
      </c>
      <c r="D967" s="59">
        <v>173.39357142857145</v>
      </c>
      <c r="E967" s="59">
        <v>356.01</v>
      </c>
      <c r="F967" s="59">
        <v>41.305</v>
      </c>
    </row>
    <row r="968" spans="2:6">
      <c r="B968" s="598">
        <v>41527</v>
      </c>
      <c r="C968" s="59">
        <v>287.17375000000004</v>
      </c>
      <c r="D968" s="59">
        <v>169.72071428571425</v>
      </c>
      <c r="E968" s="59">
        <v>354.85</v>
      </c>
      <c r="F968" s="59">
        <v>40.619999999999997</v>
      </c>
    </row>
    <row r="969" spans="2:6">
      <c r="B969" s="598">
        <v>41528</v>
      </c>
      <c r="C969" s="59">
        <v>281.29125000000005</v>
      </c>
      <c r="D969" s="59">
        <v>168.69857142857146</v>
      </c>
      <c r="E969" s="59">
        <v>347.46499999999997</v>
      </c>
      <c r="F969" s="59">
        <v>39.938750000000006</v>
      </c>
    </row>
    <row r="970" spans="2:6">
      <c r="B970" s="598">
        <v>41529</v>
      </c>
      <c r="C970" s="59">
        <v>286.86124999999998</v>
      </c>
      <c r="D970" s="59">
        <v>166.79785714285711</v>
      </c>
      <c r="E970" s="59">
        <v>340</v>
      </c>
      <c r="F970" s="59">
        <v>39.056249999999999</v>
      </c>
    </row>
    <row r="971" spans="2:6">
      <c r="B971" s="598">
        <v>41530</v>
      </c>
      <c r="C971" s="59">
        <v>296.09125</v>
      </c>
      <c r="D971" s="59">
        <v>169.30642857142854</v>
      </c>
      <c r="E971" s="59">
        <v>339.21499999999997</v>
      </c>
      <c r="F971" s="59">
        <v>38.698749999999997</v>
      </c>
    </row>
    <row r="972" spans="2:6">
      <c r="B972" s="598">
        <v>41533</v>
      </c>
      <c r="C972" s="59">
        <v>289.75125000000003</v>
      </c>
      <c r="D972" s="59">
        <v>164.42499999999998</v>
      </c>
      <c r="E972" s="59">
        <v>329.59500000000003</v>
      </c>
      <c r="F972" s="59">
        <v>38.58625</v>
      </c>
    </row>
    <row r="973" spans="2:6">
      <c r="B973" s="598">
        <v>41534</v>
      </c>
      <c r="C973" s="59">
        <v>284.07</v>
      </c>
      <c r="D973" s="59">
        <v>163.59642857142856</v>
      </c>
      <c r="E973" s="59">
        <v>329.6</v>
      </c>
      <c r="F973" s="59">
        <v>38.674999999999997</v>
      </c>
    </row>
    <row r="974" spans="2:6">
      <c r="B974" s="598">
        <v>41535</v>
      </c>
      <c r="C974" s="59">
        <v>279.62625000000003</v>
      </c>
      <c r="D974" s="59">
        <v>162.48214285714286</v>
      </c>
      <c r="E974" s="59">
        <v>322.58499999999998</v>
      </c>
      <c r="F974" s="59">
        <v>38.626249999999999</v>
      </c>
    </row>
    <row r="975" spans="2:6">
      <c r="B975" s="598">
        <v>41536</v>
      </c>
      <c r="C975" s="59">
        <v>279.13125000000002</v>
      </c>
      <c r="D975" s="59">
        <v>157.55857142857144</v>
      </c>
      <c r="E975" s="59">
        <v>311.7</v>
      </c>
      <c r="F975" s="59">
        <v>37.666249999999998</v>
      </c>
    </row>
    <row r="976" spans="2:6">
      <c r="B976" s="598">
        <v>41537</v>
      </c>
      <c r="C976" s="59">
        <v>281.53125</v>
      </c>
      <c r="D976" s="59">
        <v>162.89214285714289</v>
      </c>
      <c r="E976" s="59">
        <v>312.2</v>
      </c>
      <c r="F976" s="59">
        <v>39.15625</v>
      </c>
    </row>
    <row r="977" spans="2:6">
      <c r="B977" s="598">
        <v>41540</v>
      </c>
      <c r="C977" s="59">
        <v>281.26</v>
      </c>
      <c r="D977" s="59">
        <v>163.65571428571428</v>
      </c>
      <c r="E977" s="59">
        <v>316.3</v>
      </c>
      <c r="F977" s="59">
        <v>38.956249999999997</v>
      </c>
    </row>
    <row r="978" spans="2:6">
      <c r="B978" s="598">
        <v>41541</v>
      </c>
      <c r="C978" s="59">
        <v>276.43</v>
      </c>
      <c r="D978" s="59">
        <v>167.83071428571429</v>
      </c>
      <c r="E978" s="59">
        <v>323.10000000000002</v>
      </c>
      <c r="F978" s="59">
        <v>38.827500000000001</v>
      </c>
    </row>
    <row r="979" spans="2:6">
      <c r="B979" s="598">
        <v>41542</v>
      </c>
      <c r="C979" s="59">
        <v>273.88125000000002</v>
      </c>
      <c r="D979" s="59">
        <v>165.30999999999997</v>
      </c>
      <c r="E979" s="59">
        <v>326.39999999999998</v>
      </c>
      <c r="F979" s="59">
        <v>39.0075</v>
      </c>
    </row>
    <row r="980" spans="2:6">
      <c r="B980" s="598">
        <v>41543</v>
      </c>
      <c r="C980" s="59">
        <v>279.74</v>
      </c>
      <c r="D980" s="59">
        <v>165.43642857142862</v>
      </c>
      <c r="E980" s="59">
        <v>325.60000000000002</v>
      </c>
      <c r="F980" s="59">
        <v>38.793749999999996</v>
      </c>
    </row>
    <row r="981" spans="2:6">
      <c r="B981" s="598">
        <v>41544</v>
      </c>
      <c r="C981" s="59">
        <v>279.52999999999997</v>
      </c>
      <c r="D981" s="59">
        <v>167.15571428571428</v>
      </c>
      <c r="E981" s="59">
        <v>345.625</v>
      </c>
      <c r="F981" s="59">
        <v>38.952500000000001</v>
      </c>
    </row>
    <row r="982" spans="2:6">
      <c r="B982" s="598">
        <v>41547</v>
      </c>
      <c r="C982" s="59">
        <v>278.86500000000001</v>
      </c>
      <c r="D982" s="59">
        <v>169.48857142857148</v>
      </c>
      <c r="E982" s="59">
        <v>348.10500000000002</v>
      </c>
      <c r="F982" s="59">
        <v>38.94</v>
      </c>
    </row>
    <row r="983" spans="2:6">
      <c r="B983" s="598">
        <v>41548</v>
      </c>
      <c r="C983" s="59">
        <v>266.24874999999997</v>
      </c>
      <c r="D983" s="59">
        <v>164.91214285714287</v>
      </c>
      <c r="E983" s="59">
        <v>345.63</v>
      </c>
      <c r="F983" s="59">
        <v>37.927500000000002</v>
      </c>
    </row>
    <row r="984" spans="2:6">
      <c r="B984" s="598">
        <v>41549</v>
      </c>
      <c r="C984" s="59">
        <v>267.84749999999997</v>
      </c>
      <c r="D984" s="59">
        <v>165.6957142857143</v>
      </c>
      <c r="E984" s="59">
        <v>355.48500000000001</v>
      </c>
      <c r="F984" s="59">
        <v>37.633749999999999</v>
      </c>
    </row>
    <row r="985" spans="2:6">
      <c r="B985" s="598">
        <v>41550</v>
      </c>
      <c r="C985" s="59">
        <v>263.69749999999999</v>
      </c>
      <c r="D985" s="59">
        <v>166.97499999999999</v>
      </c>
      <c r="E985" s="59">
        <v>353.78</v>
      </c>
      <c r="F985" s="59">
        <v>38.248750000000001</v>
      </c>
    </row>
    <row r="986" spans="2:6">
      <c r="B986" s="598">
        <v>41551</v>
      </c>
      <c r="C986" s="59">
        <v>250.25874999999999</v>
      </c>
      <c r="D986" s="59">
        <v>166.25785714285712</v>
      </c>
      <c r="E986" s="59">
        <v>360.44</v>
      </c>
      <c r="F986" s="59">
        <v>37.967500000000001</v>
      </c>
    </row>
    <row r="987" spans="2:6">
      <c r="B987" s="598">
        <v>41554</v>
      </c>
      <c r="C987" s="59">
        <v>249.91875000000002</v>
      </c>
      <c r="D987" s="59">
        <v>167.05928571428572</v>
      </c>
      <c r="E987" s="59">
        <v>355.47500000000002</v>
      </c>
      <c r="F987" s="59">
        <v>37.905000000000001</v>
      </c>
    </row>
    <row r="988" spans="2:6">
      <c r="B988" s="598">
        <v>41555</v>
      </c>
      <c r="C988" s="59">
        <v>251.15249999999997</v>
      </c>
      <c r="D988" s="59">
        <v>165.56071428571431</v>
      </c>
      <c r="E988" s="59">
        <v>340.67</v>
      </c>
      <c r="F988" s="59">
        <v>37.944999999999993</v>
      </c>
    </row>
    <row r="989" spans="2:6">
      <c r="B989" s="598">
        <v>41556</v>
      </c>
      <c r="C989" s="59">
        <v>252.50750000000002</v>
      </c>
      <c r="D989" s="59">
        <v>164.16000000000003</v>
      </c>
      <c r="E989" s="59">
        <v>331.47500000000002</v>
      </c>
      <c r="F989" s="59">
        <v>37.691249999999997</v>
      </c>
    </row>
    <row r="990" spans="2:6">
      <c r="B990" s="598">
        <v>41557</v>
      </c>
      <c r="C990" s="59">
        <v>238.83124999999998</v>
      </c>
      <c r="D990" s="59">
        <v>161.15857142857143</v>
      </c>
      <c r="E990" s="59">
        <v>323.28500000000003</v>
      </c>
      <c r="F990" s="59">
        <v>36.795000000000002</v>
      </c>
    </row>
    <row r="991" spans="2:6">
      <c r="B991" s="598">
        <v>41558</v>
      </c>
      <c r="C991" s="59">
        <v>234.17375000000001</v>
      </c>
      <c r="D991" s="59">
        <v>159.94214285714287</v>
      </c>
      <c r="E991" s="59">
        <v>325.77</v>
      </c>
      <c r="F991" s="59">
        <v>36.352499999999999</v>
      </c>
    </row>
    <row r="992" spans="2:6">
      <c r="B992" s="598">
        <v>41561</v>
      </c>
      <c r="C992" s="59">
        <v>232.63</v>
      </c>
      <c r="D992" s="59">
        <v>160.50785714285715</v>
      </c>
      <c r="E992" s="59">
        <v>328.27</v>
      </c>
      <c r="F992" s="59">
        <v>36.997500000000002</v>
      </c>
    </row>
    <row r="993" spans="2:6">
      <c r="B993" s="598">
        <v>41562</v>
      </c>
      <c r="C993" s="59">
        <v>225.45125000000002</v>
      </c>
      <c r="D993" s="59">
        <v>156.57428571428571</v>
      </c>
      <c r="E993" s="59">
        <v>318.32</v>
      </c>
      <c r="F993" s="59">
        <v>35.3825</v>
      </c>
    </row>
    <row r="994" spans="2:6">
      <c r="B994" s="598">
        <v>41563</v>
      </c>
      <c r="C994" s="59">
        <v>224.7225</v>
      </c>
      <c r="D994" s="59">
        <v>155.20499999999998</v>
      </c>
      <c r="E994" s="59">
        <v>316.315</v>
      </c>
      <c r="F994" s="59">
        <v>35.494999999999997</v>
      </c>
    </row>
    <row r="995" spans="2:6">
      <c r="B995" s="598">
        <v>41564</v>
      </c>
      <c r="C995" s="59">
        <v>227.29249999999999</v>
      </c>
      <c r="D995" s="59">
        <v>153.49428571428572</v>
      </c>
      <c r="E995" s="59">
        <v>313.29000000000002</v>
      </c>
      <c r="F995" s="59">
        <v>35.400000000000006</v>
      </c>
    </row>
    <row r="996" spans="2:6">
      <c r="B996" s="598">
        <v>41565</v>
      </c>
      <c r="C996" s="59">
        <v>228.15749999999997</v>
      </c>
      <c r="D996" s="59">
        <v>152.57</v>
      </c>
      <c r="E996" s="59">
        <v>311.33999999999997</v>
      </c>
      <c r="F996" s="59">
        <v>35.525000000000006</v>
      </c>
    </row>
    <row r="997" spans="2:6">
      <c r="B997" s="598">
        <v>41568</v>
      </c>
      <c r="C997" s="59">
        <v>225.31375</v>
      </c>
      <c r="D997" s="59">
        <v>154.55857142857144</v>
      </c>
      <c r="E997" s="59">
        <v>332.22</v>
      </c>
      <c r="F997" s="59">
        <v>35.232500000000002</v>
      </c>
    </row>
    <row r="998" spans="2:6">
      <c r="B998" s="598">
        <v>41569</v>
      </c>
      <c r="C998" s="59">
        <v>220.09125</v>
      </c>
      <c r="D998" s="59">
        <v>152.39357142857145</v>
      </c>
      <c r="E998" s="59">
        <v>318.28500000000003</v>
      </c>
      <c r="F998" s="59">
        <v>34.741250000000001</v>
      </c>
    </row>
    <row r="999" spans="2:6">
      <c r="B999" s="598">
        <v>41570</v>
      </c>
      <c r="C999" s="59">
        <v>218.39625000000001</v>
      </c>
      <c r="D999" s="59">
        <v>151.18071428571429</v>
      </c>
      <c r="E999" s="59">
        <v>316.67500000000001</v>
      </c>
      <c r="F999" s="59">
        <v>34.651249999999997</v>
      </c>
    </row>
    <row r="1000" spans="2:6">
      <c r="B1000" s="598">
        <v>41571</v>
      </c>
      <c r="C1000" s="59">
        <v>219.13375000000002</v>
      </c>
      <c r="D1000" s="59">
        <v>152.67857142857142</v>
      </c>
      <c r="E1000" s="59">
        <v>327.16500000000002</v>
      </c>
      <c r="F1000" s="59">
        <v>33.83625</v>
      </c>
    </row>
    <row r="1001" spans="2:6">
      <c r="B1001" s="598">
        <v>41572</v>
      </c>
      <c r="C1001" s="59">
        <v>223.72125</v>
      </c>
      <c r="D1001" s="59">
        <v>155.59142857142859</v>
      </c>
      <c r="E1001" s="59">
        <v>333.14499999999998</v>
      </c>
      <c r="F1001" s="59">
        <v>33.747500000000002</v>
      </c>
    </row>
    <row r="1002" spans="2:6">
      <c r="B1002" s="598">
        <v>41575</v>
      </c>
      <c r="C1002" s="59">
        <v>223.13249999999999</v>
      </c>
      <c r="D1002" s="59">
        <v>154.97999999999999</v>
      </c>
      <c r="E1002" s="59">
        <v>333.125</v>
      </c>
      <c r="F1002" s="59">
        <v>34.951249999999995</v>
      </c>
    </row>
    <row r="1003" spans="2:6">
      <c r="B1003" s="598">
        <v>41576</v>
      </c>
      <c r="C1003" s="59">
        <v>220.54249999999999</v>
      </c>
      <c r="D1003" s="59">
        <v>157.28142857142856</v>
      </c>
      <c r="E1003" s="59">
        <v>344.85500000000002</v>
      </c>
      <c r="F1003" s="59">
        <v>34.2425</v>
      </c>
    </row>
    <row r="1004" spans="2:6">
      <c r="B1004" s="598">
        <v>41577</v>
      </c>
      <c r="C1004" s="59">
        <v>224.4725</v>
      </c>
      <c r="D1004" s="59">
        <v>158.38928571428571</v>
      </c>
      <c r="E1004" s="59">
        <v>336.08499999999998</v>
      </c>
      <c r="F1004" s="59">
        <v>34.33625</v>
      </c>
    </row>
    <row r="1005" spans="2:6">
      <c r="B1005" s="598">
        <v>41578</v>
      </c>
      <c r="C1005" s="59">
        <v>222.49874999999997</v>
      </c>
      <c r="D1005" s="59">
        <v>158.2692857142857</v>
      </c>
      <c r="E1005" s="59">
        <v>336.05</v>
      </c>
      <c r="F1005" s="59">
        <v>34.493749999999999</v>
      </c>
    </row>
    <row r="1006" spans="2:6">
      <c r="B1006" s="598">
        <v>41579</v>
      </c>
      <c r="C1006" s="59">
        <v>213.5325</v>
      </c>
      <c r="D1006" s="59">
        <v>159.30142857142854</v>
      </c>
      <c r="E1006" s="59">
        <v>339.63</v>
      </c>
      <c r="F1006" s="59">
        <v>33.842500000000001</v>
      </c>
    </row>
    <row r="1007" spans="2:6">
      <c r="B1007" s="598">
        <v>41582</v>
      </c>
      <c r="C1007" s="59">
        <v>211.52500000000001</v>
      </c>
      <c r="D1007" s="59">
        <v>159.79714285714289</v>
      </c>
      <c r="E1007" s="59">
        <v>343</v>
      </c>
      <c r="F1007" s="59">
        <v>33.173749999999998</v>
      </c>
    </row>
    <row r="1008" spans="2:6">
      <c r="B1008" s="598">
        <v>41583</v>
      </c>
      <c r="C1008" s="59">
        <v>212.12</v>
      </c>
      <c r="D1008" s="59">
        <v>161.68785714285713</v>
      </c>
      <c r="E1008" s="59">
        <v>345.95499999999998</v>
      </c>
      <c r="F1008" s="59">
        <v>32.951250000000002</v>
      </c>
    </row>
    <row r="1009" spans="2:6">
      <c r="B1009" s="598">
        <v>41584</v>
      </c>
      <c r="C1009" s="59">
        <v>209.55124999999998</v>
      </c>
      <c r="D1009" s="59">
        <v>161.99571428571429</v>
      </c>
      <c r="E1009" s="59">
        <v>348.27499999999998</v>
      </c>
      <c r="F1009" s="59">
        <v>32.497500000000002</v>
      </c>
    </row>
    <row r="1010" spans="2:6">
      <c r="B1010" s="598">
        <v>41585</v>
      </c>
      <c r="C1010" s="59">
        <v>202.75375</v>
      </c>
      <c r="D1010" s="59">
        <v>159.16285714285712</v>
      </c>
      <c r="E1010" s="59">
        <v>353.27</v>
      </c>
      <c r="F1010" s="59">
        <v>31.7775</v>
      </c>
    </row>
    <row r="1011" spans="2:6">
      <c r="B1011" s="598">
        <v>41586</v>
      </c>
      <c r="C1011" s="59">
        <v>205.79374999999999</v>
      </c>
      <c r="D1011" s="59">
        <v>162.89500000000001</v>
      </c>
      <c r="E1011" s="59">
        <v>342.95</v>
      </c>
      <c r="F1011" s="59">
        <v>31.060000000000002</v>
      </c>
    </row>
    <row r="1012" spans="2:6">
      <c r="B1012" s="598">
        <v>41589</v>
      </c>
      <c r="C1012" s="59">
        <v>202.31374999999997</v>
      </c>
      <c r="D1012" s="59">
        <v>163.62571428571428</v>
      </c>
      <c r="E1012" s="59">
        <v>342.96</v>
      </c>
      <c r="F1012" s="59">
        <v>30.802500000000002</v>
      </c>
    </row>
    <row r="1013" spans="2:6">
      <c r="B1013" s="598">
        <v>41590</v>
      </c>
      <c r="C1013" s="59">
        <v>207.24625</v>
      </c>
      <c r="D1013" s="59">
        <v>161.84</v>
      </c>
      <c r="E1013" s="59">
        <v>360.19</v>
      </c>
      <c r="F1013" s="59">
        <v>30.821249999999999</v>
      </c>
    </row>
    <row r="1014" spans="2:6">
      <c r="B1014" s="598">
        <v>41591</v>
      </c>
      <c r="C1014" s="59">
        <v>209.81625000000003</v>
      </c>
      <c r="D1014" s="59">
        <v>163.23857142857145</v>
      </c>
      <c r="E1014" s="59">
        <v>352.79500000000002</v>
      </c>
      <c r="F1014" s="59">
        <v>30.694999999999997</v>
      </c>
    </row>
    <row r="1015" spans="2:6">
      <c r="B1015" s="598">
        <v>41592</v>
      </c>
      <c r="C1015" s="59">
        <v>207.52</v>
      </c>
      <c r="D1015" s="59">
        <v>159.37714285714284</v>
      </c>
      <c r="E1015" s="59">
        <v>342.94</v>
      </c>
      <c r="F1015" s="59">
        <v>30.267500000000002</v>
      </c>
    </row>
    <row r="1016" spans="2:6">
      <c r="B1016" s="598">
        <v>41593</v>
      </c>
      <c r="C1016" s="59">
        <v>207.06625</v>
      </c>
      <c r="D1016" s="59">
        <v>154.82428571428571</v>
      </c>
      <c r="E1016" s="59">
        <v>347.84500000000003</v>
      </c>
      <c r="F1016" s="59">
        <v>31.168749999999999</v>
      </c>
    </row>
    <row r="1017" spans="2:6">
      <c r="B1017" s="598">
        <v>41596</v>
      </c>
      <c r="C1017" s="59">
        <v>205.42625000000004</v>
      </c>
      <c r="D1017" s="59">
        <v>152.17785714285714</v>
      </c>
      <c r="E1017" s="59">
        <v>342.86500000000001</v>
      </c>
      <c r="F1017" s="59">
        <v>30.725000000000001</v>
      </c>
    </row>
    <row r="1018" spans="2:6">
      <c r="B1018" s="598">
        <v>41597</v>
      </c>
      <c r="C1018" s="59">
        <v>206.45625000000001</v>
      </c>
      <c r="D1018" s="59">
        <v>156.72785714285715</v>
      </c>
      <c r="E1018" s="59">
        <v>352.78500000000003</v>
      </c>
      <c r="F1018" s="59">
        <v>31.518750000000001</v>
      </c>
    </row>
    <row r="1019" spans="2:6">
      <c r="B1019" s="598">
        <v>41598</v>
      </c>
      <c r="C1019" s="59">
        <v>209.14749999999998</v>
      </c>
      <c r="D1019" s="59">
        <v>155.27571428571429</v>
      </c>
      <c r="E1019" s="59">
        <v>377.46</v>
      </c>
      <c r="F1019" s="59">
        <v>31.360000000000003</v>
      </c>
    </row>
    <row r="1020" spans="2:6">
      <c r="B1020" s="598">
        <v>41599</v>
      </c>
      <c r="C1020" s="59">
        <v>208.58750000000001</v>
      </c>
      <c r="D1020" s="59">
        <v>159.14214285714283</v>
      </c>
      <c r="E1020" s="59">
        <v>386.35</v>
      </c>
      <c r="F1020" s="59">
        <v>32.292500000000004</v>
      </c>
    </row>
    <row r="1021" spans="2:6">
      <c r="B1021" s="598">
        <v>41600</v>
      </c>
      <c r="C1021" s="59">
        <v>201.20375000000001</v>
      </c>
      <c r="D1021" s="59">
        <v>157.84</v>
      </c>
      <c r="E1021" s="59">
        <v>377.06</v>
      </c>
      <c r="F1021" s="59">
        <v>32.261249999999997</v>
      </c>
    </row>
    <row r="1022" spans="2:6">
      <c r="B1022" s="598">
        <v>41603</v>
      </c>
      <c r="C1022" s="59">
        <v>201.23124999999999</v>
      </c>
      <c r="D1022" s="59">
        <v>155.05714285714285</v>
      </c>
      <c r="E1022" s="59">
        <v>372.13</v>
      </c>
      <c r="F1022" s="59">
        <v>32.564999999999998</v>
      </c>
    </row>
    <row r="1023" spans="2:6">
      <c r="B1023" s="598">
        <v>41604</v>
      </c>
      <c r="C1023" s="59">
        <v>194.17250000000001</v>
      </c>
      <c r="D1023" s="59">
        <v>154.48142857142855</v>
      </c>
      <c r="E1023" s="59">
        <v>370.38</v>
      </c>
      <c r="F1023" s="59">
        <v>32.891249999999999</v>
      </c>
    </row>
    <row r="1024" spans="2:6">
      <c r="B1024" s="598">
        <v>41605</v>
      </c>
      <c r="C1024" s="59">
        <v>193.85125000000002</v>
      </c>
      <c r="D1024" s="59">
        <v>156.18642857142859</v>
      </c>
      <c r="E1024" s="59">
        <v>374.625</v>
      </c>
      <c r="F1024" s="59">
        <v>33.127499999999998</v>
      </c>
    </row>
    <row r="1025" spans="2:6">
      <c r="B1025" s="598">
        <v>41606</v>
      </c>
      <c r="C1025" s="59">
        <v>195.79875000000001</v>
      </c>
      <c r="D1025" s="59">
        <v>158.34928571428571</v>
      </c>
      <c r="E1025" s="59">
        <v>374.58</v>
      </c>
      <c r="F1025" s="59">
        <v>32.927500000000002</v>
      </c>
    </row>
    <row r="1026" spans="2:6">
      <c r="B1026" s="598">
        <v>41607</v>
      </c>
      <c r="C1026" s="59">
        <v>196.45625000000001</v>
      </c>
      <c r="D1026" s="59">
        <v>153.45285714285711</v>
      </c>
      <c r="E1026" s="59">
        <v>372.14</v>
      </c>
      <c r="F1026" s="59">
        <v>33.234999999999999</v>
      </c>
    </row>
    <row r="1027" spans="2:6">
      <c r="B1027" s="598">
        <v>41610</v>
      </c>
      <c r="C1027" s="59">
        <v>198.3125</v>
      </c>
      <c r="D1027" s="59">
        <v>156.99928571428572</v>
      </c>
      <c r="E1027" s="59">
        <v>377.05</v>
      </c>
      <c r="F1027" s="59">
        <v>33.193750000000001</v>
      </c>
    </row>
    <row r="1028" spans="2:6">
      <c r="B1028" s="598">
        <v>41611</v>
      </c>
      <c r="C1028" s="59">
        <v>197.05624999999998</v>
      </c>
      <c r="D1028" s="59">
        <v>158.22428571428571</v>
      </c>
      <c r="E1028" s="59">
        <v>386.96</v>
      </c>
      <c r="F1028" s="59">
        <v>33.322499999999998</v>
      </c>
    </row>
    <row r="1029" spans="2:6">
      <c r="B1029" s="598">
        <v>41612</v>
      </c>
      <c r="C1029" s="59">
        <v>200.58749999999998</v>
      </c>
      <c r="D1029" s="59">
        <v>160.50857142857143</v>
      </c>
      <c r="E1029" s="59">
        <v>382.01</v>
      </c>
      <c r="F1029" s="59">
        <v>33.668750000000003</v>
      </c>
    </row>
    <row r="1030" spans="2:6">
      <c r="B1030" s="598">
        <v>41613</v>
      </c>
      <c r="C1030" s="59">
        <v>206.79750000000001</v>
      </c>
      <c r="D1030" s="59">
        <v>157.36785714285716</v>
      </c>
      <c r="E1030" s="59">
        <v>376.97</v>
      </c>
      <c r="F1030" s="59">
        <v>33.161249999999995</v>
      </c>
    </row>
    <row r="1031" spans="2:6">
      <c r="B1031" s="598">
        <v>41614</v>
      </c>
      <c r="C1031" s="59">
        <v>206.92874999999998</v>
      </c>
      <c r="D1031" s="59">
        <v>157.2907142857143</v>
      </c>
      <c r="E1031" s="59">
        <v>378.33499999999998</v>
      </c>
      <c r="F1031" s="59">
        <v>35.033750000000005</v>
      </c>
    </row>
    <row r="1032" spans="2:6">
      <c r="B1032" s="598">
        <v>41617</v>
      </c>
      <c r="C1032" s="59">
        <v>201.1925</v>
      </c>
      <c r="D1032" s="59">
        <v>155.32</v>
      </c>
      <c r="E1032" s="59">
        <v>368</v>
      </c>
      <c r="F1032" s="59">
        <v>34.76</v>
      </c>
    </row>
    <row r="1033" spans="2:6">
      <c r="B1033" s="598">
        <v>41618</v>
      </c>
      <c r="C1033" s="59">
        <v>196.35499999999999</v>
      </c>
      <c r="D1033" s="59">
        <v>153.42499999999998</v>
      </c>
      <c r="E1033" s="59">
        <v>369.63</v>
      </c>
      <c r="F1033" s="59">
        <v>35.048749999999998</v>
      </c>
    </row>
    <row r="1034" spans="2:6">
      <c r="B1034" s="598">
        <v>41619</v>
      </c>
      <c r="C1034" s="59">
        <v>194.46125000000001</v>
      </c>
      <c r="D1034" s="59">
        <v>152.63428571428571</v>
      </c>
      <c r="E1034" s="59">
        <v>363.07</v>
      </c>
      <c r="F1034" s="59">
        <v>34.771250000000002</v>
      </c>
    </row>
    <row r="1035" spans="2:6">
      <c r="B1035" s="598">
        <v>41620</v>
      </c>
      <c r="C1035" s="59">
        <v>196.33375000000001</v>
      </c>
      <c r="D1035" s="59">
        <v>150.17785714285716</v>
      </c>
      <c r="E1035" s="59">
        <v>365.38499999999999</v>
      </c>
      <c r="F1035" s="59">
        <v>34.962499999999999</v>
      </c>
    </row>
    <row r="1036" spans="2:6">
      <c r="B1036" s="598">
        <v>41621</v>
      </c>
      <c r="C1036" s="59">
        <v>196.86500000000001</v>
      </c>
      <c r="D1036" s="59">
        <v>147.1092857142857</v>
      </c>
      <c r="E1036" s="59">
        <v>359.745</v>
      </c>
      <c r="F1036" s="59">
        <v>35.302499999999995</v>
      </c>
    </row>
    <row r="1037" spans="2:6">
      <c r="B1037" s="598">
        <v>41624</v>
      </c>
      <c r="C1037" s="59">
        <v>197.8075</v>
      </c>
      <c r="D1037" s="59">
        <v>144.63500000000002</v>
      </c>
      <c r="E1037" s="59">
        <v>358.08</v>
      </c>
      <c r="F1037" s="59">
        <v>35.318750000000001</v>
      </c>
    </row>
    <row r="1038" spans="2:6">
      <c r="B1038" s="598">
        <v>41625</v>
      </c>
      <c r="C1038" s="59">
        <v>197.05250000000001</v>
      </c>
      <c r="D1038" s="59">
        <v>144.12785714285715</v>
      </c>
      <c r="E1038" s="59">
        <v>356.36</v>
      </c>
      <c r="F1038" s="59">
        <v>35.362499999999997</v>
      </c>
    </row>
    <row r="1039" spans="2:6">
      <c r="B1039" s="598">
        <v>41626</v>
      </c>
      <c r="C1039" s="59">
        <v>199.64750000000001</v>
      </c>
      <c r="D1039" s="59">
        <v>144.88642857142855</v>
      </c>
      <c r="E1039" s="59">
        <v>352.28</v>
      </c>
      <c r="F1039" s="59">
        <v>35.21125</v>
      </c>
    </row>
    <row r="1040" spans="2:6">
      <c r="B1040" s="598">
        <v>41627</v>
      </c>
      <c r="C1040" s="59">
        <v>195.79000000000002</v>
      </c>
      <c r="D1040" s="59">
        <v>142.77571428571429</v>
      </c>
      <c r="E1040" s="59">
        <v>353.76499999999999</v>
      </c>
      <c r="F1040" s="59">
        <v>34.736249999999998</v>
      </c>
    </row>
    <row r="1041" spans="2:6">
      <c r="B1041" s="598">
        <v>41628</v>
      </c>
      <c r="C1041" s="59">
        <v>196.96375</v>
      </c>
      <c r="D1041" s="59">
        <v>141.00142857142859</v>
      </c>
      <c r="E1041" s="59">
        <v>359.42500000000001</v>
      </c>
      <c r="F1041" s="59">
        <v>36.126249999999999</v>
      </c>
    </row>
    <row r="1042" spans="2:6">
      <c r="B1042" s="598">
        <v>41631</v>
      </c>
      <c r="C1042" s="59">
        <v>199.22375</v>
      </c>
      <c r="D1042" s="59">
        <v>141.72857142857143</v>
      </c>
      <c r="E1042" s="59">
        <v>361.9</v>
      </c>
      <c r="F1042" s="59">
        <v>36.327500000000001</v>
      </c>
    </row>
    <row r="1043" spans="2:6">
      <c r="B1043" s="598">
        <v>41632</v>
      </c>
      <c r="C1043" s="59">
        <v>198.90875</v>
      </c>
      <c r="D1043" s="59">
        <v>141.19999999999999</v>
      </c>
      <c r="E1043" s="59">
        <v>358.6</v>
      </c>
      <c r="F1043" s="59">
        <v>36.298749999999998</v>
      </c>
    </row>
    <row r="1044" spans="2:6">
      <c r="B1044" s="598">
        <v>41633</v>
      </c>
      <c r="C1044" s="59">
        <v>198.85</v>
      </c>
      <c r="D1044" s="59">
        <v>141.4</v>
      </c>
      <c r="E1044" s="59">
        <v>358.4</v>
      </c>
      <c r="F1044" s="59">
        <v>36.432500000000005</v>
      </c>
    </row>
    <row r="1045" spans="2:6">
      <c r="B1045" s="598">
        <v>41634</v>
      </c>
      <c r="C1045" s="59">
        <v>198.45</v>
      </c>
      <c r="D1045" s="59">
        <v>141.35714285714286</v>
      </c>
      <c r="E1045" s="59">
        <v>357.9</v>
      </c>
      <c r="F1045" s="59">
        <v>36.527500000000003</v>
      </c>
    </row>
    <row r="1046" spans="2:6">
      <c r="B1046" s="598">
        <v>41635</v>
      </c>
      <c r="C1046" s="59">
        <v>198.0625</v>
      </c>
      <c r="D1046" s="59">
        <v>142.01428571428571</v>
      </c>
      <c r="E1046" s="59">
        <v>358.7</v>
      </c>
      <c r="F1046" s="59">
        <v>36.173749999999998</v>
      </c>
    </row>
    <row r="1047" spans="2:6">
      <c r="B1047" s="598">
        <v>41638</v>
      </c>
      <c r="C1047" s="59">
        <v>195.77374999999998</v>
      </c>
      <c r="D1047" s="59">
        <v>141.82857142857145</v>
      </c>
      <c r="E1047" s="59">
        <v>358.6</v>
      </c>
      <c r="F1047" s="59">
        <v>35.628750000000004</v>
      </c>
    </row>
    <row r="1048" spans="2:6">
      <c r="B1048" s="598">
        <v>41639</v>
      </c>
      <c r="C1048" s="59">
        <v>196.00624999999999</v>
      </c>
      <c r="D1048" s="59">
        <v>145.02214285714285</v>
      </c>
      <c r="E1048" s="59">
        <v>344.41500000000002</v>
      </c>
      <c r="F1048" s="59">
        <v>35.917500000000004</v>
      </c>
    </row>
    <row r="1049" spans="2:6">
      <c r="B1049" s="598">
        <v>41640</v>
      </c>
      <c r="C1049" s="59">
        <v>196</v>
      </c>
      <c r="D1049" s="59">
        <v>145.02857142857144</v>
      </c>
      <c r="E1049" s="59">
        <v>344.4</v>
      </c>
      <c r="F1049" s="59">
        <v>35.743749999999999</v>
      </c>
    </row>
    <row r="1050" spans="2:6">
      <c r="B1050" s="598">
        <v>41641</v>
      </c>
      <c r="C1050" s="59">
        <v>185.26875000000001</v>
      </c>
      <c r="D1050" s="59">
        <v>145.26785714285714</v>
      </c>
      <c r="E1050" s="59">
        <v>342.3</v>
      </c>
      <c r="F1050" s="59">
        <v>34.766249999999999</v>
      </c>
    </row>
    <row r="1051" spans="2:6">
      <c r="B1051" s="598">
        <v>41642</v>
      </c>
      <c r="C1051" s="59">
        <v>178.09500000000003</v>
      </c>
      <c r="D1051" s="59">
        <v>144.64357142857142</v>
      </c>
      <c r="E1051" s="59">
        <v>338.51</v>
      </c>
      <c r="F1051" s="59">
        <v>34.948749999999997</v>
      </c>
    </row>
    <row r="1052" spans="2:6">
      <c r="B1052" s="598">
        <v>41645</v>
      </c>
      <c r="C1052" s="59">
        <v>177.35500000000002</v>
      </c>
      <c r="D1052" s="59">
        <v>140.18857142857144</v>
      </c>
      <c r="E1052" s="59">
        <v>333.41500000000002</v>
      </c>
      <c r="F1052" s="59">
        <v>34.366249999999994</v>
      </c>
    </row>
    <row r="1053" spans="2:6">
      <c r="B1053" s="598">
        <v>41646</v>
      </c>
      <c r="C1053" s="59">
        <v>166.81124999999997</v>
      </c>
      <c r="D1053" s="59">
        <v>138.27714285714288</v>
      </c>
      <c r="E1053" s="59">
        <v>328.08499999999998</v>
      </c>
      <c r="F1053" s="59">
        <v>33.861249999999998</v>
      </c>
    </row>
    <row r="1054" spans="2:6">
      <c r="B1054" s="598">
        <v>41647</v>
      </c>
      <c r="C1054" s="59">
        <v>166.2775</v>
      </c>
      <c r="D1054" s="59">
        <v>139.35285714285715</v>
      </c>
      <c r="E1054" s="59">
        <v>331.05500000000001</v>
      </c>
      <c r="F1054" s="59">
        <v>33.72</v>
      </c>
    </row>
    <row r="1055" spans="2:6">
      <c r="B1055" s="598">
        <v>41648</v>
      </c>
      <c r="C1055" s="59">
        <v>165.36</v>
      </c>
      <c r="D1055" s="59">
        <v>139.93571428571428</v>
      </c>
      <c r="E1055" s="59">
        <v>329.09500000000003</v>
      </c>
      <c r="F1055" s="59">
        <v>33.842500000000001</v>
      </c>
    </row>
    <row r="1056" spans="2:6">
      <c r="B1056" s="598">
        <v>41649</v>
      </c>
      <c r="C1056" s="59">
        <v>168.9075</v>
      </c>
      <c r="D1056" s="59">
        <v>139.09</v>
      </c>
      <c r="E1056" s="59">
        <v>331.04500000000002</v>
      </c>
      <c r="F1056" s="59">
        <v>34.3825</v>
      </c>
    </row>
    <row r="1057" spans="2:6">
      <c r="B1057" s="598">
        <v>41652</v>
      </c>
      <c r="C1057" s="59">
        <v>169.61125000000001</v>
      </c>
      <c r="D1057" s="59">
        <v>137.23642857142858</v>
      </c>
      <c r="E1057" s="59">
        <v>331.06</v>
      </c>
      <c r="F1057" s="59">
        <v>34.977499999999999</v>
      </c>
    </row>
    <row r="1058" spans="2:6">
      <c r="B1058" s="598">
        <v>41653</v>
      </c>
      <c r="C1058" s="59">
        <v>168.61125000000001</v>
      </c>
      <c r="D1058" s="59">
        <v>137.58928571428572</v>
      </c>
      <c r="E1058" s="59">
        <v>331.01499999999999</v>
      </c>
      <c r="F1058" s="59">
        <v>34.966250000000002</v>
      </c>
    </row>
    <row r="1059" spans="2:6">
      <c r="B1059" s="598">
        <v>41654</v>
      </c>
      <c r="C1059" s="59">
        <v>162.14625000000001</v>
      </c>
      <c r="D1059" s="59">
        <v>134.32357142857143</v>
      </c>
      <c r="E1059" s="59">
        <v>330.32499999999999</v>
      </c>
      <c r="F1059" s="59">
        <v>33.99</v>
      </c>
    </row>
    <row r="1060" spans="2:6">
      <c r="B1060" s="598">
        <v>41655</v>
      </c>
      <c r="C1060" s="59">
        <v>162.28125</v>
      </c>
      <c r="D1060" s="59">
        <v>135.04714285714286</v>
      </c>
      <c r="E1060" s="59">
        <v>331.01499999999999</v>
      </c>
      <c r="F1060" s="59">
        <v>33.441249999999997</v>
      </c>
    </row>
    <row r="1061" spans="2:6">
      <c r="B1061" s="598">
        <v>41656</v>
      </c>
      <c r="C1061" s="59">
        <v>159.65125</v>
      </c>
      <c r="D1061" s="59">
        <v>135.83214285714283</v>
      </c>
      <c r="E1061" s="59">
        <v>332.99</v>
      </c>
      <c r="F1061" s="59">
        <v>33.331249999999997</v>
      </c>
    </row>
    <row r="1062" spans="2:6">
      <c r="B1062" s="598">
        <v>41659</v>
      </c>
      <c r="C1062" s="59">
        <v>154.08375000000001</v>
      </c>
      <c r="D1062" s="59">
        <v>136.94357142857143</v>
      </c>
      <c r="E1062" s="59">
        <v>331.02499999999998</v>
      </c>
      <c r="F1062" s="59">
        <v>33.527500000000003</v>
      </c>
    </row>
    <row r="1063" spans="2:6">
      <c r="B1063" s="598">
        <v>41660</v>
      </c>
      <c r="C1063" s="59">
        <v>155.90375</v>
      </c>
      <c r="D1063" s="59">
        <v>136.71</v>
      </c>
      <c r="E1063" s="59">
        <v>331.01</v>
      </c>
      <c r="F1063" s="59">
        <v>32.861249999999998</v>
      </c>
    </row>
    <row r="1064" spans="2:6">
      <c r="B1064" s="598">
        <v>41661</v>
      </c>
      <c r="C1064" s="59">
        <v>155.655</v>
      </c>
      <c r="D1064" s="59">
        <v>136.15928571428572</v>
      </c>
      <c r="E1064" s="59">
        <v>330.745</v>
      </c>
      <c r="F1064" s="59">
        <v>33.022500000000001</v>
      </c>
    </row>
    <row r="1065" spans="2:6">
      <c r="B1065" s="598">
        <v>41662</v>
      </c>
      <c r="C1065" s="59">
        <v>166.25624999999999</v>
      </c>
      <c r="D1065" s="59">
        <v>140.27571428571429</v>
      </c>
      <c r="E1065" s="59">
        <v>338.04</v>
      </c>
      <c r="F1065" s="59">
        <v>33.716250000000002</v>
      </c>
    </row>
    <row r="1066" spans="2:6">
      <c r="B1066" s="598">
        <v>41663</v>
      </c>
      <c r="C1066" s="59">
        <v>176.14749999999998</v>
      </c>
      <c r="D1066" s="59">
        <v>144.37285714285716</v>
      </c>
      <c r="E1066" s="59">
        <v>352.77499999999998</v>
      </c>
      <c r="F1066" s="59">
        <v>34.589999999999996</v>
      </c>
    </row>
    <row r="1067" spans="2:6">
      <c r="B1067" s="598">
        <v>41666</v>
      </c>
      <c r="C1067" s="59">
        <v>173.97874999999999</v>
      </c>
      <c r="D1067" s="59">
        <v>144.16714285714286</v>
      </c>
      <c r="E1067" s="59">
        <v>351.7</v>
      </c>
      <c r="F1067" s="59">
        <v>34.807499999999997</v>
      </c>
    </row>
    <row r="1068" spans="2:6">
      <c r="B1068" s="598">
        <v>41667</v>
      </c>
      <c r="C1068" s="59">
        <v>168.23999999999998</v>
      </c>
      <c r="D1068" s="59">
        <v>142.31071428571428</v>
      </c>
      <c r="E1068" s="59">
        <v>351.85500000000002</v>
      </c>
      <c r="F1068" s="59">
        <v>34.355000000000004</v>
      </c>
    </row>
    <row r="1069" spans="2:6">
      <c r="B1069" s="598">
        <v>41668</v>
      </c>
      <c r="C1069" s="59">
        <v>167.87749999999997</v>
      </c>
      <c r="D1069" s="59">
        <v>144.54285714285717</v>
      </c>
      <c r="E1069" s="59">
        <v>348.87</v>
      </c>
      <c r="F1069" s="59">
        <v>34.454999999999998</v>
      </c>
    </row>
    <row r="1070" spans="2:6">
      <c r="B1070" s="598">
        <v>41669</v>
      </c>
      <c r="C1070" s="59">
        <v>173.13249999999999</v>
      </c>
      <c r="D1070" s="59">
        <v>146.98428571428573</v>
      </c>
      <c r="E1070" s="59">
        <v>352.79500000000002</v>
      </c>
      <c r="F1070" s="59">
        <v>36.835000000000001</v>
      </c>
    </row>
    <row r="1071" spans="2:6">
      <c r="B1071" s="598">
        <v>41670</v>
      </c>
      <c r="C1071" s="59">
        <v>172.66</v>
      </c>
      <c r="D1071" s="59">
        <v>151.94642857142858</v>
      </c>
      <c r="E1071" s="59">
        <v>362.70499999999998</v>
      </c>
      <c r="F1071" s="59">
        <v>37.0075</v>
      </c>
    </row>
    <row r="1072" spans="2:6">
      <c r="B1072" s="598">
        <v>41673</v>
      </c>
      <c r="C1072" s="59">
        <v>175.98</v>
      </c>
      <c r="D1072" s="59">
        <v>150.21785714285713</v>
      </c>
      <c r="E1072" s="59">
        <v>362.64499999999998</v>
      </c>
      <c r="F1072" s="59">
        <v>36.797499999999999</v>
      </c>
    </row>
    <row r="1073" spans="2:6">
      <c r="B1073" s="598">
        <v>41674</v>
      </c>
      <c r="C1073" s="59">
        <v>171.86374999999998</v>
      </c>
      <c r="D1073" s="59">
        <v>147.27071428571429</v>
      </c>
      <c r="E1073" s="59">
        <v>347.85500000000002</v>
      </c>
      <c r="F1073" s="59">
        <v>36.931249999999999</v>
      </c>
    </row>
    <row r="1074" spans="2:6">
      <c r="B1074" s="598">
        <v>41675</v>
      </c>
      <c r="C1074" s="59">
        <v>168.40750000000003</v>
      </c>
      <c r="D1074" s="59">
        <v>144.86285714285714</v>
      </c>
      <c r="E1074" s="59">
        <v>332.995</v>
      </c>
      <c r="F1074" s="59">
        <v>36.803750000000001</v>
      </c>
    </row>
    <row r="1075" spans="2:6">
      <c r="B1075" s="598">
        <v>41676</v>
      </c>
      <c r="C1075" s="59">
        <v>163.55374999999998</v>
      </c>
      <c r="D1075" s="59">
        <v>142.48785714285717</v>
      </c>
      <c r="E1075" s="59">
        <v>332.97500000000002</v>
      </c>
      <c r="F1075" s="59">
        <v>36.981250000000003</v>
      </c>
    </row>
    <row r="1076" spans="2:6">
      <c r="B1076" s="598">
        <v>41677</v>
      </c>
      <c r="C1076" s="59">
        <v>163.19499999999999</v>
      </c>
      <c r="D1076" s="59">
        <v>141.68571428571425</v>
      </c>
      <c r="E1076" s="59">
        <v>337.93</v>
      </c>
      <c r="F1076" s="59">
        <v>36.561250000000001</v>
      </c>
    </row>
    <row r="1077" spans="2:6">
      <c r="B1077" s="598">
        <v>41680</v>
      </c>
      <c r="C1077" s="59">
        <v>162.95749999999998</v>
      </c>
      <c r="D1077" s="59">
        <v>144.5242857142857</v>
      </c>
      <c r="E1077" s="59">
        <v>341.3</v>
      </c>
      <c r="F1077" s="59">
        <v>37.796250000000001</v>
      </c>
    </row>
    <row r="1078" spans="2:6">
      <c r="B1078" s="598">
        <v>41681</v>
      </c>
      <c r="C1078" s="59">
        <v>163.67874999999998</v>
      </c>
      <c r="D1078" s="59">
        <v>141.03857142857143</v>
      </c>
      <c r="E1078" s="59">
        <v>335.71499999999997</v>
      </c>
      <c r="F1078" s="59">
        <v>38.092500000000001</v>
      </c>
    </row>
    <row r="1079" spans="2:6">
      <c r="B1079" s="598">
        <v>41682</v>
      </c>
      <c r="C1079" s="59">
        <v>165.72624999999999</v>
      </c>
      <c r="D1079" s="59">
        <v>141.05428571428573</v>
      </c>
      <c r="E1079" s="59">
        <v>340.40499999999997</v>
      </c>
      <c r="F1079" s="59">
        <v>37.925000000000004</v>
      </c>
    </row>
    <row r="1080" spans="2:6">
      <c r="B1080" s="598">
        <v>41683</v>
      </c>
      <c r="C1080" s="59">
        <v>166.70125000000002</v>
      </c>
      <c r="D1080" s="59">
        <v>144.0514285714286</v>
      </c>
      <c r="E1080" s="59">
        <v>340.40499999999997</v>
      </c>
      <c r="F1080" s="59">
        <v>38.145000000000003</v>
      </c>
    </row>
    <row r="1081" spans="2:6">
      <c r="B1081" s="598">
        <v>41684</v>
      </c>
      <c r="C1081" s="59">
        <v>160.86249999999998</v>
      </c>
      <c r="D1081" s="59">
        <v>142.96642857142857</v>
      </c>
      <c r="E1081" s="59">
        <v>350.29</v>
      </c>
      <c r="F1081" s="59">
        <v>38.01</v>
      </c>
    </row>
    <row r="1082" spans="2:6">
      <c r="B1082" s="598">
        <v>41687</v>
      </c>
      <c r="C1082" s="59">
        <v>157.08374999999998</v>
      </c>
      <c r="D1082" s="59">
        <v>141.57142857142858</v>
      </c>
      <c r="E1082" s="59">
        <v>344.8</v>
      </c>
      <c r="F1082" s="59">
        <v>37.706249999999997</v>
      </c>
    </row>
    <row r="1083" spans="2:6">
      <c r="B1083" s="598">
        <v>41688</v>
      </c>
      <c r="C1083" s="59">
        <v>155.89500000000001</v>
      </c>
      <c r="D1083" s="59">
        <v>142.18071428571429</v>
      </c>
      <c r="E1083" s="59">
        <v>345.28</v>
      </c>
      <c r="F1083" s="59">
        <v>37.462499999999999</v>
      </c>
    </row>
    <row r="1084" spans="2:6">
      <c r="B1084" s="598">
        <v>41689</v>
      </c>
      <c r="C1084" s="59">
        <v>157.62625</v>
      </c>
      <c r="D1084" s="59">
        <v>143.2114285714286</v>
      </c>
      <c r="E1084" s="59">
        <v>345.315</v>
      </c>
      <c r="F1084" s="59">
        <v>37.28125</v>
      </c>
    </row>
    <row r="1085" spans="2:6">
      <c r="B1085" s="598">
        <v>41690</v>
      </c>
      <c r="C1085" s="59">
        <v>159.61499999999998</v>
      </c>
      <c r="D1085" s="59">
        <v>142.24714285714288</v>
      </c>
      <c r="E1085" s="59">
        <v>345.30500000000001</v>
      </c>
      <c r="F1085" s="59">
        <v>37.713749999999997</v>
      </c>
    </row>
    <row r="1086" spans="2:6">
      <c r="B1086" s="598">
        <v>41691</v>
      </c>
      <c r="C1086" s="59">
        <v>158.5675</v>
      </c>
      <c r="D1086" s="59">
        <v>137.80714285714285</v>
      </c>
      <c r="E1086" s="59">
        <v>342.065</v>
      </c>
      <c r="F1086" s="59">
        <v>37.53875</v>
      </c>
    </row>
    <row r="1087" spans="2:6">
      <c r="B1087" s="598">
        <v>41694</v>
      </c>
      <c r="C1087" s="59">
        <v>154.7825</v>
      </c>
      <c r="D1087" s="59">
        <v>136.14857142857144</v>
      </c>
      <c r="E1087" s="59">
        <v>333.84</v>
      </c>
      <c r="F1087" s="59">
        <v>37.442500000000003</v>
      </c>
    </row>
    <row r="1088" spans="2:6">
      <c r="B1088" s="598">
        <v>41695</v>
      </c>
      <c r="C1088" s="59">
        <v>149.58250000000001</v>
      </c>
      <c r="D1088" s="59">
        <v>136.61857142857141</v>
      </c>
      <c r="E1088" s="59">
        <v>330.42</v>
      </c>
      <c r="F1088" s="59">
        <v>37.311249999999994</v>
      </c>
    </row>
    <row r="1089" spans="2:6">
      <c r="B1089" s="598">
        <v>41696</v>
      </c>
      <c r="C1089" s="59">
        <v>150.26124999999999</v>
      </c>
      <c r="D1089" s="59">
        <v>135.62642857142856</v>
      </c>
      <c r="E1089" s="59">
        <v>330.435</v>
      </c>
      <c r="F1089" s="59">
        <v>37.22</v>
      </c>
    </row>
    <row r="1090" spans="2:6">
      <c r="B1090" s="598">
        <v>41697</v>
      </c>
      <c r="C1090" s="59">
        <v>151.10374999999999</v>
      </c>
      <c r="D1090" s="59">
        <v>133.79357142857143</v>
      </c>
      <c r="E1090" s="59">
        <v>324.76</v>
      </c>
      <c r="F1090" s="59">
        <v>37.426250000000003</v>
      </c>
    </row>
    <row r="1091" spans="2:6">
      <c r="B1091" s="598">
        <v>41698</v>
      </c>
      <c r="C1091" s="59">
        <v>147.155</v>
      </c>
      <c r="D1091" s="59">
        <v>132.47428571428571</v>
      </c>
      <c r="E1091" s="59">
        <v>321.54500000000002</v>
      </c>
      <c r="F1091" s="59">
        <v>36.979999999999997</v>
      </c>
    </row>
    <row r="1092" spans="2:6">
      <c r="B1092" s="598">
        <v>41701</v>
      </c>
      <c r="C1092" s="59">
        <v>151.19999999999999</v>
      </c>
      <c r="D1092" s="59">
        <v>137.50142857142859</v>
      </c>
      <c r="E1092" s="59">
        <v>337.84</v>
      </c>
      <c r="F1092" s="59">
        <v>37.203749999999999</v>
      </c>
    </row>
    <row r="1093" spans="2:6">
      <c r="B1093" s="598">
        <v>41702</v>
      </c>
      <c r="C1093" s="59">
        <v>146.1225</v>
      </c>
      <c r="D1093" s="59">
        <v>134.04785714285717</v>
      </c>
      <c r="E1093" s="59">
        <v>326.27</v>
      </c>
      <c r="F1093" s="59">
        <v>36.450000000000003</v>
      </c>
    </row>
    <row r="1094" spans="2:6">
      <c r="B1094" s="598">
        <v>41703</v>
      </c>
      <c r="C1094" s="59">
        <v>138.58375000000001</v>
      </c>
      <c r="D1094" s="59">
        <v>132.40071428571432</v>
      </c>
      <c r="E1094" s="59">
        <v>322.95499999999998</v>
      </c>
      <c r="F1094" s="59">
        <v>36.362500000000004</v>
      </c>
    </row>
    <row r="1095" spans="2:6">
      <c r="B1095" s="598">
        <v>41704</v>
      </c>
      <c r="C1095" s="59">
        <v>140.58750000000001</v>
      </c>
      <c r="D1095" s="59">
        <v>131.74357142857141</v>
      </c>
      <c r="E1095" s="59">
        <v>318.76499999999999</v>
      </c>
      <c r="F1095" s="59">
        <v>36.216249999999995</v>
      </c>
    </row>
    <row r="1096" spans="2:6">
      <c r="B1096" s="598">
        <v>41705</v>
      </c>
      <c r="C1096" s="59">
        <v>139.55874999999997</v>
      </c>
      <c r="D1096" s="59">
        <v>133.4435714285714</v>
      </c>
      <c r="E1096" s="59">
        <v>321.09500000000003</v>
      </c>
      <c r="F1096" s="59">
        <v>35.67</v>
      </c>
    </row>
    <row r="1097" spans="2:6">
      <c r="B1097" s="598">
        <v>41708</v>
      </c>
      <c r="C1097" s="59">
        <v>136.36500000000001</v>
      </c>
      <c r="D1097" s="59">
        <v>133.31</v>
      </c>
      <c r="E1097" s="59">
        <v>319.17500000000001</v>
      </c>
      <c r="F1097" s="59">
        <v>35.337499999999999</v>
      </c>
    </row>
    <row r="1098" spans="2:6">
      <c r="B1098" s="598">
        <v>41709</v>
      </c>
      <c r="C1098" s="59">
        <v>134.29</v>
      </c>
      <c r="D1098" s="59">
        <v>133.61857142857144</v>
      </c>
      <c r="E1098" s="59">
        <v>320.44499999999999</v>
      </c>
      <c r="F1098" s="59">
        <v>35.147500000000001</v>
      </c>
    </row>
    <row r="1099" spans="2:6">
      <c r="B1099" s="598">
        <v>41710</v>
      </c>
      <c r="C1099" s="59">
        <v>141.26999999999998</v>
      </c>
      <c r="D1099" s="59">
        <v>134.38214285714287</v>
      </c>
      <c r="E1099" s="59">
        <v>330.30500000000001</v>
      </c>
      <c r="F1099" s="59">
        <v>35.098750000000003</v>
      </c>
    </row>
    <row r="1100" spans="2:6">
      <c r="B1100" s="598">
        <v>41711</v>
      </c>
      <c r="C1100" s="59">
        <v>146.59</v>
      </c>
      <c r="D1100" s="59">
        <v>135.04857142857145</v>
      </c>
      <c r="E1100" s="59">
        <v>330.33499999999998</v>
      </c>
      <c r="F1100" s="59">
        <v>35.35125</v>
      </c>
    </row>
    <row r="1101" spans="2:6">
      <c r="B1101" s="598">
        <v>41712</v>
      </c>
      <c r="C1101" s="59">
        <v>143.17625000000001</v>
      </c>
      <c r="D1101" s="59">
        <v>137.83285714285714</v>
      </c>
      <c r="E1101" s="59">
        <v>333.5</v>
      </c>
      <c r="F1101" s="59">
        <v>35.854999999999997</v>
      </c>
    </row>
    <row r="1102" spans="2:6">
      <c r="B1102" s="598">
        <v>41715</v>
      </c>
      <c r="C1102" s="59">
        <v>136.60999999999999</v>
      </c>
      <c r="D1102" s="59">
        <v>134.31571428571428</v>
      </c>
      <c r="E1102" s="59">
        <v>327.82</v>
      </c>
      <c r="F1102" s="59">
        <v>35.055</v>
      </c>
    </row>
    <row r="1103" spans="2:6">
      <c r="B1103" s="598">
        <v>41716</v>
      </c>
      <c r="C1103" s="59">
        <v>135.00374999999997</v>
      </c>
      <c r="D1103" s="59">
        <v>133.39642857142857</v>
      </c>
      <c r="E1103" s="59">
        <v>322.88499999999999</v>
      </c>
      <c r="F1103" s="59">
        <v>35.613749999999996</v>
      </c>
    </row>
    <row r="1104" spans="2:6">
      <c r="B1104" s="598">
        <v>41717</v>
      </c>
      <c r="C1104" s="59">
        <v>132.69874999999999</v>
      </c>
      <c r="D1104" s="59">
        <v>129.49714285714285</v>
      </c>
      <c r="E1104" s="59">
        <v>320.32</v>
      </c>
      <c r="F1104" s="59">
        <v>35.202500000000001</v>
      </c>
    </row>
    <row r="1105" spans="2:6">
      <c r="B1105" s="598">
        <v>41718</v>
      </c>
      <c r="C1105" s="59">
        <v>133.85874999999999</v>
      </c>
      <c r="D1105" s="59">
        <v>131.61714285714285</v>
      </c>
      <c r="E1105" s="59">
        <v>323.27999999999997</v>
      </c>
      <c r="F1105" s="59">
        <v>35.97</v>
      </c>
    </row>
    <row r="1106" spans="2:6">
      <c r="B1106" s="598">
        <v>41719</v>
      </c>
      <c r="C1106" s="59">
        <v>132.63249999999999</v>
      </c>
      <c r="D1106" s="59">
        <v>131.55928571428572</v>
      </c>
      <c r="E1106" s="59">
        <v>323.33499999999998</v>
      </c>
      <c r="F1106" s="59">
        <v>36.18</v>
      </c>
    </row>
    <row r="1107" spans="2:6">
      <c r="B1107" s="598">
        <v>41722</v>
      </c>
      <c r="C1107" s="59">
        <v>133.57124999999999</v>
      </c>
      <c r="D1107" s="59">
        <v>131.78071428571428</v>
      </c>
      <c r="E1107" s="59">
        <v>323.27999999999997</v>
      </c>
      <c r="F1107" s="59">
        <v>35.85125</v>
      </c>
    </row>
    <row r="1108" spans="2:6">
      <c r="B1108" s="598">
        <v>41723</v>
      </c>
      <c r="C1108" s="59">
        <v>133.62375</v>
      </c>
      <c r="D1108" s="59">
        <v>129.08642857142857</v>
      </c>
      <c r="E1108" s="59">
        <v>313.375</v>
      </c>
      <c r="F1108" s="59">
        <v>36.236249999999998</v>
      </c>
    </row>
    <row r="1109" spans="2:6">
      <c r="B1109" s="598">
        <v>41724</v>
      </c>
      <c r="C1109" s="59">
        <v>132.51875000000001</v>
      </c>
      <c r="D1109" s="59">
        <v>127.17571428571429</v>
      </c>
      <c r="E1109" s="59">
        <v>308.435</v>
      </c>
      <c r="F1109" s="59">
        <v>35.89</v>
      </c>
    </row>
    <row r="1110" spans="2:6">
      <c r="B1110" s="598">
        <v>41725</v>
      </c>
      <c r="C1110" s="59">
        <v>129.48499999999999</v>
      </c>
      <c r="D1110" s="59">
        <v>126.11357142857142</v>
      </c>
      <c r="E1110" s="59">
        <v>309.77999999999997</v>
      </c>
      <c r="F1110" s="59">
        <v>35.196249999999999</v>
      </c>
    </row>
    <row r="1111" spans="2:6">
      <c r="B1111" s="598">
        <v>41726</v>
      </c>
      <c r="C1111" s="59">
        <v>127.66500000000001</v>
      </c>
      <c r="D1111" s="59">
        <v>124.37928571428571</v>
      </c>
      <c r="E1111" s="59">
        <v>308.40499999999997</v>
      </c>
      <c r="F1111" s="59">
        <v>34.642499999999998</v>
      </c>
    </row>
    <row r="1112" spans="2:6">
      <c r="B1112" s="598">
        <v>41729</v>
      </c>
      <c r="C1112" s="59">
        <v>123.6825</v>
      </c>
      <c r="D1112" s="59">
        <v>124.48571428571429</v>
      </c>
      <c r="E1112" s="59">
        <v>308.55</v>
      </c>
      <c r="F1112" s="59">
        <v>34.018750000000004</v>
      </c>
    </row>
    <row r="1113" spans="2:6">
      <c r="B1113" s="598">
        <v>41730</v>
      </c>
      <c r="C1113" s="59">
        <v>120.77250000000001</v>
      </c>
      <c r="D1113" s="59">
        <v>124.98571428571427</v>
      </c>
      <c r="E1113" s="59">
        <v>309.22000000000003</v>
      </c>
      <c r="F1113" s="59">
        <v>33.372500000000002</v>
      </c>
    </row>
    <row r="1114" spans="2:6">
      <c r="B1114" s="598">
        <v>41731</v>
      </c>
      <c r="C1114" s="59">
        <v>117.67500000000001</v>
      </c>
      <c r="D1114" s="59">
        <v>124.71714285714286</v>
      </c>
      <c r="E1114" s="59">
        <v>303.63</v>
      </c>
      <c r="F1114" s="59">
        <v>32.8825</v>
      </c>
    </row>
    <row r="1115" spans="2:6">
      <c r="B1115" s="598">
        <v>41732</v>
      </c>
      <c r="C1115" s="59">
        <v>115.01375</v>
      </c>
      <c r="D1115" s="59">
        <v>126.78857142857143</v>
      </c>
      <c r="E1115" s="59">
        <v>310.30500000000001</v>
      </c>
      <c r="F1115" s="59">
        <v>32.8825</v>
      </c>
    </row>
    <row r="1116" spans="2:6">
      <c r="B1116" s="598">
        <v>41733</v>
      </c>
      <c r="C1116" s="59">
        <v>108.95250000000001</v>
      </c>
      <c r="D1116" s="59">
        <v>124.43642857142856</v>
      </c>
      <c r="E1116" s="59">
        <v>313.52</v>
      </c>
      <c r="F1116" s="59">
        <v>32.346249999999998</v>
      </c>
    </row>
    <row r="1117" spans="2:6">
      <c r="B1117" s="598">
        <v>41736</v>
      </c>
      <c r="C1117" s="59">
        <v>111.20875000000001</v>
      </c>
      <c r="D1117" s="59">
        <v>125.62142857142858</v>
      </c>
      <c r="E1117" s="59">
        <v>312.7</v>
      </c>
      <c r="F1117" s="59">
        <v>32.582500000000003</v>
      </c>
    </row>
    <row r="1118" spans="2:6">
      <c r="B1118" s="598">
        <v>41737</v>
      </c>
      <c r="C1118" s="59">
        <v>113.86375000000001</v>
      </c>
      <c r="D1118" s="59">
        <v>122.70285714285714</v>
      </c>
      <c r="E1118" s="59">
        <v>308.54000000000002</v>
      </c>
      <c r="F1118" s="59">
        <v>33.229999999999997</v>
      </c>
    </row>
    <row r="1119" spans="2:6">
      <c r="B1119" s="598">
        <v>41738</v>
      </c>
      <c r="C1119" s="59">
        <v>110.41</v>
      </c>
      <c r="D1119" s="59">
        <v>122.64714285714287</v>
      </c>
      <c r="E1119" s="59">
        <v>308.52999999999997</v>
      </c>
      <c r="F1119" s="59">
        <v>33.247500000000002</v>
      </c>
    </row>
    <row r="1120" spans="2:6">
      <c r="B1120" s="598">
        <v>41739</v>
      </c>
      <c r="C1120" s="59">
        <v>111.34375</v>
      </c>
      <c r="D1120" s="59">
        <v>122.16428571428571</v>
      </c>
      <c r="E1120" s="59">
        <v>313.45999999999998</v>
      </c>
      <c r="F1120" s="59">
        <v>32.704999999999998</v>
      </c>
    </row>
    <row r="1121" spans="2:6">
      <c r="B1121" s="598">
        <v>41740</v>
      </c>
      <c r="C1121" s="59">
        <v>116.23749999999998</v>
      </c>
      <c r="D1121" s="59">
        <v>121.69999999999997</v>
      </c>
      <c r="E1121" s="59">
        <v>312.61</v>
      </c>
      <c r="F1121" s="59">
        <v>33.482500000000002</v>
      </c>
    </row>
    <row r="1122" spans="2:6">
      <c r="B1122" s="598">
        <v>41743</v>
      </c>
      <c r="C1122" s="59">
        <v>114.20624999999998</v>
      </c>
      <c r="D1122" s="59">
        <v>121.94357142857143</v>
      </c>
      <c r="E1122" s="59">
        <v>313.49</v>
      </c>
      <c r="F1122" s="59">
        <v>33.269999999999996</v>
      </c>
    </row>
    <row r="1123" spans="2:6">
      <c r="B1123" s="598">
        <v>41744</v>
      </c>
      <c r="C1123" s="59">
        <v>114.58375000000001</v>
      </c>
      <c r="D1123" s="59">
        <v>121.97571428571429</v>
      </c>
      <c r="E1123" s="59">
        <v>313.48</v>
      </c>
      <c r="F1123" s="59">
        <v>33.131249999999994</v>
      </c>
    </row>
    <row r="1124" spans="2:6">
      <c r="B1124" s="598">
        <v>41745</v>
      </c>
      <c r="C1124" s="59">
        <v>111.82</v>
      </c>
      <c r="D1124" s="59">
        <v>120.15285714285712</v>
      </c>
      <c r="E1124" s="59">
        <v>313.45499999999998</v>
      </c>
      <c r="F1124" s="59">
        <v>32.018749999999997</v>
      </c>
    </row>
    <row r="1125" spans="2:6">
      <c r="B1125" s="598">
        <v>41746</v>
      </c>
      <c r="C1125" s="59">
        <v>112.38</v>
      </c>
      <c r="D1125" s="59">
        <v>119.54785714285715</v>
      </c>
      <c r="E1125" s="59">
        <v>311.39999999999998</v>
      </c>
      <c r="F1125" s="59">
        <v>31.981249999999999</v>
      </c>
    </row>
    <row r="1126" spans="2:6">
      <c r="B1126" s="598">
        <v>41747</v>
      </c>
      <c r="C1126" s="59">
        <v>112.44999999999999</v>
      </c>
      <c r="D1126" s="59">
        <v>119.62857142857142</v>
      </c>
      <c r="E1126" s="59">
        <v>311.2</v>
      </c>
      <c r="F1126" s="59">
        <v>32.428750000000001</v>
      </c>
    </row>
    <row r="1127" spans="2:6">
      <c r="B1127" s="598">
        <v>41750</v>
      </c>
      <c r="C1127" s="59">
        <v>112.45</v>
      </c>
      <c r="D1127" s="59">
        <v>119.42857142857143</v>
      </c>
      <c r="E1127" s="59">
        <v>310.60000000000002</v>
      </c>
      <c r="F1127" s="59">
        <v>32.53125</v>
      </c>
    </row>
    <row r="1128" spans="2:6">
      <c r="B1128" s="598">
        <v>41751</v>
      </c>
      <c r="C1128" s="59">
        <v>109.95500000000001</v>
      </c>
      <c r="D1128" s="59">
        <v>119.33000000000001</v>
      </c>
      <c r="E1128" s="59">
        <v>307.10000000000002</v>
      </c>
      <c r="F1128" s="59">
        <v>32.263750000000002</v>
      </c>
    </row>
    <row r="1129" spans="2:6">
      <c r="B1129" s="598">
        <v>41752</v>
      </c>
      <c r="C1129" s="59">
        <v>109.64375</v>
      </c>
      <c r="D1129" s="59">
        <v>122.51428571428572</v>
      </c>
      <c r="E1129" s="59">
        <v>322.35500000000002</v>
      </c>
      <c r="F1129" s="59">
        <v>31.177499999999998</v>
      </c>
    </row>
    <row r="1130" spans="2:6">
      <c r="B1130" s="598">
        <v>41753</v>
      </c>
      <c r="C1130" s="59">
        <v>110.88875000000002</v>
      </c>
      <c r="D1130" s="59">
        <v>120.9057142857143</v>
      </c>
      <c r="E1130" s="59">
        <v>325.59500000000003</v>
      </c>
      <c r="F1130" s="59">
        <v>30.592499999999998</v>
      </c>
    </row>
    <row r="1131" spans="2:6">
      <c r="B1131" s="598">
        <v>41754</v>
      </c>
      <c r="C1131" s="59">
        <v>112.15875</v>
      </c>
      <c r="D1131" s="59">
        <v>123.40071428571427</v>
      </c>
      <c r="E1131" s="59">
        <v>325.66500000000002</v>
      </c>
      <c r="F1131" s="59">
        <v>31.13625</v>
      </c>
    </row>
    <row r="1132" spans="2:6">
      <c r="B1132" s="598">
        <v>41757</v>
      </c>
      <c r="C1132" s="59">
        <v>112.8875</v>
      </c>
      <c r="D1132" s="59">
        <v>124.57000000000001</v>
      </c>
      <c r="E1132" s="59">
        <v>325.67</v>
      </c>
      <c r="F1132" s="59">
        <v>30.907499999999999</v>
      </c>
    </row>
    <row r="1133" spans="2:6">
      <c r="B1133" s="598">
        <v>41758</v>
      </c>
      <c r="C1133" s="59">
        <v>112.05249999999999</v>
      </c>
      <c r="D1133" s="59">
        <v>122.58</v>
      </c>
      <c r="E1133" s="59">
        <v>325.65499999999997</v>
      </c>
      <c r="F1133" s="59">
        <v>30.688749999999999</v>
      </c>
    </row>
    <row r="1134" spans="2:6">
      <c r="B1134" s="598">
        <v>41759</v>
      </c>
      <c r="C1134" s="59">
        <v>109.9425</v>
      </c>
      <c r="D1134" s="59">
        <v>119.29214285714285</v>
      </c>
      <c r="E1134" s="59">
        <v>323.01</v>
      </c>
      <c r="F1134" s="59">
        <v>30.716250000000002</v>
      </c>
    </row>
    <row r="1135" spans="2:6">
      <c r="B1135" s="598">
        <v>41760</v>
      </c>
      <c r="C1135" s="59">
        <v>108.75125</v>
      </c>
      <c r="D1135" s="59">
        <v>118.45642857142856</v>
      </c>
      <c r="E1135" s="59">
        <v>318.03500000000003</v>
      </c>
      <c r="F1135" s="59">
        <v>29.810000000000002</v>
      </c>
    </row>
    <row r="1136" spans="2:6">
      <c r="B1136" s="598">
        <v>41761</v>
      </c>
      <c r="C1136" s="59">
        <v>108.63125000000001</v>
      </c>
      <c r="D1136" s="59">
        <v>116.26785714285714</v>
      </c>
      <c r="E1136" s="59">
        <v>308.255</v>
      </c>
      <c r="F1136" s="59">
        <v>30.451250000000002</v>
      </c>
    </row>
    <row r="1137" spans="2:6">
      <c r="B1137" s="598">
        <v>41764</v>
      </c>
      <c r="C1137" s="59">
        <v>109.02500000000001</v>
      </c>
      <c r="D1137" s="59">
        <v>116.69999999999997</v>
      </c>
      <c r="E1137" s="59">
        <v>308.5</v>
      </c>
      <c r="F1137" s="59">
        <v>30.39875</v>
      </c>
    </row>
    <row r="1138" spans="2:6">
      <c r="B1138" s="598">
        <v>41765</v>
      </c>
      <c r="C1138" s="59">
        <v>106.435</v>
      </c>
      <c r="D1138" s="59">
        <v>115.84785714285714</v>
      </c>
      <c r="E1138" s="59">
        <v>303.3</v>
      </c>
      <c r="F1138" s="59">
        <v>30.39</v>
      </c>
    </row>
    <row r="1139" spans="2:6">
      <c r="B1139" s="598">
        <v>41766</v>
      </c>
      <c r="C1139" s="59">
        <v>105.42625</v>
      </c>
      <c r="D1139" s="59">
        <v>112.15499999999999</v>
      </c>
      <c r="E1139" s="59">
        <v>301.29500000000002</v>
      </c>
      <c r="F1139" s="59">
        <v>30.005000000000003</v>
      </c>
    </row>
    <row r="1140" spans="2:6">
      <c r="B1140" s="598">
        <v>41767</v>
      </c>
      <c r="C1140" s="59">
        <v>100.25625000000001</v>
      </c>
      <c r="D1140" s="59">
        <v>109.85285714285713</v>
      </c>
      <c r="E1140" s="59">
        <v>288.68</v>
      </c>
      <c r="F1140" s="59">
        <v>29.727499999999999</v>
      </c>
    </row>
    <row r="1141" spans="2:6">
      <c r="B1141" s="598">
        <v>41768</v>
      </c>
      <c r="C1141" s="59">
        <v>100.49124999999999</v>
      </c>
      <c r="D1141" s="59">
        <v>109.59214285714286</v>
      </c>
      <c r="E1141" s="59">
        <v>288.74</v>
      </c>
      <c r="F1141" s="59">
        <v>29.502499999999998</v>
      </c>
    </row>
    <row r="1142" spans="2:6">
      <c r="B1142" s="598">
        <v>41771</v>
      </c>
      <c r="C1142" s="59">
        <v>101.80375000000001</v>
      </c>
      <c r="D1142" s="59">
        <v>110.41642857142857</v>
      </c>
      <c r="E1142" s="59">
        <v>290.60500000000002</v>
      </c>
      <c r="F1142" s="59">
        <v>28.901249999999997</v>
      </c>
    </row>
    <row r="1143" spans="2:6">
      <c r="B1143" s="598">
        <v>41772</v>
      </c>
      <c r="C1143" s="59">
        <v>100.97375</v>
      </c>
      <c r="D1143" s="59">
        <v>109.23785714285712</v>
      </c>
      <c r="E1143" s="59">
        <v>288.68</v>
      </c>
      <c r="F1143" s="59">
        <v>28.466250000000002</v>
      </c>
    </row>
    <row r="1144" spans="2:6">
      <c r="B1144" s="598">
        <v>41773</v>
      </c>
      <c r="C1144" s="59">
        <v>100.92</v>
      </c>
      <c r="D1144" s="59">
        <v>108.32000000000001</v>
      </c>
      <c r="E1144" s="59">
        <v>278.7</v>
      </c>
      <c r="F1144" s="59">
        <v>28.186250000000001</v>
      </c>
    </row>
    <row r="1145" spans="2:6">
      <c r="B1145" s="598">
        <v>41774</v>
      </c>
      <c r="C1145" s="59">
        <v>112.26124999999999</v>
      </c>
      <c r="D1145" s="59">
        <v>109.02499999999999</v>
      </c>
      <c r="E1145" s="59">
        <v>278.7</v>
      </c>
      <c r="F1145" s="59">
        <v>29.253749999999997</v>
      </c>
    </row>
    <row r="1146" spans="2:6">
      <c r="B1146" s="598">
        <v>41775</v>
      </c>
      <c r="C1146" s="59">
        <v>110.6525</v>
      </c>
      <c r="D1146" s="59">
        <v>110.16928571428572</v>
      </c>
      <c r="E1146" s="59">
        <v>278.74</v>
      </c>
      <c r="F1146" s="59">
        <v>29.535</v>
      </c>
    </row>
    <row r="1147" spans="2:6">
      <c r="B1147" s="598">
        <v>41778</v>
      </c>
      <c r="C1147" s="59">
        <v>116.38250000000001</v>
      </c>
      <c r="D1147" s="59">
        <v>110.24285714285715</v>
      </c>
      <c r="E1147" s="59">
        <v>278.72000000000003</v>
      </c>
      <c r="F1147" s="59">
        <v>29.675000000000001</v>
      </c>
    </row>
    <row r="1148" spans="2:6">
      <c r="B1148" s="598">
        <v>41779</v>
      </c>
      <c r="C1148" s="59">
        <v>126.19000000000001</v>
      </c>
      <c r="D1148" s="59">
        <v>112.44571428571429</v>
      </c>
      <c r="E1148" s="59">
        <v>281.67500000000001</v>
      </c>
      <c r="F1148" s="59">
        <v>30.236249999999998</v>
      </c>
    </row>
    <row r="1149" spans="2:6">
      <c r="B1149" s="598">
        <v>41780</v>
      </c>
      <c r="C1149" s="59">
        <v>119.97000000000001</v>
      </c>
      <c r="D1149" s="59">
        <v>110.42214285714284</v>
      </c>
      <c r="E1149" s="59">
        <v>280.60000000000002</v>
      </c>
      <c r="F1149" s="59">
        <v>29.828749999999999</v>
      </c>
    </row>
    <row r="1150" spans="2:6">
      <c r="B1150" s="598">
        <v>41781</v>
      </c>
      <c r="C1150" s="59">
        <v>121.45375</v>
      </c>
      <c r="D1150" s="59">
        <v>110.06857142857143</v>
      </c>
      <c r="E1150" s="59">
        <v>276.17500000000001</v>
      </c>
      <c r="F1150" s="59">
        <v>29.948750000000004</v>
      </c>
    </row>
    <row r="1151" spans="2:6">
      <c r="B1151" s="598">
        <v>41782</v>
      </c>
      <c r="C1151" s="59">
        <v>116.66</v>
      </c>
      <c r="D1151" s="59">
        <v>111.72000000000001</v>
      </c>
      <c r="E1151" s="59">
        <v>276.33499999999998</v>
      </c>
      <c r="F1151" s="59">
        <v>29.734999999999999</v>
      </c>
    </row>
    <row r="1152" spans="2:6">
      <c r="B1152" s="598">
        <v>41785</v>
      </c>
      <c r="C1152" s="59">
        <v>116.325</v>
      </c>
      <c r="D1152" s="59">
        <v>111.42857142857143</v>
      </c>
      <c r="E1152" s="59">
        <v>275.39999999999998</v>
      </c>
      <c r="F1152" s="59">
        <v>30.077500000000001</v>
      </c>
    </row>
    <row r="1153" spans="2:6">
      <c r="B1153" s="598">
        <v>41786</v>
      </c>
      <c r="C1153" s="59">
        <v>110.09625</v>
      </c>
      <c r="D1153" s="59">
        <v>109.7957142857143</v>
      </c>
      <c r="E1153" s="59">
        <v>273.64999999999998</v>
      </c>
      <c r="F1153" s="59">
        <v>29.035</v>
      </c>
    </row>
    <row r="1154" spans="2:6">
      <c r="B1154" s="598">
        <v>41787</v>
      </c>
      <c r="C1154" s="59">
        <v>107.41624999999999</v>
      </c>
      <c r="D1154" s="59">
        <v>109.06785714285715</v>
      </c>
      <c r="E1154" s="59">
        <v>266.96499999999997</v>
      </c>
      <c r="F1154" s="59">
        <v>29.008749999999999</v>
      </c>
    </row>
    <row r="1155" spans="2:6">
      <c r="B1155" s="598">
        <v>41788</v>
      </c>
      <c r="C1155" s="59">
        <v>108.5975</v>
      </c>
      <c r="D1155" s="59">
        <v>108.76285714285714</v>
      </c>
      <c r="E1155" s="59">
        <v>267.45</v>
      </c>
      <c r="F1155" s="59">
        <v>29.487500000000001</v>
      </c>
    </row>
    <row r="1156" spans="2:6">
      <c r="B1156" s="598">
        <v>41789</v>
      </c>
      <c r="C1156" s="59">
        <v>106.52000000000001</v>
      </c>
      <c r="D1156" s="59">
        <v>109.19428571428571</v>
      </c>
      <c r="E1156" s="59">
        <v>257.01</v>
      </c>
      <c r="F1156" s="59">
        <v>29.466250000000002</v>
      </c>
    </row>
    <row r="1157" spans="2:6">
      <c r="B1157" s="598">
        <v>41792</v>
      </c>
      <c r="C1157" s="59">
        <v>107.11500000000001</v>
      </c>
      <c r="D1157" s="59">
        <v>109.60785714285714</v>
      </c>
      <c r="E1157" s="59">
        <v>260.58</v>
      </c>
      <c r="F1157" s="59">
        <v>29.427500000000002</v>
      </c>
    </row>
    <row r="1158" spans="2:6">
      <c r="B1158" s="598">
        <v>41793</v>
      </c>
      <c r="C1158" s="59">
        <v>106.7025</v>
      </c>
      <c r="D1158" s="59">
        <v>109.18999999999998</v>
      </c>
      <c r="E1158" s="59">
        <v>257.02</v>
      </c>
      <c r="F1158" s="59">
        <v>29.403750000000002</v>
      </c>
    </row>
    <row r="1159" spans="2:6">
      <c r="B1159" s="598">
        <v>41794</v>
      </c>
      <c r="C1159" s="59">
        <v>106.80624999999999</v>
      </c>
      <c r="D1159" s="59">
        <v>109.13357142857146</v>
      </c>
      <c r="E1159" s="59">
        <v>256.92500000000001</v>
      </c>
      <c r="F1159" s="59">
        <v>29.2575</v>
      </c>
    </row>
    <row r="1160" spans="2:6">
      <c r="B1160" s="598">
        <v>41795</v>
      </c>
      <c r="C1160" s="59">
        <v>100.74499999999999</v>
      </c>
      <c r="D1160" s="59">
        <v>107.82214285714288</v>
      </c>
      <c r="E1160" s="59">
        <v>257.92500000000001</v>
      </c>
      <c r="F1160" s="59">
        <v>28.754999999999999</v>
      </c>
    </row>
    <row r="1161" spans="2:6">
      <c r="B1161" s="598">
        <v>41796</v>
      </c>
      <c r="C1161" s="59">
        <v>88.336250000000007</v>
      </c>
      <c r="D1161" s="59">
        <v>98.677142857142854</v>
      </c>
      <c r="E1161" s="59">
        <v>239.845</v>
      </c>
      <c r="F1161" s="59">
        <v>27.348750000000003</v>
      </c>
    </row>
    <row r="1162" spans="2:6">
      <c r="B1162" s="598">
        <v>41799</v>
      </c>
      <c r="C1162" s="59">
        <v>80.544999999999987</v>
      </c>
      <c r="D1162" s="59">
        <v>93.683571428571426</v>
      </c>
      <c r="E1162" s="59">
        <v>235.04</v>
      </c>
      <c r="F1162" s="59">
        <v>25.932499999999997</v>
      </c>
    </row>
    <row r="1163" spans="2:6">
      <c r="B1163" s="598">
        <v>41800</v>
      </c>
      <c r="C1163" s="59">
        <v>83.336249999999993</v>
      </c>
      <c r="D1163" s="59">
        <v>98.958571428571418</v>
      </c>
      <c r="E1163" s="59">
        <v>242.47499999999999</v>
      </c>
      <c r="F1163" s="59">
        <v>25.868749999999999</v>
      </c>
    </row>
    <row r="1164" spans="2:6">
      <c r="B1164" s="598">
        <v>41801</v>
      </c>
      <c r="C1164" s="59">
        <v>83.300000000000011</v>
      </c>
      <c r="D1164" s="59">
        <v>98.307857142857159</v>
      </c>
      <c r="E1164" s="59">
        <v>239.3</v>
      </c>
      <c r="F1164" s="59">
        <v>25.96875</v>
      </c>
    </row>
    <row r="1165" spans="2:6">
      <c r="B1165" s="598">
        <v>41802</v>
      </c>
      <c r="C1165" s="59">
        <v>82.75</v>
      </c>
      <c r="D1165" s="59">
        <v>94.926428571428559</v>
      </c>
      <c r="E1165" s="59">
        <v>241.39</v>
      </c>
      <c r="F1165" s="59">
        <v>26.057499999999997</v>
      </c>
    </row>
    <row r="1166" spans="2:6">
      <c r="B1166" s="598">
        <v>41803</v>
      </c>
      <c r="C1166" s="59">
        <v>82.61375000000001</v>
      </c>
      <c r="D1166" s="59">
        <v>94.133571428571415</v>
      </c>
      <c r="E1166" s="59">
        <v>242.61</v>
      </c>
      <c r="F1166" s="59">
        <v>25.783750000000001</v>
      </c>
    </row>
    <row r="1167" spans="2:6">
      <c r="B1167" s="598">
        <v>41806</v>
      </c>
      <c r="C1167" s="59">
        <v>83.731250000000003</v>
      </c>
      <c r="D1167" s="59">
        <v>97.787857142857135</v>
      </c>
      <c r="E1167" s="59">
        <v>242.505</v>
      </c>
      <c r="F1167" s="59">
        <v>26.797499999999999</v>
      </c>
    </row>
    <row r="1168" spans="2:6">
      <c r="B1168" s="598">
        <v>41807</v>
      </c>
      <c r="C1168" s="59">
        <v>85.428750000000008</v>
      </c>
      <c r="D1168" s="59">
        <v>96.943571428571431</v>
      </c>
      <c r="E1168" s="59">
        <v>237.54499999999999</v>
      </c>
      <c r="F1168" s="59">
        <v>27.592499999999998</v>
      </c>
    </row>
    <row r="1169" spans="2:6">
      <c r="B1169" s="598">
        <v>41808</v>
      </c>
      <c r="C1169" s="59">
        <v>87.49499999999999</v>
      </c>
      <c r="D1169" s="59">
        <v>96.526428571428582</v>
      </c>
      <c r="E1169" s="59">
        <v>238.625</v>
      </c>
      <c r="F1169" s="59">
        <v>27.46875</v>
      </c>
    </row>
    <row r="1170" spans="2:6">
      <c r="B1170" s="598">
        <v>41809</v>
      </c>
      <c r="C1170" s="59">
        <v>84.168750000000003</v>
      </c>
      <c r="D1170" s="59">
        <v>94.729285714285723</v>
      </c>
      <c r="E1170" s="59">
        <v>239.155</v>
      </c>
      <c r="F1170" s="59">
        <v>26.952500000000001</v>
      </c>
    </row>
    <row r="1171" spans="2:6">
      <c r="B1171" s="598">
        <v>41810</v>
      </c>
      <c r="C1171" s="59">
        <v>87.28</v>
      </c>
      <c r="D1171" s="59">
        <v>96.592142857142861</v>
      </c>
      <c r="E1171" s="59">
        <v>242.125</v>
      </c>
      <c r="F1171" s="59">
        <v>27.672499999999999</v>
      </c>
    </row>
    <row r="1172" spans="2:6">
      <c r="B1172" s="598">
        <v>41813</v>
      </c>
      <c r="C1172" s="59">
        <v>86.3125</v>
      </c>
      <c r="D1172" s="59">
        <v>100.29142857142857</v>
      </c>
      <c r="E1172" s="59">
        <v>242.095</v>
      </c>
      <c r="F1172" s="59">
        <v>27.740000000000002</v>
      </c>
    </row>
    <row r="1173" spans="2:6">
      <c r="B1173" s="598">
        <v>41814</v>
      </c>
      <c r="C1173" s="59">
        <v>84.111250000000013</v>
      </c>
      <c r="D1173" s="59">
        <v>97.14</v>
      </c>
      <c r="E1173" s="59">
        <v>240.18</v>
      </c>
      <c r="F1173" s="59">
        <v>27.14875</v>
      </c>
    </row>
    <row r="1174" spans="2:6">
      <c r="B1174" s="598">
        <v>41815</v>
      </c>
      <c r="C1174" s="59">
        <v>85.568750000000009</v>
      </c>
      <c r="D1174" s="59">
        <v>98.174285714285716</v>
      </c>
      <c r="E1174" s="59">
        <v>239.785</v>
      </c>
      <c r="F1174" s="59">
        <v>27.311250000000001</v>
      </c>
    </row>
    <row r="1175" spans="2:6">
      <c r="B1175" s="598">
        <v>41816</v>
      </c>
      <c r="C1175" s="59">
        <v>86.841250000000002</v>
      </c>
      <c r="D1175" s="59">
        <v>97.734285714285718</v>
      </c>
      <c r="E1175" s="59">
        <v>240.67</v>
      </c>
      <c r="F1175" s="59">
        <v>27.532499999999999</v>
      </c>
    </row>
    <row r="1176" spans="2:6">
      <c r="B1176" s="598">
        <v>41817</v>
      </c>
      <c r="C1176" s="59">
        <v>89.041250000000005</v>
      </c>
      <c r="D1176" s="59">
        <v>100.625</v>
      </c>
      <c r="E1176" s="59">
        <v>245.1</v>
      </c>
      <c r="F1176" s="59">
        <v>27.240000000000002</v>
      </c>
    </row>
    <row r="1177" spans="2:6">
      <c r="B1177" s="598">
        <v>41820</v>
      </c>
      <c r="C1177" s="59">
        <v>93.022499999999994</v>
      </c>
      <c r="D1177" s="59">
        <v>101.31499999999998</v>
      </c>
      <c r="E1177" s="59">
        <v>246.19</v>
      </c>
      <c r="F1177" s="59">
        <v>27.285</v>
      </c>
    </row>
    <row r="1178" spans="2:6">
      <c r="B1178" s="598">
        <v>41821</v>
      </c>
      <c r="C1178" s="59">
        <v>90.539999999999992</v>
      </c>
      <c r="D1178" s="59">
        <v>101.11785714285715</v>
      </c>
      <c r="E1178" s="59">
        <v>251.85</v>
      </c>
      <c r="F1178" s="59">
        <v>27.471249999999998</v>
      </c>
    </row>
    <row r="1179" spans="2:6">
      <c r="B1179" s="598">
        <v>41822</v>
      </c>
      <c r="C1179" s="59">
        <v>92.4375</v>
      </c>
      <c r="D1179" s="59">
        <v>100.08428571428571</v>
      </c>
      <c r="E1179" s="59">
        <v>251.85</v>
      </c>
      <c r="F1179" s="59">
        <v>27.877499999999998</v>
      </c>
    </row>
    <row r="1180" spans="2:6">
      <c r="B1180" s="598">
        <v>41823</v>
      </c>
      <c r="C1180" s="59">
        <v>88.402500000000003</v>
      </c>
      <c r="D1180" s="59">
        <v>99.64</v>
      </c>
      <c r="E1180" s="59">
        <v>247.41</v>
      </c>
      <c r="F1180" s="59">
        <v>27.681249999999999</v>
      </c>
    </row>
    <row r="1181" spans="2:6">
      <c r="B1181" s="598">
        <v>41824</v>
      </c>
      <c r="C1181" s="59">
        <v>88.665000000000006</v>
      </c>
      <c r="D1181" s="59">
        <v>99.467142857142875</v>
      </c>
      <c r="E1181" s="59">
        <v>246.31</v>
      </c>
      <c r="F1181" s="59">
        <v>27.653750000000002</v>
      </c>
    </row>
    <row r="1182" spans="2:6">
      <c r="B1182" s="598">
        <v>41827</v>
      </c>
      <c r="C1182" s="59">
        <v>91.586249999999993</v>
      </c>
      <c r="D1182" s="59">
        <v>99.684285714285707</v>
      </c>
      <c r="E1182" s="59">
        <v>244.67</v>
      </c>
      <c r="F1182" s="59">
        <v>27.884999999999998</v>
      </c>
    </row>
    <row r="1183" spans="2:6">
      <c r="B1183" s="598">
        <v>41828</v>
      </c>
      <c r="C1183" s="59">
        <v>98.597499999999997</v>
      </c>
      <c r="D1183" s="59">
        <v>100.76642857142858</v>
      </c>
      <c r="E1183" s="59">
        <v>247.73500000000001</v>
      </c>
      <c r="F1183" s="59">
        <v>28.73875</v>
      </c>
    </row>
    <row r="1184" spans="2:6">
      <c r="B1184" s="598">
        <v>41829</v>
      </c>
      <c r="C1184" s="59">
        <v>101.31625</v>
      </c>
      <c r="D1184" s="59">
        <v>100.35785714285714</v>
      </c>
      <c r="E1184" s="59">
        <v>254.36500000000001</v>
      </c>
      <c r="F1184" s="59">
        <v>28.973750000000003</v>
      </c>
    </row>
    <row r="1185" spans="2:6">
      <c r="B1185" s="598">
        <v>41830</v>
      </c>
      <c r="C1185" s="59">
        <v>110.12</v>
      </c>
      <c r="D1185" s="59">
        <v>104.79357142857144</v>
      </c>
      <c r="E1185" s="59">
        <v>258.40499999999997</v>
      </c>
      <c r="F1185" s="59">
        <v>29.812500000000004</v>
      </c>
    </row>
    <row r="1186" spans="2:6">
      <c r="B1186" s="598">
        <v>41831</v>
      </c>
      <c r="C1186" s="59">
        <v>106.02000000000001</v>
      </c>
      <c r="D1186" s="59">
        <v>103.45285714285714</v>
      </c>
      <c r="E1186" s="59">
        <v>264.02</v>
      </c>
      <c r="F1186" s="59">
        <v>29.572499999999998</v>
      </c>
    </row>
    <row r="1187" spans="2:6">
      <c r="B1187" s="598">
        <v>41834</v>
      </c>
      <c r="C1187" s="59">
        <v>105.535</v>
      </c>
      <c r="D1187" s="59">
        <v>103.52357142857143</v>
      </c>
      <c r="E1187" s="59">
        <v>264.06</v>
      </c>
      <c r="F1187" s="59">
        <v>29.5275</v>
      </c>
    </row>
    <row r="1188" spans="2:6">
      <c r="B1188" s="598">
        <v>41835</v>
      </c>
      <c r="C1188" s="59">
        <v>107.05125000000001</v>
      </c>
      <c r="D1188" s="59">
        <v>103.35571428571428</v>
      </c>
      <c r="E1188" s="59">
        <v>264.08</v>
      </c>
      <c r="F1188" s="59">
        <v>29.447500000000002</v>
      </c>
    </row>
    <row r="1189" spans="2:6">
      <c r="B1189" s="598">
        <v>41836</v>
      </c>
      <c r="C1189" s="59">
        <v>103.34750000000001</v>
      </c>
      <c r="D1189" s="59">
        <v>102.71000000000001</v>
      </c>
      <c r="E1189" s="59">
        <v>256.32</v>
      </c>
      <c r="F1189" s="59">
        <v>28.683750000000003</v>
      </c>
    </row>
    <row r="1190" spans="2:6">
      <c r="B1190" s="598">
        <v>41837</v>
      </c>
      <c r="C1190" s="59">
        <v>105.05125</v>
      </c>
      <c r="D1190" s="59">
        <v>102.71214285714288</v>
      </c>
      <c r="E1190" s="59">
        <v>264.13</v>
      </c>
      <c r="F1190" s="59">
        <v>28.814999999999998</v>
      </c>
    </row>
    <row r="1191" spans="2:6">
      <c r="B1191" s="598">
        <v>41838</v>
      </c>
      <c r="C1191" s="59">
        <v>105.26875000000001</v>
      </c>
      <c r="D1191" s="59">
        <v>103.45071428571428</v>
      </c>
      <c r="E1191" s="59">
        <v>251.95500000000001</v>
      </c>
      <c r="F1191" s="59">
        <v>29.362500000000001</v>
      </c>
    </row>
    <row r="1192" spans="2:6">
      <c r="B1192" s="598">
        <v>41841</v>
      </c>
      <c r="C1192" s="59">
        <v>103.69500000000001</v>
      </c>
      <c r="D1192" s="59">
        <v>103.66142857142857</v>
      </c>
      <c r="E1192" s="59">
        <v>261.8</v>
      </c>
      <c r="F1192" s="59">
        <v>29.237500000000004</v>
      </c>
    </row>
    <row r="1193" spans="2:6">
      <c r="B1193" s="598">
        <v>41842</v>
      </c>
      <c r="C1193" s="59">
        <v>104.24124999999998</v>
      </c>
      <c r="D1193" s="59">
        <v>102.3514285714286</v>
      </c>
      <c r="E1193" s="59">
        <v>264.12</v>
      </c>
      <c r="F1193" s="59">
        <v>29.411249999999999</v>
      </c>
    </row>
    <row r="1194" spans="2:6">
      <c r="B1194" s="598">
        <v>41843</v>
      </c>
      <c r="C1194" s="59">
        <v>105.26875</v>
      </c>
      <c r="D1194" s="59">
        <v>100.89</v>
      </c>
      <c r="E1194" s="59">
        <v>264.01499999999999</v>
      </c>
      <c r="F1194" s="59">
        <v>29.292500000000004</v>
      </c>
    </row>
    <row r="1195" spans="2:6">
      <c r="B1195" s="598">
        <v>41844</v>
      </c>
      <c r="C1195" s="59">
        <v>102.81125</v>
      </c>
      <c r="D1195" s="59">
        <v>100.75</v>
      </c>
      <c r="E1195" s="59">
        <v>259.46499999999997</v>
      </c>
      <c r="F1195" s="59">
        <v>29.15625</v>
      </c>
    </row>
    <row r="1196" spans="2:6">
      <c r="B1196" s="598">
        <v>41845</v>
      </c>
      <c r="C1196" s="59">
        <v>102.29625</v>
      </c>
      <c r="D1196" s="59">
        <v>101.26857142857143</v>
      </c>
      <c r="E1196" s="59">
        <v>251.97499999999999</v>
      </c>
      <c r="F1196" s="59">
        <v>29.490000000000002</v>
      </c>
    </row>
    <row r="1197" spans="2:6">
      <c r="B1197" s="598">
        <v>41848</v>
      </c>
      <c r="C1197" s="59">
        <v>97.653750000000002</v>
      </c>
      <c r="D1197" s="59">
        <v>100.58642857142856</v>
      </c>
      <c r="E1197" s="59">
        <v>256.77</v>
      </c>
      <c r="F1197" s="59">
        <v>29.13625</v>
      </c>
    </row>
    <row r="1198" spans="2:6">
      <c r="B1198" s="598">
        <v>41849</v>
      </c>
      <c r="C1198" s="59">
        <v>99.53125</v>
      </c>
      <c r="D1198" s="59">
        <v>101.08142857142856</v>
      </c>
      <c r="E1198" s="59">
        <v>256.875</v>
      </c>
      <c r="F1198" s="59">
        <v>29.055</v>
      </c>
    </row>
    <row r="1199" spans="2:6">
      <c r="B1199" s="598">
        <v>41850</v>
      </c>
      <c r="C1199" s="59">
        <v>98.862500000000011</v>
      </c>
      <c r="D1199" s="59">
        <v>100.51214285714286</v>
      </c>
      <c r="E1199" s="59">
        <v>261.70499999999998</v>
      </c>
      <c r="F1199" s="59">
        <v>29.344999999999999</v>
      </c>
    </row>
    <row r="1200" spans="2:6">
      <c r="B1200" s="598">
        <v>41851</v>
      </c>
      <c r="C1200" s="59">
        <v>104.43125000000001</v>
      </c>
      <c r="D1200" s="59">
        <v>102.40357142857144</v>
      </c>
      <c r="E1200" s="59">
        <v>256.92500000000001</v>
      </c>
      <c r="F1200" s="59">
        <v>29.68375</v>
      </c>
    </row>
    <row r="1201" spans="2:6">
      <c r="B1201" s="598">
        <v>41852</v>
      </c>
      <c r="C1201" s="59">
        <v>109.07124999999999</v>
      </c>
      <c r="D1201" s="59">
        <v>105.79285714285713</v>
      </c>
      <c r="E1201" s="59">
        <v>259.25</v>
      </c>
      <c r="F1201" s="59">
        <v>30.357500000000002</v>
      </c>
    </row>
    <row r="1202" spans="2:6">
      <c r="B1202" s="598">
        <v>41855</v>
      </c>
      <c r="C1202" s="59">
        <v>108.455</v>
      </c>
      <c r="D1202" s="59">
        <v>104.9592857142857</v>
      </c>
      <c r="E1202" s="59">
        <v>259.02999999999997</v>
      </c>
      <c r="F1202" s="59">
        <v>29.830000000000002</v>
      </c>
    </row>
    <row r="1203" spans="2:6">
      <c r="B1203" s="598">
        <v>41856</v>
      </c>
      <c r="C1203" s="59">
        <v>110.67374999999998</v>
      </c>
      <c r="D1203" s="59">
        <v>105.9992857142857</v>
      </c>
      <c r="E1203" s="59">
        <v>261.14</v>
      </c>
      <c r="F1203" s="59">
        <v>30.072500000000005</v>
      </c>
    </row>
    <row r="1204" spans="2:6">
      <c r="B1204" s="598">
        <v>41857</v>
      </c>
      <c r="C1204" s="59">
        <v>119.23875000000001</v>
      </c>
      <c r="D1204" s="59">
        <v>110.81214285714285</v>
      </c>
      <c r="E1204" s="59">
        <v>261.70999999999998</v>
      </c>
      <c r="F1204" s="59">
        <v>30.85125</v>
      </c>
    </row>
    <row r="1205" spans="2:6">
      <c r="B1205" s="598">
        <v>41858</v>
      </c>
      <c r="C1205" s="59">
        <v>121.69999999999999</v>
      </c>
      <c r="D1205" s="59">
        <v>113.85285714285715</v>
      </c>
      <c r="E1205" s="59">
        <v>266.06</v>
      </c>
      <c r="F1205" s="59">
        <v>30.758749999999999</v>
      </c>
    </row>
    <row r="1206" spans="2:6">
      <c r="B1206" s="598">
        <v>41859</v>
      </c>
      <c r="C1206" s="59">
        <v>120.38499999999999</v>
      </c>
      <c r="D1206" s="59">
        <v>110.35714285714285</v>
      </c>
      <c r="E1206" s="59">
        <v>281.02499999999998</v>
      </c>
      <c r="F1206" s="59">
        <v>31.43375</v>
      </c>
    </row>
    <row r="1207" spans="2:6">
      <c r="B1207" s="598">
        <v>41862</v>
      </c>
      <c r="C1207" s="59">
        <v>114.6275</v>
      </c>
      <c r="D1207" s="59">
        <v>108.48357142857142</v>
      </c>
      <c r="E1207" s="59">
        <v>270.27999999999997</v>
      </c>
      <c r="F1207" s="59">
        <v>30.997500000000002</v>
      </c>
    </row>
    <row r="1208" spans="2:6">
      <c r="B1208" s="598">
        <v>41863</v>
      </c>
      <c r="C1208" s="59">
        <v>109.80999999999999</v>
      </c>
      <c r="D1208" s="59">
        <v>107.98</v>
      </c>
      <c r="E1208" s="59">
        <v>276.29000000000002</v>
      </c>
      <c r="F1208" s="59">
        <v>30.862499999999997</v>
      </c>
    </row>
    <row r="1209" spans="2:6">
      <c r="B1209" s="598">
        <v>41864</v>
      </c>
      <c r="C1209" s="59">
        <v>108.28374999999998</v>
      </c>
      <c r="D1209" s="59">
        <v>106.69714285714285</v>
      </c>
      <c r="E1209" s="59">
        <v>271.45999999999998</v>
      </c>
      <c r="F1209" s="59">
        <v>30.737499999999997</v>
      </c>
    </row>
    <row r="1210" spans="2:6">
      <c r="B1210" s="598">
        <v>41865</v>
      </c>
      <c r="C1210" s="59">
        <v>100.66125</v>
      </c>
      <c r="D1210" s="59">
        <v>105.16714285714285</v>
      </c>
      <c r="E1210" s="59">
        <v>256.97000000000003</v>
      </c>
      <c r="F1210" s="59">
        <v>30.498750000000001</v>
      </c>
    </row>
    <row r="1211" spans="2:6">
      <c r="B1211" s="598">
        <v>41866</v>
      </c>
      <c r="C1211" s="59">
        <v>101.07499999999999</v>
      </c>
      <c r="D1211" s="59">
        <v>104.66071428571429</v>
      </c>
      <c r="E1211" s="59">
        <v>256.935</v>
      </c>
      <c r="F1211" s="59">
        <v>30.6325</v>
      </c>
    </row>
    <row r="1212" spans="2:6">
      <c r="B1212" s="598">
        <v>41869</v>
      </c>
      <c r="C1212" s="59">
        <v>99.528750000000016</v>
      </c>
      <c r="D1212" s="59">
        <v>103.73928571428573</v>
      </c>
      <c r="E1212" s="59">
        <v>256.94499999999999</v>
      </c>
      <c r="F1212" s="59">
        <v>30.581250000000001</v>
      </c>
    </row>
    <row r="1213" spans="2:6">
      <c r="B1213" s="598">
        <v>41870</v>
      </c>
      <c r="C1213" s="59">
        <v>96.012500000000017</v>
      </c>
      <c r="D1213" s="59">
        <v>104.27428571428571</v>
      </c>
      <c r="E1213" s="59">
        <v>254.31</v>
      </c>
      <c r="F1213" s="59">
        <v>30.094999999999999</v>
      </c>
    </row>
    <row r="1214" spans="2:6">
      <c r="B1214" s="598">
        <v>41871</v>
      </c>
      <c r="C1214" s="59">
        <v>95.792500000000004</v>
      </c>
      <c r="D1214" s="59">
        <v>103.26285714285713</v>
      </c>
      <c r="E1214" s="59">
        <v>252.13499999999999</v>
      </c>
      <c r="F1214" s="59">
        <v>30.011250000000004</v>
      </c>
    </row>
    <row r="1215" spans="2:6">
      <c r="B1215" s="598">
        <v>41872</v>
      </c>
      <c r="C1215" s="59">
        <v>94.796249999999986</v>
      </c>
      <c r="D1215" s="59">
        <v>103.42785714285715</v>
      </c>
      <c r="E1215" s="59">
        <v>252.155</v>
      </c>
      <c r="F1215" s="59">
        <v>29.992500000000003</v>
      </c>
    </row>
    <row r="1216" spans="2:6">
      <c r="B1216" s="598">
        <v>41873</v>
      </c>
      <c r="C1216" s="59">
        <v>94.522500000000008</v>
      </c>
      <c r="D1216" s="59">
        <v>103.18142857142857</v>
      </c>
      <c r="E1216" s="59">
        <v>256</v>
      </c>
      <c r="F1216" s="59">
        <v>29.811250000000001</v>
      </c>
    </row>
    <row r="1217" spans="2:6">
      <c r="B1217" s="598">
        <v>41876</v>
      </c>
      <c r="C1217" s="59">
        <v>94.118750000000006</v>
      </c>
      <c r="D1217" s="59">
        <v>102.88</v>
      </c>
      <c r="E1217" s="59">
        <v>254.6</v>
      </c>
      <c r="F1217" s="59">
        <v>29.80125</v>
      </c>
    </row>
    <row r="1218" spans="2:6">
      <c r="B1218" s="598">
        <v>41877</v>
      </c>
      <c r="C1218" s="59">
        <v>87.633749999999992</v>
      </c>
      <c r="D1218" s="59">
        <v>102.05357142857144</v>
      </c>
      <c r="E1218" s="59">
        <v>251.11500000000001</v>
      </c>
      <c r="F1218" s="59">
        <v>28.297499999999999</v>
      </c>
    </row>
    <row r="1219" spans="2:6">
      <c r="B1219" s="598">
        <v>41878</v>
      </c>
      <c r="C1219" s="59">
        <v>89.383750000000006</v>
      </c>
      <c r="D1219" s="59">
        <v>98.237857142857152</v>
      </c>
      <c r="E1219" s="59">
        <v>247.26499999999999</v>
      </c>
      <c r="F1219" s="59">
        <v>27.64875</v>
      </c>
    </row>
    <row r="1220" spans="2:6">
      <c r="B1220" s="598">
        <v>41879</v>
      </c>
      <c r="C1220" s="59">
        <v>94.451250000000016</v>
      </c>
      <c r="D1220" s="59">
        <v>99.954999999999998</v>
      </c>
      <c r="E1220" s="59">
        <v>252.15</v>
      </c>
      <c r="F1220" s="59">
        <v>27.967500000000001</v>
      </c>
    </row>
    <row r="1221" spans="2:6">
      <c r="B1221" s="598">
        <v>41880</v>
      </c>
      <c r="C1221" s="59">
        <v>95.451250000000002</v>
      </c>
      <c r="D1221" s="59">
        <v>99.507857142857134</v>
      </c>
      <c r="E1221" s="59">
        <v>250.245</v>
      </c>
      <c r="F1221" s="59">
        <v>27.979999999999997</v>
      </c>
    </row>
    <row r="1222" spans="2:6">
      <c r="B1222" s="598">
        <v>41883</v>
      </c>
      <c r="C1222" s="59">
        <v>94.451250000000002</v>
      </c>
      <c r="D1222" s="59">
        <v>99.047142857142845</v>
      </c>
      <c r="E1222" s="59">
        <v>250.05500000000001</v>
      </c>
      <c r="F1222" s="59">
        <v>27.706250000000001</v>
      </c>
    </row>
    <row r="1223" spans="2:6">
      <c r="B1223" s="598">
        <v>41884</v>
      </c>
      <c r="C1223" s="59">
        <v>94.037499999999994</v>
      </c>
      <c r="D1223" s="59">
        <v>99.259285714285724</v>
      </c>
      <c r="E1223" s="59">
        <v>249.74</v>
      </c>
      <c r="F1223" s="59">
        <v>27.23875</v>
      </c>
    </row>
    <row r="1224" spans="2:6">
      <c r="B1224" s="598">
        <v>41885</v>
      </c>
      <c r="C1224" s="59">
        <v>91.852500000000006</v>
      </c>
      <c r="D1224" s="59">
        <v>98.890714285714267</v>
      </c>
      <c r="E1224" s="59">
        <v>248.33500000000001</v>
      </c>
      <c r="F1224" s="59">
        <v>26.567500000000003</v>
      </c>
    </row>
    <row r="1225" spans="2:6">
      <c r="B1225" s="598">
        <v>41886</v>
      </c>
      <c r="C1225" s="59">
        <v>86.458749999999995</v>
      </c>
      <c r="D1225" s="59">
        <v>96.675714285714292</v>
      </c>
      <c r="E1225" s="59">
        <v>247.35</v>
      </c>
      <c r="F1225" s="59">
        <v>26.0275</v>
      </c>
    </row>
    <row r="1226" spans="2:6">
      <c r="B1226" s="598">
        <v>41887</v>
      </c>
      <c r="C1226" s="59">
        <v>81.051249999999996</v>
      </c>
      <c r="D1226" s="59">
        <v>96.853571428571428</v>
      </c>
      <c r="E1226" s="59">
        <v>247.34</v>
      </c>
      <c r="F1226" s="59">
        <v>26.091250000000002</v>
      </c>
    </row>
    <row r="1227" spans="2:6">
      <c r="B1227" s="598">
        <v>41890</v>
      </c>
      <c r="C1227" s="59">
        <v>82.912499999999994</v>
      </c>
      <c r="D1227" s="59">
        <v>98.113571428571419</v>
      </c>
      <c r="E1227" s="59">
        <v>247.45500000000001</v>
      </c>
      <c r="F1227" s="59">
        <v>25.53875</v>
      </c>
    </row>
    <row r="1228" spans="2:6">
      <c r="B1228" s="598">
        <v>41891</v>
      </c>
      <c r="C1228" s="59">
        <v>86.651250000000005</v>
      </c>
      <c r="D1228" s="59">
        <v>98.136428571428581</v>
      </c>
      <c r="E1228" s="59">
        <v>247.33</v>
      </c>
      <c r="F1228" s="59">
        <v>25.713750000000005</v>
      </c>
    </row>
    <row r="1229" spans="2:6">
      <c r="B1229" s="598">
        <v>41892</v>
      </c>
      <c r="C1229" s="59">
        <v>88.877499999999998</v>
      </c>
      <c r="D1229" s="59">
        <v>98.435714285714297</v>
      </c>
      <c r="E1229" s="59">
        <v>246.92500000000001</v>
      </c>
      <c r="F1229" s="59">
        <v>25.58625</v>
      </c>
    </row>
    <row r="1230" spans="2:6">
      <c r="B1230" s="598">
        <v>41893</v>
      </c>
      <c r="C1230" s="59">
        <v>89.737499999999997</v>
      </c>
      <c r="D1230" s="59">
        <v>100.41357142857143</v>
      </c>
      <c r="E1230" s="59">
        <v>244.95</v>
      </c>
      <c r="F1230" s="59">
        <v>25.767499999999998</v>
      </c>
    </row>
    <row r="1231" spans="2:6">
      <c r="B1231" s="598">
        <v>41894</v>
      </c>
      <c r="C1231" s="59">
        <v>88.943749999999994</v>
      </c>
      <c r="D1231" s="59">
        <v>99.422857142857154</v>
      </c>
      <c r="E1231" s="59">
        <v>246.41</v>
      </c>
      <c r="F1231" s="59">
        <v>25.86375</v>
      </c>
    </row>
    <row r="1232" spans="2:6">
      <c r="B1232" s="598">
        <v>41897</v>
      </c>
      <c r="C1232" s="59">
        <v>89.139999999999986</v>
      </c>
      <c r="D1232" s="59">
        <v>100.24071428571429</v>
      </c>
      <c r="E1232" s="59">
        <v>251.95500000000001</v>
      </c>
      <c r="F1232" s="59">
        <v>25.60125</v>
      </c>
    </row>
    <row r="1233" spans="2:6">
      <c r="B1233" s="598">
        <v>41898</v>
      </c>
      <c r="C1233" s="59">
        <v>89.113749999999996</v>
      </c>
      <c r="D1233" s="59">
        <v>100.07357142857143</v>
      </c>
      <c r="E1233" s="59">
        <v>252.02500000000001</v>
      </c>
      <c r="F1233" s="59">
        <v>26.028750000000002</v>
      </c>
    </row>
    <row r="1234" spans="2:6">
      <c r="B1234" s="598">
        <v>41899</v>
      </c>
      <c r="C1234" s="59">
        <v>87.617500000000007</v>
      </c>
      <c r="D1234" s="59">
        <v>100.99571428571429</v>
      </c>
      <c r="E1234" s="59">
        <v>252.14500000000001</v>
      </c>
      <c r="F1234" s="59">
        <v>26.044999999999998</v>
      </c>
    </row>
    <row r="1235" spans="2:6">
      <c r="B1235" s="598">
        <v>41900</v>
      </c>
      <c r="C1235" s="59">
        <v>86.122500000000002</v>
      </c>
      <c r="D1235" s="59">
        <v>100.35928571428572</v>
      </c>
      <c r="E1235" s="59">
        <v>247.32</v>
      </c>
      <c r="F1235" s="59">
        <v>25.977499999999999</v>
      </c>
    </row>
    <row r="1236" spans="2:6">
      <c r="B1236" s="598">
        <v>41901</v>
      </c>
      <c r="C1236" s="59">
        <v>84.91</v>
      </c>
      <c r="D1236" s="59">
        <v>100.9692857142857</v>
      </c>
      <c r="E1236" s="59">
        <v>247.6</v>
      </c>
      <c r="F1236" s="59">
        <v>25.708749999999998</v>
      </c>
    </row>
    <row r="1237" spans="2:6">
      <c r="B1237" s="598">
        <v>41904</v>
      </c>
      <c r="C1237" s="59">
        <v>95.41</v>
      </c>
      <c r="D1237" s="59">
        <v>103.51714285714286</v>
      </c>
      <c r="E1237" s="59">
        <v>250.67500000000001</v>
      </c>
      <c r="F1237" s="59">
        <v>26.861249999999998</v>
      </c>
    </row>
    <row r="1238" spans="2:6">
      <c r="B1238" s="598">
        <v>41905</v>
      </c>
      <c r="C1238" s="59">
        <v>98.314999999999998</v>
      </c>
      <c r="D1238" s="59">
        <v>102.42</v>
      </c>
      <c r="E1238" s="59">
        <v>250.95</v>
      </c>
      <c r="F1238" s="59">
        <v>27.568750000000001</v>
      </c>
    </row>
    <row r="1239" spans="2:6">
      <c r="B1239" s="598">
        <v>41906</v>
      </c>
      <c r="C1239" s="59">
        <v>99.524999999999991</v>
      </c>
      <c r="D1239" s="59">
        <v>99.594285714285704</v>
      </c>
      <c r="E1239" s="59">
        <v>246.96</v>
      </c>
      <c r="F1239" s="59">
        <v>27.325000000000003</v>
      </c>
    </row>
    <row r="1240" spans="2:6">
      <c r="B1240" s="598">
        <v>41907</v>
      </c>
      <c r="C1240" s="59">
        <v>100.77</v>
      </c>
      <c r="D1240" s="59">
        <v>101.25714285714285</v>
      </c>
      <c r="E1240" s="59">
        <v>246.965</v>
      </c>
      <c r="F1240" s="59">
        <v>26.84</v>
      </c>
    </row>
    <row r="1241" spans="2:6">
      <c r="B1241" s="598">
        <v>41908</v>
      </c>
      <c r="C1241" s="59">
        <v>99.851250000000007</v>
      </c>
      <c r="D1241" s="59">
        <v>104.88500000000002</v>
      </c>
      <c r="E1241" s="59">
        <v>252.91</v>
      </c>
      <c r="F1241" s="59">
        <v>27.845000000000002</v>
      </c>
    </row>
    <row r="1242" spans="2:6">
      <c r="B1242" s="598">
        <v>41911</v>
      </c>
      <c r="C1242" s="59">
        <v>105.505</v>
      </c>
      <c r="D1242" s="59">
        <v>108.77928571428571</v>
      </c>
      <c r="E1242" s="59">
        <v>257.14999999999998</v>
      </c>
      <c r="F1242" s="59">
        <v>28.193750000000001</v>
      </c>
    </row>
    <row r="1243" spans="2:6">
      <c r="B1243" s="598">
        <v>41912</v>
      </c>
      <c r="C1243" s="59">
        <v>102.90125</v>
      </c>
      <c r="D1243" s="59">
        <v>108.08285714285716</v>
      </c>
      <c r="E1243" s="59">
        <v>257.63499999999999</v>
      </c>
      <c r="F1243" s="59">
        <v>26.2925</v>
      </c>
    </row>
    <row r="1244" spans="2:6">
      <c r="B1244" s="598">
        <v>41913</v>
      </c>
      <c r="C1244" s="59">
        <v>102.71250000000001</v>
      </c>
      <c r="D1244" s="59">
        <v>105.7757142857143</v>
      </c>
      <c r="E1244" s="59">
        <v>256.58</v>
      </c>
      <c r="F1244" s="59">
        <v>25.844999999999999</v>
      </c>
    </row>
    <row r="1245" spans="2:6">
      <c r="B1245" s="598">
        <v>41914</v>
      </c>
      <c r="C1245" s="59">
        <v>103.93</v>
      </c>
      <c r="D1245" s="59">
        <v>106.36714285714285</v>
      </c>
      <c r="E1245" s="59">
        <v>256.61</v>
      </c>
      <c r="F1245" s="59">
        <v>26.450000000000003</v>
      </c>
    </row>
    <row r="1246" spans="2:6">
      <c r="B1246" s="598">
        <v>41915</v>
      </c>
      <c r="C1246" s="59">
        <v>102.08625000000001</v>
      </c>
      <c r="D1246" s="59">
        <v>106.37571428571428</v>
      </c>
      <c r="E1246" s="59">
        <v>261.39499999999998</v>
      </c>
      <c r="F1246" s="59">
        <v>26.502500000000001</v>
      </c>
    </row>
    <row r="1247" spans="2:6">
      <c r="B1247" s="598">
        <v>41918</v>
      </c>
      <c r="C1247" s="59">
        <v>103.5925</v>
      </c>
      <c r="D1247" s="59">
        <v>105.84214285714286</v>
      </c>
      <c r="E1247" s="59">
        <v>253.77500000000001</v>
      </c>
      <c r="F1247" s="59">
        <v>26.495000000000001</v>
      </c>
    </row>
    <row r="1248" spans="2:6">
      <c r="B1248" s="598">
        <v>41919</v>
      </c>
      <c r="C1248" s="59">
        <v>104.68125000000001</v>
      </c>
      <c r="D1248" s="59">
        <v>105.81785714285715</v>
      </c>
      <c r="E1248" s="59">
        <v>256.625</v>
      </c>
      <c r="F1248" s="59">
        <v>26.972499999999997</v>
      </c>
    </row>
    <row r="1249" spans="2:6">
      <c r="B1249" s="598">
        <v>41920</v>
      </c>
      <c r="C1249" s="59">
        <v>104.7225</v>
      </c>
      <c r="D1249" s="59">
        <v>105.55357142857144</v>
      </c>
      <c r="E1249" s="59">
        <v>256.64499999999998</v>
      </c>
      <c r="F1249" s="59">
        <v>27.364999999999998</v>
      </c>
    </row>
    <row r="1250" spans="2:6">
      <c r="B1250" s="598">
        <v>41921</v>
      </c>
      <c r="C1250" s="59">
        <v>103.74375000000001</v>
      </c>
      <c r="D1250" s="59">
        <v>104.99642857142855</v>
      </c>
      <c r="E1250" s="59">
        <v>248.685</v>
      </c>
      <c r="F1250" s="59">
        <v>26.884999999999998</v>
      </c>
    </row>
    <row r="1251" spans="2:6">
      <c r="B1251" s="598">
        <v>41922</v>
      </c>
      <c r="C1251" s="59">
        <v>106.80124999999998</v>
      </c>
      <c r="D1251" s="59">
        <v>106.54142857142857</v>
      </c>
      <c r="E1251" s="59">
        <v>256.61500000000001</v>
      </c>
      <c r="F1251" s="59">
        <v>26.46125</v>
      </c>
    </row>
    <row r="1252" spans="2:6">
      <c r="B1252" s="598">
        <v>41925</v>
      </c>
      <c r="C1252" s="59">
        <v>108.58499999999999</v>
      </c>
      <c r="D1252" s="59">
        <v>107.1957142857143</v>
      </c>
      <c r="E1252" s="59">
        <v>258.33</v>
      </c>
      <c r="F1252" s="59">
        <v>28.39</v>
      </c>
    </row>
    <row r="1253" spans="2:6">
      <c r="B1253" s="598">
        <v>41926</v>
      </c>
      <c r="C1253" s="59">
        <v>110.02124999999999</v>
      </c>
      <c r="D1253" s="59">
        <v>107.31714285714285</v>
      </c>
      <c r="E1253" s="59">
        <v>256.61</v>
      </c>
      <c r="F1253" s="59">
        <v>26.846250000000001</v>
      </c>
    </row>
    <row r="1254" spans="2:6">
      <c r="B1254" s="598">
        <v>41927</v>
      </c>
      <c r="C1254" s="59">
        <v>120.40875</v>
      </c>
      <c r="D1254" s="59">
        <v>108.81000000000002</v>
      </c>
      <c r="E1254" s="59">
        <v>267.11</v>
      </c>
      <c r="F1254" s="59">
        <v>27.116250000000001</v>
      </c>
    </row>
    <row r="1255" spans="2:6">
      <c r="B1255" s="598">
        <v>41928</v>
      </c>
      <c r="C1255" s="59">
        <v>132.13250000000002</v>
      </c>
      <c r="D1255" s="59">
        <v>112.31785714285715</v>
      </c>
      <c r="E1255" s="59">
        <v>280.61</v>
      </c>
      <c r="F1255" s="59">
        <v>31.288750000000004</v>
      </c>
    </row>
    <row r="1256" spans="2:6">
      <c r="B1256" s="598">
        <v>41929</v>
      </c>
      <c r="C1256" s="59">
        <v>125.80374999999999</v>
      </c>
      <c r="D1256" s="59">
        <v>109.60357142857141</v>
      </c>
      <c r="E1256" s="59">
        <v>263.64499999999998</v>
      </c>
      <c r="F1256" s="59">
        <v>31.443750000000001</v>
      </c>
    </row>
    <row r="1257" spans="2:6">
      <c r="B1257" s="598">
        <v>41932</v>
      </c>
      <c r="C1257" s="59">
        <v>134.38625000000002</v>
      </c>
      <c r="D1257" s="59">
        <v>110.72857142857141</v>
      </c>
      <c r="E1257" s="59">
        <v>270.745</v>
      </c>
      <c r="F1257" s="59">
        <v>31.371250000000003</v>
      </c>
    </row>
    <row r="1258" spans="2:6">
      <c r="B1258" s="598">
        <v>41933</v>
      </c>
      <c r="C1258" s="59">
        <v>129.51124999999999</v>
      </c>
      <c r="D1258" s="59">
        <v>111.11785714285715</v>
      </c>
      <c r="E1258" s="59">
        <v>266.36</v>
      </c>
      <c r="F1258" s="59">
        <v>31.412500000000001</v>
      </c>
    </row>
    <row r="1259" spans="2:6">
      <c r="B1259" s="598">
        <v>41934</v>
      </c>
      <c r="C1259" s="59">
        <v>126.08000000000001</v>
      </c>
      <c r="D1259" s="59">
        <v>110.46642857142855</v>
      </c>
      <c r="E1259" s="59">
        <v>266.38499999999999</v>
      </c>
      <c r="F1259" s="59">
        <v>31.143750000000001</v>
      </c>
    </row>
    <row r="1260" spans="2:6">
      <c r="B1260" s="598">
        <v>41935</v>
      </c>
      <c r="C1260" s="59">
        <v>126.61750000000001</v>
      </c>
      <c r="D1260" s="59">
        <v>110.63071428571429</v>
      </c>
      <c r="E1260" s="59">
        <v>266.36500000000001</v>
      </c>
      <c r="F1260" s="59">
        <v>31.292499999999997</v>
      </c>
    </row>
    <row r="1261" spans="2:6">
      <c r="B1261" s="598">
        <v>41936</v>
      </c>
      <c r="C1261" s="59">
        <v>126.01375</v>
      </c>
      <c r="D1261" s="59">
        <v>109.86428571428569</v>
      </c>
      <c r="E1261" s="59">
        <v>264.48500000000001</v>
      </c>
      <c r="F1261" s="59">
        <v>30.77375</v>
      </c>
    </row>
    <row r="1262" spans="2:6">
      <c r="B1262" s="598">
        <v>41939</v>
      </c>
      <c r="C1262" s="59">
        <v>128.55374999999998</v>
      </c>
      <c r="D1262" s="59">
        <v>111.79071428571429</v>
      </c>
      <c r="E1262" s="59">
        <v>261.59500000000003</v>
      </c>
      <c r="F1262" s="59">
        <v>31.573749999999997</v>
      </c>
    </row>
    <row r="1263" spans="2:6">
      <c r="B1263" s="598">
        <v>41940</v>
      </c>
      <c r="C1263" s="59">
        <v>127.98124999999999</v>
      </c>
      <c r="D1263" s="59">
        <v>111.105</v>
      </c>
      <c r="E1263" s="59">
        <v>261.60500000000002</v>
      </c>
      <c r="F1263" s="59">
        <v>29.892500000000002</v>
      </c>
    </row>
    <row r="1264" spans="2:6">
      <c r="B1264" s="598">
        <v>41941</v>
      </c>
      <c r="C1264" s="59">
        <v>127.6925</v>
      </c>
      <c r="D1264" s="59">
        <v>111.66</v>
      </c>
      <c r="E1264" s="59">
        <v>265.65499999999997</v>
      </c>
      <c r="F1264" s="59">
        <v>30.245000000000001</v>
      </c>
    </row>
    <row r="1265" spans="2:6">
      <c r="B1265" s="598">
        <v>41942</v>
      </c>
      <c r="C1265" s="59">
        <v>132.90125</v>
      </c>
      <c r="D1265" s="59">
        <v>111.02499999999999</v>
      </c>
      <c r="E1265" s="59">
        <v>260.12</v>
      </c>
      <c r="F1265" s="59">
        <v>31.364999999999998</v>
      </c>
    </row>
    <row r="1266" spans="2:6">
      <c r="B1266" s="598">
        <v>41943</v>
      </c>
      <c r="C1266" s="59">
        <v>126.36750000000001</v>
      </c>
      <c r="D1266" s="59">
        <v>108.39142857142859</v>
      </c>
      <c r="E1266" s="59">
        <v>257.77499999999998</v>
      </c>
      <c r="F1266" s="59">
        <v>29.193750000000001</v>
      </c>
    </row>
    <row r="1267" spans="2:6">
      <c r="B1267" s="598">
        <v>41946</v>
      </c>
      <c r="C1267" s="59">
        <v>129.52250000000001</v>
      </c>
      <c r="D1267" s="59">
        <v>110.1807142857143</v>
      </c>
      <c r="E1267" s="59">
        <v>259.65499999999997</v>
      </c>
      <c r="F1267" s="59">
        <v>30.122499999999999</v>
      </c>
    </row>
    <row r="1268" spans="2:6">
      <c r="B1268" s="598">
        <v>41947</v>
      </c>
      <c r="C1268" s="59">
        <v>134.81375</v>
      </c>
      <c r="D1268" s="59">
        <v>111.69928571428571</v>
      </c>
      <c r="E1268" s="59">
        <v>263.47000000000003</v>
      </c>
      <c r="F1268" s="59">
        <v>31.302500000000002</v>
      </c>
    </row>
    <row r="1269" spans="2:6">
      <c r="B1269" s="598">
        <v>41948</v>
      </c>
      <c r="C1269" s="59">
        <v>133.80500000000001</v>
      </c>
      <c r="D1269" s="59">
        <v>111.9057142857143</v>
      </c>
      <c r="E1269" s="59">
        <v>261.74</v>
      </c>
      <c r="F1269" s="59">
        <v>30.872499999999999</v>
      </c>
    </row>
    <row r="1270" spans="2:6">
      <c r="B1270" s="598">
        <v>41949</v>
      </c>
      <c r="C1270" s="59">
        <v>129.965</v>
      </c>
      <c r="D1270" s="59">
        <v>112.13071428571428</v>
      </c>
      <c r="E1270" s="59">
        <v>265.64499999999998</v>
      </c>
      <c r="F1270" s="59">
        <v>30.322500000000002</v>
      </c>
    </row>
    <row r="1271" spans="2:6">
      <c r="B1271" s="598">
        <v>41950</v>
      </c>
      <c r="C1271" s="59">
        <v>130.97499999999999</v>
      </c>
      <c r="D1271" s="59">
        <v>112.57214285714284</v>
      </c>
      <c r="E1271" s="59">
        <v>261.82</v>
      </c>
      <c r="F1271" s="59">
        <v>30.261250000000004</v>
      </c>
    </row>
    <row r="1272" spans="2:6">
      <c r="B1272" s="598">
        <v>41953</v>
      </c>
      <c r="C1272" s="59">
        <v>127.99125000000001</v>
      </c>
      <c r="D1272" s="59">
        <v>108.19500000000001</v>
      </c>
      <c r="E1272" s="59">
        <v>260.94499999999999</v>
      </c>
      <c r="F1272" s="59">
        <v>30.171249999999997</v>
      </c>
    </row>
    <row r="1273" spans="2:6">
      <c r="B1273" s="598">
        <v>41954</v>
      </c>
      <c r="C1273" s="59">
        <v>127.10250000000001</v>
      </c>
      <c r="D1273" s="59">
        <v>108.43714285714283</v>
      </c>
      <c r="E1273" s="59">
        <v>263.70999999999998</v>
      </c>
      <c r="F1273" s="59">
        <v>29.827500000000001</v>
      </c>
    </row>
    <row r="1274" spans="2:6">
      <c r="B1274" s="598">
        <v>41955</v>
      </c>
      <c r="C1274" s="59">
        <v>129.78</v>
      </c>
      <c r="D1274" s="59">
        <v>108.58214285714284</v>
      </c>
      <c r="E1274" s="59">
        <v>258.87</v>
      </c>
      <c r="F1274" s="59">
        <v>30.361249999999998</v>
      </c>
    </row>
    <row r="1275" spans="2:6">
      <c r="B1275" s="598">
        <v>41956</v>
      </c>
      <c r="C1275" s="59">
        <v>130.13</v>
      </c>
      <c r="D1275" s="59">
        <v>108.11499999999999</v>
      </c>
      <c r="E1275" s="59">
        <v>252.08</v>
      </c>
      <c r="F1275" s="59">
        <v>28.664999999999999</v>
      </c>
    </row>
    <row r="1276" spans="2:6">
      <c r="B1276" s="598">
        <v>41957</v>
      </c>
      <c r="C1276" s="59">
        <v>131.29374999999999</v>
      </c>
      <c r="D1276" s="59">
        <v>107.70357142857142</v>
      </c>
      <c r="E1276" s="59">
        <v>257.45</v>
      </c>
      <c r="F1276" s="59">
        <v>30.24625</v>
      </c>
    </row>
    <row r="1277" spans="2:6">
      <c r="B1277" s="598">
        <v>41960</v>
      </c>
      <c r="C1277" s="59">
        <v>131.69750000000002</v>
      </c>
      <c r="D1277" s="59">
        <v>111.11499999999999</v>
      </c>
      <c r="E1277" s="59">
        <v>252.11</v>
      </c>
      <c r="F1277" s="59">
        <v>29.193750000000001</v>
      </c>
    </row>
    <row r="1278" spans="2:6">
      <c r="B1278" s="598">
        <v>41961</v>
      </c>
      <c r="C1278" s="59">
        <v>131.2225</v>
      </c>
      <c r="D1278" s="59">
        <v>111.05214285714284</v>
      </c>
      <c r="E1278" s="59">
        <v>256.98500000000001</v>
      </c>
      <c r="F1278" s="59">
        <v>29.3825</v>
      </c>
    </row>
    <row r="1279" spans="2:6">
      <c r="B1279" s="598">
        <v>41962</v>
      </c>
      <c r="C1279" s="59">
        <v>130.30500000000001</v>
      </c>
      <c r="D1279" s="59">
        <v>111.5342857142857</v>
      </c>
      <c r="E1279" s="59">
        <v>254.44499999999999</v>
      </c>
      <c r="F1279" s="59">
        <v>29.545000000000002</v>
      </c>
    </row>
    <row r="1280" spans="2:6">
      <c r="B1280" s="598">
        <v>41963</v>
      </c>
      <c r="C1280" s="59">
        <v>133.06375</v>
      </c>
      <c r="D1280" s="59">
        <v>108.80642857142857</v>
      </c>
      <c r="E1280" s="59">
        <v>253.68</v>
      </c>
      <c r="F1280" s="59">
        <v>30.161250000000003</v>
      </c>
    </row>
    <row r="1281" spans="2:6">
      <c r="B1281" s="598">
        <v>41964</v>
      </c>
      <c r="C1281" s="59">
        <v>128.1925</v>
      </c>
      <c r="D1281" s="59">
        <v>108.19357142857143</v>
      </c>
      <c r="E1281" s="59">
        <v>249.52</v>
      </c>
      <c r="F1281" s="59">
        <v>29.71125</v>
      </c>
    </row>
    <row r="1282" spans="2:6">
      <c r="B1282" s="598">
        <v>41967</v>
      </c>
      <c r="C1282" s="59">
        <v>122.71249999999999</v>
      </c>
      <c r="D1282" s="59">
        <v>106.66499999999999</v>
      </c>
      <c r="E1282" s="59">
        <v>248.745</v>
      </c>
      <c r="F1282" s="59">
        <v>29.575000000000003</v>
      </c>
    </row>
    <row r="1283" spans="2:6">
      <c r="B1283" s="598">
        <v>41968</v>
      </c>
      <c r="C1283" s="59">
        <v>121.04625</v>
      </c>
      <c r="D1283" s="59">
        <v>107.30499999999999</v>
      </c>
      <c r="E1283" s="59">
        <v>250.30500000000001</v>
      </c>
      <c r="F1283" s="59">
        <v>28.916249999999998</v>
      </c>
    </row>
    <row r="1284" spans="2:6">
      <c r="B1284" s="598">
        <v>41969</v>
      </c>
      <c r="C1284" s="59">
        <v>123.52375000000001</v>
      </c>
      <c r="D1284" s="59">
        <v>107.14214285714286</v>
      </c>
      <c r="E1284" s="59">
        <v>248.25</v>
      </c>
      <c r="F1284" s="59">
        <v>29.623750000000001</v>
      </c>
    </row>
    <row r="1285" spans="2:6">
      <c r="B1285" s="598">
        <v>41970</v>
      </c>
      <c r="C1285" s="59">
        <v>118.24124999999999</v>
      </c>
      <c r="D1285" s="59">
        <v>106.87357142857142</v>
      </c>
      <c r="E1285" s="59">
        <v>250.435</v>
      </c>
      <c r="F1285" s="59">
        <v>28.675000000000001</v>
      </c>
    </row>
    <row r="1286" spans="2:6">
      <c r="B1286" s="598">
        <v>41971</v>
      </c>
      <c r="C1286" s="59">
        <v>118.29874999999998</v>
      </c>
      <c r="D1286" s="59">
        <v>106.39642857142859</v>
      </c>
      <c r="E1286" s="59">
        <v>250.26499999999999</v>
      </c>
      <c r="F1286" s="59">
        <v>28.858750000000001</v>
      </c>
    </row>
    <row r="1287" spans="2:6">
      <c r="B1287" s="598">
        <v>41974</v>
      </c>
      <c r="C1287" s="59">
        <v>118.26375000000002</v>
      </c>
      <c r="D1287" s="59">
        <v>106.37857142857142</v>
      </c>
      <c r="E1287" s="59">
        <v>250.63499999999999</v>
      </c>
      <c r="F1287" s="59">
        <v>29.092500000000001</v>
      </c>
    </row>
    <row r="1288" spans="2:6">
      <c r="B1288" s="598">
        <v>41975</v>
      </c>
      <c r="C1288" s="59">
        <v>117.8125</v>
      </c>
      <c r="D1288" s="59">
        <v>107.30642857142857</v>
      </c>
      <c r="E1288" s="59">
        <v>250.69</v>
      </c>
      <c r="F1288" s="59">
        <v>28.81625</v>
      </c>
    </row>
    <row r="1289" spans="2:6">
      <c r="B1289" s="598">
        <v>41976</v>
      </c>
      <c r="C1289" s="59">
        <v>113.0675</v>
      </c>
      <c r="D1289" s="59">
        <v>105.98</v>
      </c>
      <c r="E1289" s="59">
        <v>252.13</v>
      </c>
      <c r="F1289" s="59">
        <v>27.106249999999999</v>
      </c>
    </row>
    <row r="1290" spans="2:6">
      <c r="B1290" s="598">
        <v>41977</v>
      </c>
      <c r="C1290" s="59">
        <v>114.4325</v>
      </c>
      <c r="D1290" s="59">
        <v>103.15785714285714</v>
      </c>
      <c r="E1290" s="59">
        <v>252.17500000000001</v>
      </c>
      <c r="F1290" s="59">
        <v>27.338750000000001</v>
      </c>
    </row>
    <row r="1291" spans="2:6">
      <c r="B1291" s="598">
        <v>41978</v>
      </c>
      <c r="C1291" s="59">
        <v>105.47500000000001</v>
      </c>
      <c r="D1291" s="59">
        <v>103.02142857142857</v>
      </c>
      <c r="E1291" s="59">
        <v>249.87</v>
      </c>
      <c r="F1291" s="59">
        <v>26.57</v>
      </c>
    </row>
    <row r="1292" spans="2:6">
      <c r="B1292" s="598">
        <v>41981</v>
      </c>
      <c r="C1292" s="59">
        <v>107.575</v>
      </c>
      <c r="D1292" s="59">
        <v>104.13928571428571</v>
      </c>
      <c r="E1292" s="59">
        <v>245.91</v>
      </c>
      <c r="F1292" s="59">
        <v>26.39</v>
      </c>
    </row>
    <row r="1293" spans="2:6">
      <c r="B1293" s="598">
        <v>41982</v>
      </c>
      <c r="C1293" s="59">
        <v>118.11124999999998</v>
      </c>
      <c r="D1293" s="59">
        <v>105.25071428571427</v>
      </c>
      <c r="E1293" s="59">
        <v>253.47499999999999</v>
      </c>
      <c r="F1293" s="59">
        <v>26.952499999999997</v>
      </c>
    </row>
    <row r="1294" spans="2:6">
      <c r="B1294" s="598">
        <v>41983</v>
      </c>
      <c r="C1294" s="59">
        <v>128.10500000000002</v>
      </c>
      <c r="D1294" s="59">
        <v>110.83500000000001</v>
      </c>
      <c r="E1294" s="59">
        <v>271.54000000000002</v>
      </c>
      <c r="F1294" s="59">
        <v>27.013749999999998</v>
      </c>
    </row>
    <row r="1295" spans="2:6">
      <c r="B1295" s="598">
        <v>41984</v>
      </c>
      <c r="C1295" s="59">
        <v>129.07</v>
      </c>
      <c r="D1295" s="59">
        <v>111.07214285714285</v>
      </c>
      <c r="E1295" s="59">
        <v>266.64</v>
      </c>
      <c r="F1295" s="59">
        <v>27.387499999999999</v>
      </c>
    </row>
    <row r="1296" spans="2:6">
      <c r="B1296" s="598">
        <v>41985</v>
      </c>
      <c r="C1296" s="59">
        <v>132.57249999999999</v>
      </c>
      <c r="D1296" s="59">
        <v>117.99357142857143</v>
      </c>
      <c r="E1296" s="59">
        <v>281.11500000000001</v>
      </c>
      <c r="F1296" s="59">
        <v>26.645</v>
      </c>
    </row>
    <row r="1297" spans="2:6">
      <c r="B1297" s="598">
        <v>41988</v>
      </c>
      <c r="C1297" s="59">
        <v>134.29874999999998</v>
      </c>
      <c r="D1297" s="59">
        <v>121.93785714285715</v>
      </c>
      <c r="E1297" s="59">
        <v>295.66000000000003</v>
      </c>
      <c r="F1297" s="59">
        <v>26.76</v>
      </c>
    </row>
    <row r="1298" spans="2:6">
      <c r="B1298" s="598">
        <v>41989</v>
      </c>
      <c r="C1298" s="59">
        <v>136.81125</v>
      </c>
      <c r="D1298" s="59">
        <v>125.62000000000002</v>
      </c>
      <c r="E1298" s="59">
        <v>318.09500000000003</v>
      </c>
      <c r="F1298" s="59">
        <v>27.125</v>
      </c>
    </row>
    <row r="1299" spans="2:6">
      <c r="B1299" s="598">
        <v>41990</v>
      </c>
      <c r="C1299" s="59">
        <v>132.12625</v>
      </c>
      <c r="D1299" s="59">
        <v>125.04428571428571</v>
      </c>
      <c r="E1299" s="59">
        <v>314.85500000000002</v>
      </c>
      <c r="F1299" s="59">
        <v>26.891249999999999</v>
      </c>
    </row>
    <row r="1300" spans="2:6">
      <c r="B1300" s="598">
        <v>41991</v>
      </c>
      <c r="C1300" s="59">
        <v>124.59</v>
      </c>
      <c r="D1300" s="59">
        <v>121.30714285714285</v>
      </c>
      <c r="E1300" s="59">
        <v>285.995</v>
      </c>
      <c r="F1300" s="59">
        <v>26.59375</v>
      </c>
    </row>
    <row r="1301" spans="2:6">
      <c r="B1301" s="598">
        <v>41992</v>
      </c>
      <c r="C1301" s="59">
        <v>122.52374999999999</v>
      </c>
      <c r="D1301" s="59">
        <v>117.54285714285716</v>
      </c>
      <c r="E1301" s="59">
        <v>266.70999999999998</v>
      </c>
      <c r="F1301" s="59">
        <v>26.610000000000003</v>
      </c>
    </row>
    <row r="1302" spans="2:6">
      <c r="B1302" s="598">
        <v>41995</v>
      </c>
      <c r="C1302" s="59">
        <v>121.71875</v>
      </c>
      <c r="D1302" s="59">
        <v>118.14428571428572</v>
      </c>
      <c r="E1302" s="59">
        <v>270.33999999999997</v>
      </c>
      <c r="F1302" s="59">
        <v>26.660000000000004</v>
      </c>
    </row>
    <row r="1303" spans="2:6">
      <c r="B1303" s="598">
        <v>41996</v>
      </c>
      <c r="C1303" s="59">
        <v>120.65375</v>
      </c>
      <c r="D1303" s="59">
        <v>118.32285714285715</v>
      </c>
      <c r="E1303" s="59">
        <v>271.51</v>
      </c>
      <c r="F1303" s="59">
        <v>26.607500000000002</v>
      </c>
    </row>
    <row r="1304" spans="2:6">
      <c r="B1304" s="598">
        <v>41997</v>
      </c>
      <c r="C1304" s="59">
        <v>119.76</v>
      </c>
      <c r="D1304" s="59">
        <v>118.49000000000001</v>
      </c>
      <c r="E1304" s="59">
        <v>272.85000000000002</v>
      </c>
      <c r="F1304" s="59">
        <v>26.4925</v>
      </c>
    </row>
    <row r="1305" spans="2:6">
      <c r="B1305" s="598">
        <v>41998</v>
      </c>
      <c r="C1305" s="59">
        <v>119.82875</v>
      </c>
      <c r="D1305" s="59">
        <v>118.51714285714287</v>
      </c>
      <c r="E1305" s="59">
        <v>272.8</v>
      </c>
      <c r="F1305" s="59">
        <v>26.46125</v>
      </c>
    </row>
    <row r="1306" spans="2:6">
      <c r="B1306" s="598">
        <v>41999</v>
      </c>
      <c r="C1306" s="59">
        <v>119.79875</v>
      </c>
      <c r="D1306" s="59">
        <v>118.40285714285713</v>
      </c>
      <c r="E1306" s="59">
        <v>272.93</v>
      </c>
      <c r="F1306" s="59">
        <v>26.391249999999999</v>
      </c>
    </row>
    <row r="1307" spans="2:6">
      <c r="B1307" s="598">
        <v>42002</v>
      </c>
      <c r="C1307" s="59">
        <v>125.5425</v>
      </c>
      <c r="D1307" s="59">
        <v>118.5757142857143</v>
      </c>
      <c r="E1307" s="59">
        <v>272.63</v>
      </c>
      <c r="F1307" s="59">
        <v>26.926249999999996</v>
      </c>
    </row>
    <row r="1308" spans="2:6">
      <c r="B1308" s="598">
        <v>42003</v>
      </c>
      <c r="C1308" s="59">
        <v>120.55749999999999</v>
      </c>
      <c r="D1308" s="59">
        <v>118.76</v>
      </c>
      <c r="E1308" s="59">
        <v>266.98</v>
      </c>
      <c r="F1308" s="59">
        <v>25.845000000000002</v>
      </c>
    </row>
    <row r="1309" spans="2:6">
      <c r="B1309" s="598">
        <v>42004</v>
      </c>
      <c r="C1309" s="59">
        <v>120.33750000000001</v>
      </c>
      <c r="D1309" s="59">
        <v>116.92499999999998</v>
      </c>
      <c r="E1309" s="59">
        <v>266.73</v>
      </c>
      <c r="F1309" s="59">
        <v>26.673749999999998</v>
      </c>
    </row>
    <row r="1310" spans="2:6">
      <c r="B1310" s="598">
        <v>42005</v>
      </c>
      <c r="C1310" s="59">
        <v>120.35375000000001</v>
      </c>
      <c r="D1310" s="59">
        <v>116.95214285714287</v>
      </c>
      <c r="E1310" s="59">
        <v>266.7</v>
      </c>
      <c r="F1310" s="59">
        <v>26.811250000000001</v>
      </c>
    </row>
    <row r="1311" spans="2:6">
      <c r="B1311" s="598">
        <v>42006</v>
      </c>
      <c r="C1311" s="59">
        <v>113.85499999999999</v>
      </c>
      <c r="D1311" s="59">
        <v>118.19785714285716</v>
      </c>
      <c r="E1311" s="59">
        <v>268.495</v>
      </c>
      <c r="F1311" s="59">
        <v>27.112500000000001</v>
      </c>
    </row>
    <row r="1312" spans="2:6">
      <c r="B1312" s="598">
        <v>42009</v>
      </c>
      <c r="C1312" s="59">
        <v>120.765</v>
      </c>
      <c r="D1312" s="59">
        <v>118.99642857142855</v>
      </c>
      <c r="E1312" s="59">
        <v>276.22000000000003</v>
      </c>
      <c r="F1312" s="59">
        <v>27.177499999999998</v>
      </c>
    </row>
    <row r="1313" spans="2:6">
      <c r="B1313" s="598">
        <v>42010</v>
      </c>
      <c r="C1313" s="59">
        <v>126.20250000000001</v>
      </c>
      <c r="D1313" s="59">
        <v>121.73071428571428</v>
      </c>
      <c r="E1313" s="59">
        <v>285.94499999999999</v>
      </c>
      <c r="F1313" s="59">
        <v>27.7775</v>
      </c>
    </row>
    <row r="1314" spans="2:6">
      <c r="B1314" s="598">
        <v>42011</v>
      </c>
      <c r="C1314" s="59">
        <v>130.42750000000001</v>
      </c>
      <c r="D1314" s="59">
        <v>117.54071428571429</v>
      </c>
      <c r="E1314" s="59">
        <v>281.10000000000002</v>
      </c>
      <c r="F1314" s="59">
        <v>27.606250000000003</v>
      </c>
    </row>
    <row r="1315" spans="2:6">
      <c r="B1315" s="598">
        <v>42012</v>
      </c>
      <c r="C1315" s="59">
        <v>122.82375000000002</v>
      </c>
      <c r="D1315" s="59">
        <v>114.09642857142858</v>
      </c>
      <c r="E1315" s="59">
        <v>271.48</v>
      </c>
      <c r="F1315" s="59">
        <v>27.123749999999998</v>
      </c>
    </row>
    <row r="1316" spans="2:6">
      <c r="B1316" s="598">
        <v>42013</v>
      </c>
      <c r="C1316" s="59">
        <v>126.51875</v>
      </c>
      <c r="D1316" s="59">
        <v>116.24</v>
      </c>
      <c r="E1316" s="59">
        <v>271.45999999999998</v>
      </c>
      <c r="F1316" s="59">
        <v>27.767499999999998</v>
      </c>
    </row>
    <row r="1317" spans="2:6">
      <c r="B1317" s="598">
        <v>42016</v>
      </c>
      <c r="C1317" s="59">
        <v>122.68875000000001</v>
      </c>
      <c r="D1317" s="59">
        <v>117.23857142857142</v>
      </c>
      <c r="E1317" s="59">
        <v>281.10000000000002</v>
      </c>
      <c r="F1317" s="59">
        <v>27.502500000000005</v>
      </c>
    </row>
    <row r="1318" spans="2:6">
      <c r="B1318" s="598">
        <v>42017</v>
      </c>
      <c r="C1318" s="59">
        <v>121.84249999999999</v>
      </c>
      <c r="D1318" s="59">
        <v>114.56214285714286</v>
      </c>
      <c r="E1318" s="59">
        <v>276.28500000000003</v>
      </c>
      <c r="F1318" s="59">
        <v>26.8325</v>
      </c>
    </row>
    <row r="1319" spans="2:6">
      <c r="B1319" s="598">
        <v>42018</v>
      </c>
      <c r="C1319" s="59">
        <v>118.685</v>
      </c>
      <c r="D1319" s="59">
        <v>111.29642857142858</v>
      </c>
      <c r="E1319" s="59">
        <v>266.64499999999998</v>
      </c>
      <c r="F1319" s="59">
        <v>26.347499999999997</v>
      </c>
    </row>
    <row r="1320" spans="2:6">
      <c r="B1320" s="598">
        <v>42019</v>
      </c>
      <c r="C1320" s="59">
        <v>114.96250000000001</v>
      </c>
      <c r="D1320" s="59">
        <v>112.85642857142857</v>
      </c>
      <c r="E1320" s="59">
        <v>276.30500000000001</v>
      </c>
      <c r="F1320" s="59">
        <v>26.5075</v>
      </c>
    </row>
    <row r="1321" spans="2:6">
      <c r="B1321" s="598">
        <v>42020</v>
      </c>
      <c r="C1321" s="59">
        <v>110.8725</v>
      </c>
      <c r="D1321" s="59">
        <v>114.34928571428573</v>
      </c>
      <c r="E1321" s="59">
        <v>276.255</v>
      </c>
      <c r="F1321" s="59">
        <v>26.658750000000001</v>
      </c>
    </row>
    <row r="1322" spans="2:6">
      <c r="B1322" s="598">
        <v>42023</v>
      </c>
      <c r="C1322" s="59">
        <v>107.54375</v>
      </c>
      <c r="D1322" s="59">
        <v>114.46000000000001</v>
      </c>
      <c r="E1322" s="59">
        <v>275.72500000000002</v>
      </c>
      <c r="F1322" s="59">
        <v>27.035</v>
      </c>
    </row>
    <row r="1323" spans="2:6">
      <c r="B1323" s="598">
        <v>42024</v>
      </c>
      <c r="C1323" s="59">
        <v>108.91</v>
      </c>
      <c r="D1323" s="59">
        <v>113.89214285714286</v>
      </c>
      <c r="E1323" s="59">
        <v>276.26</v>
      </c>
      <c r="F1323" s="59">
        <v>28.5825</v>
      </c>
    </row>
    <row r="1324" spans="2:6">
      <c r="B1324" s="598">
        <v>42025</v>
      </c>
      <c r="C1324" s="59">
        <v>104.0675</v>
      </c>
      <c r="D1324" s="59">
        <v>113.59571428571428</v>
      </c>
      <c r="E1324" s="59">
        <v>276.36</v>
      </c>
      <c r="F1324" s="59">
        <v>29.15</v>
      </c>
    </row>
    <row r="1325" spans="2:6">
      <c r="B1325" s="598">
        <v>42026</v>
      </c>
      <c r="C1325" s="59">
        <v>97.683749999999989</v>
      </c>
      <c r="D1325" s="59">
        <v>111.11571428571428</v>
      </c>
      <c r="E1325" s="59">
        <v>271.52999999999997</v>
      </c>
      <c r="F1325" s="59">
        <v>28.177500000000002</v>
      </c>
    </row>
    <row r="1326" spans="2:6">
      <c r="B1326" s="598">
        <v>42027</v>
      </c>
      <c r="C1326" s="59">
        <v>96.807500000000005</v>
      </c>
      <c r="D1326" s="59">
        <v>107.51857142857141</v>
      </c>
      <c r="E1326" s="59">
        <v>266.69499999999999</v>
      </c>
      <c r="F1326" s="59">
        <v>27.996250000000003</v>
      </c>
    </row>
    <row r="1327" spans="2:6">
      <c r="B1327" s="598">
        <v>42030</v>
      </c>
      <c r="C1327" s="59">
        <v>97.828749999999985</v>
      </c>
      <c r="D1327" s="59">
        <v>108.23071428571428</v>
      </c>
      <c r="E1327" s="59">
        <v>276.39999999999998</v>
      </c>
      <c r="F1327" s="59">
        <v>27.151250000000001</v>
      </c>
    </row>
    <row r="1328" spans="2:6">
      <c r="B1328" s="598">
        <v>42031</v>
      </c>
      <c r="C1328" s="59">
        <v>99.83</v>
      </c>
      <c r="D1328" s="59">
        <v>106.41142857142859</v>
      </c>
      <c r="E1328" s="59">
        <v>274.435</v>
      </c>
      <c r="F1328" s="59">
        <v>27.231249999999999</v>
      </c>
    </row>
    <row r="1329" spans="2:6">
      <c r="B1329" s="598">
        <v>42032</v>
      </c>
      <c r="C1329" s="59">
        <v>104.91125</v>
      </c>
      <c r="D1329" s="59">
        <v>106.00642857142859</v>
      </c>
      <c r="E1329" s="59">
        <v>276.41500000000002</v>
      </c>
      <c r="F1329" s="59">
        <v>27.673750000000005</v>
      </c>
    </row>
    <row r="1330" spans="2:6">
      <c r="B1330" s="598">
        <v>42033</v>
      </c>
      <c r="C1330" s="59">
        <v>105.855</v>
      </c>
      <c r="D1330" s="59">
        <v>106.30642857142857</v>
      </c>
      <c r="E1330" s="59">
        <v>281.25</v>
      </c>
      <c r="F1330" s="59">
        <v>27.158749999999998</v>
      </c>
    </row>
    <row r="1331" spans="2:6">
      <c r="B1331" s="598">
        <v>42034</v>
      </c>
      <c r="C1331" s="59">
        <v>108.89</v>
      </c>
      <c r="D1331" s="59">
        <v>107.06285714285714</v>
      </c>
      <c r="E1331" s="59">
        <v>276.69499999999999</v>
      </c>
      <c r="F1331" s="59">
        <v>27.49</v>
      </c>
    </row>
    <row r="1332" spans="2:6">
      <c r="B1332" s="598">
        <v>42037</v>
      </c>
      <c r="C1332" s="59">
        <v>112.36000000000001</v>
      </c>
      <c r="D1332" s="59">
        <v>107.83500000000001</v>
      </c>
      <c r="E1332" s="59">
        <v>277.68</v>
      </c>
      <c r="F1332" s="59">
        <v>26.936249999999998</v>
      </c>
    </row>
    <row r="1333" spans="2:6">
      <c r="B1333" s="598">
        <v>42038</v>
      </c>
      <c r="C1333" s="59">
        <v>109.89625000000001</v>
      </c>
      <c r="D1333" s="59">
        <v>104.88714285714288</v>
      </c>
      <c r="E1333" s="59">
        <v>271.375</v>
      </c>
      <c r="F1333" s="59">
        <v>26.740000000000002</v>
      </c>
    </row>
    <row r="1334" spans="2:6">
      <c r="B1334" s="598">
        <v>42039</v>
      </c>
      <c r="C1334" s="59">
        <v>107.13749999999999</v>
      </c>
      <c r="D1334" s="59">
        <v>104.38785714285714</v>
      </c>
      <c r="E1334" s="59">
        <v>270.13499999999999</v>
      </c>
      <c r="F1334" s="59">
        <v>26.998750000000001</v>
      </c>
    </row>
    <row r="1335" spans="2:6">
      <c r="B1335" s="598">
        <v>42040</v>
      </c>
      <c r="C1335" s="59">
        <v>108.28999999999999</v>
      </c>
      <c r="D1335" s="59">
        <v>103.58928571428571</v>
      </c>
      <c r="E1335" s="59">
        <v>269.76499999999999</v>
      </c>
      <c r="F1335" s="59">
        <v>27.206249999999997</v>
      </c>
    </row>
    <row r="1336" spans="2:6">
      <c r="B1336" s="598">
        <v>42041</v>
      </c>
      <c r="C1336" s="59">
        <v>109.88000000000001</v>
      </c>
      <c r="D1336" s="59">
        <v>102.09857142857143</v>
      </c>
      <c r="E1336" s="59">
        <v>264.51</v>
      </c>
      <c r="F1336" s="59">
        <v>27.452500000000001</v>
      </c>
    </row>
    <row r="1337" spans="2:6">
      <c r="B1337" s="598">
        <v>42044</v>
      </c>
      <c r="C1337" s="59">
        <v>117.3925</v>
      </c>
      <c r="D1337" s="59">
        <v>101.47999999999999</v>
      </c>
      <c r="E1337" s="59">
        <v>262.10500000000002</v>
      </c>
      <c r="F1337" s="59">
        <v>27.937500000000004</v>
      </c>
    </row>
    <row r="1338" spans="2:6">
      <c r="B1338" s="598">
        <v>42045</v>
      </c>
      <c r="C1338" s="59">
        <v>116.33125</v>
      </c>
      <c r="D1338" s="59">
        <v>102.65071428571427</v>
      </c>
      <c r="E1338" s="59">
        <v>262.12</v>
      </c>
      <c r="F1338" s="59">
        <v>27.274999999999999</v>
      </c>
    </row>
    <row r="1339" spans="2:6">
      <c r="B1339" s="598">
        <v>42046</v>
      </c>
      <c r="C1339" s="59">
        <v>116.67749999999999</v>
      </c>
      <c r="D1339" s="59">
        <v>104.12428571428572</v>
      </c>
      <c r="E1339" s="59">
        <v>271.83999999999997</v>
      </c>
      <c r="F1339" s="59">
        <v>27.15</v>
      </c>
    </row>
    <row r="1340" spans="2:6">
      <c r="B1340" s="598">
        <v>42047</v>
      </c>
      <c r="C1340" s="59">
        <v>116.25874999999999</v>
      </c>
      <c r="D1340" s="59">
        <v>102.56214285714285</v>
      </c>
      <c r="E1340" s="59">
        <v>271.89999999999998</v>
      </c>
      <c r="F1340" s="59">
        <v>27.232499999999998</v>
      </c>
    </row>
    <row r="1341" spans="2:6">
      <c r="B1341" s="598">
        <v>42048</v>
      </c>
      <c r="C1341" s="59">
        <v>116.77374999999999</v>
      </c>
      <c r="D1341" s="59">
        <v>104.85214285714288</v>
      </c>
      <c r="E1341" s="59">
        <v>271.815</v>
      </c>
      <c r="F1341" s="59">
        <v>26.970000000000002</v>
      </c>
    </row>
    <row r="1342" spans="2:6">
      <c r="B1342" s="598">
        <v>42051</v>
      </c>
      <c r="C1342" s="59">
        <v>120.73500000000001</v>
      </c>
      <c r="D1342" s="59">
        <v>103.16428571428571</v>
      </c>
      <c r="E1342" s="59">
        <v>263.315</v>
      </c>
      <c r="F1342" s="59">
        <v>26.677500000000002</v>
      </c>
    </row>
    <row r="1343" spans="2:6">
      <c r="B1343" s="598">
        <v>42052</v>
      </c>
      <c r="C1343" s="59">
        <v>120.04374999999999</v>
      </c>
      <c r="D1343" s="59">
        <v>102.48428571428569</v>
      </c>
      <c r="E1343" s="59">
        <v>271.81</v>
      </c>
      <c r="F1343" s="59">
        <v>26.98875</v>
      </c>
    </row>
    <row r="1344" spans="2:6">
      <c r="B1344" s="598">
        <v>42053</v>
      </c>
      <c r="C1344" s="59">
        <v>117.2075</v>
      </c>
      <c r="D1344" s="59">
        <v>100.68714285714286</v>
      </c>
      <c r="E1344" s="59">
        <v>269.92500000000001</v>
      </c>
      <c r="F1344" s="59">
        <v>26.852499999999999</v>
      </c>
    </row>
    <row r="1345" spans="2:6">
      <c r="B1345" s="598">
        <v>42054</v>
      </c>
      <c r="C1345" s="59">
        <v>113.11625000000001</v>
      </c>
      <c r="D1345" s="59">
        <v>101.03857142857143</v>
      </c>
      <c r="E1345" s="59">
        <v>271.73500000000001</v>
      </c>
      <c r="F1345" s="59">
        <v>27.013750000000002</v>
      </c>
    </row>
    <row r="1346" spans="2:6">
      <c r="B1346" s="598">
        <v>42055</v>
      </c>
      <c r="C1346" s="59">
        <v>109.11000000000001</v>
      </c>
      <c r="D1346" s="59">
        <v>100.50999999999999</v>
      </c>
      <c r="E1346" s="59">
        <v>269.70499999999998</v>
      </c>
      <c r="F1346" s="59">
        <v>26.485000000000003</v>
      </c>
    </row>
    <row r="1347" spans="2:6">
      <c r="B1347" s="598">
        <v>42058</v>
      </c>
      <c r="C1347" s="59">
        <v>106.66499999999999</v>
      </c>
      <c r="D1347" s="59">
        <v>100.47928571428572</v>
      </c>
      <c r="E1347" s="59">
        <v>271.61500000000001</v>
      </c>
      <c r="F1347" s="59">
        <v>26.587500000000002</v>
      </c>
    </row>
    <row r="1348" spans="2:6">
      <c r="B1348" s="598">
        <v>42059</v>
      </c>
      <c r="C1348" s="59">
        <v>102.21</v>
      </c>
      <c r="D1348" s="59">
        <v>97.286428571428573</v>
      </c>
      <c r="E1348" s="59">
        <v>263.55500000000001</v>
      </c>
      <c r="F1348" s="59">
        <v>26.18375</v>
      </c>
    </row>
    <row r="1349" spans="2:6">
      <c r="B1349" s="598">
        <v>42060</v>
      </c>
      <c r="C1349" s="59">
        <v>103.07249999999999</v>
      </c>
      <c r="D1349" s="59">
        <v>96.987142857142857</v>
      </c>
      <c r="E1349" s="59">
        <v>257.14999999999998</v>
      </c>
      <c r="F1349" s="59">
        <v>25.393750000000001</v>
      </c>
    </row>
    <row r="1350" spans="2:6">
      <c r="B1350" s="598">
        <v>42061</v>
      </c>
      <c r="C1350" s="59">
        <v>97.163749999999993</v>
      </c>
      <c r="D1350" s="59">
        <v>95.420714285714283</v>
      </c>
      <c r="E1350" s="59">
        <v>257.07</v>
      </c>
      <c r="F1350" s="59">
        <v>25.451250000000002</v>
      </c>
    </row>
    <row r="1351" spans="2:6">
      <c r="B1351" s="598">
        <v>42062</v>
      </c>
      <c r="C1351" s="59">
        <v>97.743749999999977</v>
      </c>
      <c r="D1351" s="59">
        <v>95.596428571428561</v>
      </c>
      <c r="E1351" s="59">
        <v>253.89500000000001</v>
      </c>
      <c r="F1351" s="59">
        <v>25.616250000000001</v>
      </c>
    </row>
    <row r="1352" spans="2:6">
      <c r="B1352" s="598">
        <v>42065</v>
      </c>
      <c r="C1352" s="59">
        <v>97.523750000000007</v>
      </c>
      <c r="D1352" s="59">
        <v>93.676428571428559</v>
      </c>
      <c r="E1352" s="59">
        <v>255.67</v>
      </c>
      <c r="F1352" s="59">
        <v>25.707500000000003</v>
      </c>
    </row>
    <row r="1353" spans="2:6">
      <c r="B1353" s="598">
        <v>42066</v>
      </c>
      <c r="C1353" s="59">
        <v>101.59375</v>
      </c>
      <c r="D1353" s="59">
        <v>93.77428571428571</v>
      </c>
      <c r="E1353" s="59">
        <v>255.86500000000001</v>
      </c>
      <c r="F1353" s="59">
        <v>26.37</v>
      </c>
    </row>
    <row r="1354" spans="2:6">
      <c r="B1354" s="598">
        <v>42067</v>
      </c>
      <c r="C1354" s="59">
        <v>99.278750000000002</v>
      </c>
      <c r="D1354" s="59">
        <v>93.593571428571437</v>
      </c>
      <c r="E1354" s="59">
        <v>252.52</v>
      </c>
      <c r="F1354" s="59">
        <v>26.392499999999998</v>
      </c>
    </row>
    <row r="1355" spans="2:6">
      <c r="B1355" s="598">
        <v>42068</v>
      </c>
      <c r="C1355" s="59">
        <v>92.991250000000008</v>
      </c>
      <c r="D1355" s="59">
        <v>93.761428571428581</v>
      </c>
      <c r="E1355" s="59">
        <v>252.52</v>
      </c>
      <c r="F1355" s="59">
        <v>25.39875</v>
      </c>
    </row>
    <row r="1356" spans="2:6">
      <c r="B1356" s="598">
        <v>42069</v>
      </c>
      <c r="C1356" s="59">
        <v>86.974999999999994</v>
      </c>
      <c r="D1356" s="59">
        <v>92.771428571428572</v>
      </c>
      <c r="E1356" s="59">
        <v>253.76499999999999</v>
      </c>
      <c r="F1356" s="59">
        <v>25.654999999999998</v>
      </c>
    </row>
    <row r="1357" spans="2:6">
      <c r="B1357" s="598">
        <v>42072</v>
      </c>
      <c r="C1357" s="59">
        <v>89.131250000000009</v>
      </c>
      <c r="D1357" s="59">
        <v>93.487857142857152</v>
      </c>
      <c r="E1357" s="59">
        <v>254.05500000000001</v>
      </c>
      <c r="F1357" s="59">
        <v>25.87</v>
      </c>
    </row>
    <row r="1358" spans="2:6">
      <c r="B1358" s="598">
        <v>42073</v>
      </c>
      <c r="C1358" s="59">
        <v>89.125</v>
      </c>
      <c r="D1358" s="59">
        <v>96.664999999999992</v>
      </c>
      <c r="E1358" s="59">
        <v>258.52499999999998</v>
      </c>
      <c r="F1358" s="59">
        <v>25.582499999999996</v>
      </c>
    </row>
    <row r="1359" spans="2:6">
      <c r="B1359" s="598">
        <v>42074</v>
      </c>
      <c r="C1359" s="59">
        <v>87.388749999999987</v>
      </c>
      <c r="D1359" s="59">
        <v>97.447857142857146</v>
      </c>
      <c r="E1359" s="59">
        <v>261.57499999999999</v>
      </c>
      <c r="F1359" s="59">
        <v>25.71</v>
      </c>
    </row>
    <row r="1360" spans="2:6">
      <c r="B1360" s="598">
        <v>42075</v>
      </c>
      <c r="C1360" s="59">
        <v>89.428750000000008</v>
      </c>
      <c r="D1360" s="59">
        <v>96.452857142857141</v>
      </c>
      <c r="E1360" s="59">
        <v>261.45</v>
      </c>
      <c r="F1360" s="59">
        <v>25.638750000000002</v>
      </c>
    </row>
    <row r="1361" spans="2:6">
      <c r="B1361" s="598">
        <v>42076</v>
      </c>
      <c r="C1361" s="59">
        <v>89.023749999999993</v>
      </c>
      <c r="D1361" s="59">
        <v>97.257142857142867</v>
      </c>
      <c r="E1361" s="59">
        <v>260.36</v>
      </c>
      <c r="F1361" s="59">
        <v>25.477499999999999</v>
      </c>
    </row>
    <row r="1362" spans="2:6">
      <c r="B1362" s="598">
        <v>42079</v>
      </c>
      <c r="C1362" s="59">
        <v>87.691249999999997</v>
      </c>
      <c r="D1362" s="59">
        <v>97.482142857142861</v>
      </c>
      <c r="E1362" s="59">
        <v>261.23500000000001</v>
      </c>
      <c r="F1362" s="59">
        <v>25.653750000000002</v>
      </c>
    </row>
    <row r="1363" spans="2:6">
      <c r="B1363" s="598">
        <v>42080</v>
      </c>
      <c r="C1363" s="59">
        <v>91.263750000000002</v>
      </c>
      <c r="D1363" s="59">
        <v>95.982142857142861</v>
      </c>
      <c r="E1363" s="59">
        <v>262.42</v>
      </c>
      <c r="F1363" s="59">
        <v>25.75375</v>
      </c>
    </row>
    <row r="1364" spans="2:6">
      <c r="B1364" s="598">
        <v>42081</v>
      </c>
      <c r="C1364" s="59">
        <v>98.58874999999999</v>
      </c>
      <c r="D1364" s="59">
        <v>96.865714285714276</v>
      </c>
      <c r="E1364" s="59">
        <v>261.41000000000003</v>
      </c>
      <c r="F1364" s="59">
        <v>25.97625</v>
      </c>
    </row>
    <row r="1365" spans="2:6">
      <c r="B1365" s="598">
        <v>42082</v>
      </c>
      <c r="C1365" s="59">
        <v>97.03</v>
      </c>
      <c r="D1365" s="59">
        <v>96.878571428571419</v>
      </c>
      <c r="E1365" s="59">
        <v>263.68</v>
      </c>
      <c r="F1365" s="59">
        <v>25.795000000000002</v>
      </c>
    </row>
    <row r="1366" spans="2:6">
      <c r="B1366" s="598">
        <v>42083</v>
      </c>
      <c r="C1366" s="59">
        <v>95.891249999999999</v>
      </c>
      <c r="D1366" s="59">
        <v>97.662142857142854</v>
      </c>
      <c r="E1366" s="59">
        <v>263.76499999999999</v>
      </c>
      <c r="F1366" s="59">
        <v>26.456250000000001</v>
      </c>
    </row>
    <row r="1367" spans="2:6">
      <c r="B1367" s="598">
        <v>42086</v>
      </c>
      <c r="C1367" s="59">
        <v>98.350000000000009</v>
      </c>
      <c r="D1367" s="59">
        <v>94.752142857142871</v>
      </c>
      <c r="E1367" s="59">
        <v>259.67500000000001</v>
      </c>
      <c r="F1367" s="59">
        <v>26.426250000000003</v>
      </c>
    </row>
    <row r="1368" spans="2:6">
      <c r="B1368" s="598">
        <v>42087</v>
      </c>
      <c r="C1368" s="59">
        <v>98.564999999999998</v>
      </c>
      <c r="D1368" s="59">
        <v>94.75</v>
      </c>
      <c r="E1368" s="59">
        <v>260.29000000000002</v>
      </c>
      <c r="F1368" s="59">
        <v>26.658750000000001</v>
      </c>
    </row>
    <row r="1369" spans="2:6">
      <c r="B1369" s="598">
        <v>42088</v>
      </c>
      <c r="C1369" s="59">
        <v>99.097500000000011</v>
      </c>
      <c r="D1369" s="59">
        <v>93.981428571428552</v>
      </c>
      <c r="E1369" s="59">
        <v>257.74</v>
      </c>
      <c r="F1369" s="59">
        <v>26.733750000000001</v>
      </c>
    </row>
    <row r="1370" spans="2:6">
      <c r="B1370" s="598">
        <v>42089</v>
      </c>
      <c r="C1370" s="59">
        <v>97.408750000000012</v>
      </c>
      <c r="D1370" s="59">
        <v>94.01428571428572</v>
      </c>
      <c r="E1370" s="59">
        <v>257.88499999999999</v>
      </c>
      <c r="F1370" s="59">
        <v>25.655000000000001</v>
      </c>
    </row>
    <row r="1371" spans="2:6">
      <c r="B1371" s="598">
        <v>42090</v>
      </c>
      <c r="C1371" s="59">
        <v>97.507500000000007</v>
      </c>
      <c r="D1371" s="59">
        <v>94.133571428571415</v>
      </c>
      <c r="E1371" s="59">
        <v>257.52499999999998</v>
      </c>
      <c r="F1371" s="59">
        <v>27.152500000000003</v>
      </c>
    </row>
    <row r="1372" spans="2:6">
      <c r="B1372" s="598">
        <v>42093</v>
      </c>
      <c r="C1372" s="59">
        <v>94.734999999999999</v>
      </c>
      <c r="D1372" s="59">
        <v>95.377142857142857</v>
      </c>
      <c r="E1372" s="59">
        <v>261.67</v>
      </c>
      <c r="F1372" s="59">
        <v>27.293749999999999</v>
      </c>
    </row>
    <row r="1373" spans="2:6">
      <c r="B1373" s="598">
        <v>42094</v>
      </c>
      <c r="C1373" s="59">
        <v>92.804999999999993</v>
      </c>
      <c r="D1373" s="59">
        <v>94.390714285714267</v>
      </c>
      <c r="E1373" s="59">
        <v>262.70499999999998</v>
      </c>
      <c r="F1373" s="59">
        <v>26.62</v>
      </c>
    </row>
    <row r="1374" spans="2:6">
      <c r="B1374" s="598">
        <v>42095</v>
      </c>
      <c r="C1374" s="59">
        <v>94.207499999999996</v>
      </c>
      <c r="D1374" s="59">
        <v>95.360714285714295</v>
      </c>
      <c r="E1374" s="59">
        <v>261.875</v>
      </c>
      <c r="F1374" s="59">
        <v>26.112499999999997</v>
      </c>
    </row>
    <row r="1375" spans="2:6">
      <c r="B1375" s="598">
        <v>42096</v>
      </c>
      <c r="C1375" s="59">
        <v>94.816249999999997</v>
      </c>
      <c r="D1375" s="59">
        <v>93.955714285714279</v>
      </c>
      <c r="E1375" s="59">
        <v>261.2</v>
      </c>
      <c r="F1375" s="59">
        <v>26.041249999999998</v>
      </c>
    </row>
    <row r="1376" spans="2:6">
      <c r="B1376" s="598">
        <v>42097</v>
      </c>
      <c r="C1376" s="59">
        <v>94.666249999999991</v>
      </c>
      <c r="D1376" s="59">
        <v>93.705714285714279</v>
      </c>
      <c r="E1376" s="59">
        <v>260.92</v>
      </c>
      <c r="F1376" s="59">
        <v>26.06</v>
      </c>
    </row>
    <row r="1377" spans="2:6">
      <c r="B1377" s="598">
        <v>42100</v>
      </c>
      <c r="C1377" s="59">
        <v>94.176249999999996</v>
      </c>
      <c r="D1377" s="59">
        <v>93.167142857142849</v>
      </c>
      <c r="E1377" s="59">
        <v>259.52</v>
      </c>
      <c r="F1377" s="59">
        <v>25.381250000000001</v>
      </c>
    </row>
    <row r="1378" spans="2:6">
      <c r="B1378" s="598">
        <v>42101</v>
      </c>
      <c r="C1378" s="59">
        <v>91.526250000000005</v>
      </c>
      <c r="D1378" s="59">
        <v>93.112857142857138</v>
      </c>
      <c r="E1378" s="59">
        <v>261.79500000000002</v>
      </c>
      <c r="F1378" s="59">
        <v>26.786250000000003</v>
      </c>
    </row>
    <row r="1379" spans="2:6">
      <c r="B1379" s="598">
        <v>42102</v>
      </c>
      <c r="C1379" s="59">
        <v>92.853750000000005</v>
      </c>
      <c r="D1379" s="59">
        <v>93.119285714285724</v>
      </c>
      <c r="E1379" s="59">
        <v>258.29000000000002</v>
      </c>
      <c r="F1379" s="59">
        <v>26.543749999999999</v>
      </c>
    </row>
    <row r="1380" spans="2:6">
      <c r="B1380" s="598">
        <v>42103</v>
      </c>
      <c r="C1380" s="59">
        <v>93.041249999999991</v>
      </c>
      <c r="D1380" s="59">
        <v>92.029285714285706</v>
      </c>
      <c r="E1380" s="59">
        <v>251.67</v>
      </c>
      <c r="F1380" s="59">
        <v>26.082500000000003</v>
      </c>
    </row>
    <row r="1381" spans="2:6">
      <c r="B1381" s="598">
        <v>42104</v>
      </c>
      <c r="C1381" s="59">
        <v>92.688749999999999</v>
      </c>
      <c r="D1381" s="59">
        <v>92.80285714285715</v>
      </c>
      <c r="E1381" s="59">
        <v>251.7</v>
      </c>
      <c r="F1381" s="59">
        <v>26.514999999999997</v>
      </c>
    </row>
    <row r="1382" spans="2:6">
      <c r="B1382" s="598">
        <v>42107</v>
      </c>
      <c r="C1382" s="59">
        <v>93.277499999999989</v>
      </c>
      <c r="D1382" s="59">
        <v>92.912857142857163</v>
      </c>
      <c r="E1382" s="59">
        <v>253.35</v>
      </c>
      <c r="F1382" s="59">
        <v>25.537500000000001</v>
      </c>
    </row>
    <row r="1383" spans="2:6">
      <c r="B1383" s="598">
        <v>42108</v>
      </c>
      <c r="C1383" s="59">
        <v>96.324999999999989</v>
      </c>
      <c r="D1383" s="59">
        <v>92.49499999999999</v>
      </c>
      <c r="E1383" s="59">
        <v>257.07499999999999</v>
      </c>
      <c r="F1383" s="59">
        <v>25.71125</v>
      </c>
    </row>
    <row r="1384" spans="2:6">
      <c r="B1384" s="598">
        <v>42109</v>
      </c>
      <c r="C1384" s="59">
        <v>98.451250000000002</v>
      </c>
      <c r="D1384" s="59">
        <v>94.644285714285729</v>
      </c>
      <c r="E1384" s="59">
        <v>260.13</v>
      </c>
      <c r="F1384" s="59">
        <v>25.077500000000001</v>
      </c>
    </row>
    <row r="1385" spans="2:6">
      <c r="B1385" s="598">
        <v>42110</v>
      </c>
      <c r="C1385" s="59">
        <v>106.82625</v>
      </c>
      <c r="D1385" s="59">
        <v>95.119285714285724</v>
      </c>
      <c r="E1385" s="59">
        <v>259.56</v>
      </c>
      <c r="F1385" s="59">
        <v>25.758749999999999</v>
      </c>
    </row>
    <row r="1386" spans="2:6">
      <c r="B1386" s="598">
        <v>42111</v>
      </c>
      <c r="C1386" s="59">
        <v>115.77375000000001</v>
      </c>
      <c r="D1386" s="59">
        <v>93.108571428571423</v>
      </c>
      <c r="E1386" s="59">
        <v>257.02499999999998</v>
      </c>
      <c r="F1386" s="59">
        <v>25.751249999999999</v>
      </c>
    </row>
    <row r="1387" spans="2:6">
      <c r="B1387" s="598">
        <v>42114</v>
      </c>
      <c r="C1387" s="59">
        <v>114.95625</v>
      </c>
      <c r="D1387" s="59">
        <v>94.577857142857141</v>
      </c>
      <c r="E1387" s="59">
        <v>264.44</v>
      </c>
      <c r="F1387" s="59">
        <v>25.708750000000002</v>
      </c>
    </row>
    <row r="1388" spans="2:6">
      <c r="B1388" s="598">
        <v>42115</v>
      </c>
      <c r="C1388" s="59">
        <v>117.75</v>
      </c>
      <c r="D1388" s="59">
        <v>94.422142857142859</v>
      </c>
      <c r="E1388" s="59">
        <v>261.88499999999999</v>
      </c>
      <c r="F1388" s="59">
        <v>25.833750000000002</v>
      </c>
    </row>
    <row r="1389" spans="2:6">
      <c r="B1389" s="598">
        <v>42116</v>
      </c>
      <c r="C1389" s="59">
        <v>114.85625</v>
      </c>
      <c r="D1389" s="59">
        <v>93.480714285714285</v>
      </c>
      <c r="E1389" s="59">
        <v>261.20499999999998</v>
      </c>
      <c r="F1389" s="59">
        <v>25.78875</v>
      </c>
    </row>
    <row r="1390" spans="2:6">
      <c r="B1390" s="598">
        <v>42117</v>
      </c>
      <c r="C1390" s="59">
        <v>114.71375</v>
      </c>
      <c r="D1390" s="59">
        <v>98.015714285714282</v>
      </c>
      <c r="E1390" s="59">
        <v>273.875</v>
      </c>
      <c r="F1390" s="59">
        <v>25.692500000000003</v>
      </c>
    </row>
    <row r="1391" spans="2:6">
      <c r="B1391" s="598">
        <v>42118</v>
      </c>
      <c r="C1391" s="59">
        <v>116.57500000000002</v>
      </c>
      <c r="D1391" s="59">
        <v>93.628571428571419</v>
      </c>
      <c r="E1391" s="59">
        <v>259.005</v>
      </c>
      <c r="F1391" s="59">
        <v>24.782499999999999</v>
      </c>
    </row>
    <row r="1392" spans="2:6">
      <c r="B1392" s="598">
        <v>42121</v>
      </c>
      <c r="C1392" s="59">
        <v>111.68375</v>
      </c>
      <c r="D1392" s="59">
        <v>93.256428571428586</v>
      </c>
      <c r="E1392" s="59">
        <v>258.72500000000002</v>
      </c>
      <c r="F1392" s="59">
        <v>25.32375</v>
      </c>
    </row>
    <row r="1393" spans="2:6">
      <c r="B1393" s="598">
        <v>42122</v>
      </c>
      <c r="C1393" s="59">
        <v>109.86750000000001</v>
      </c>
      <c r="D1393" s="59">
        <v>92.979285714285695</v>
      </c>
      <c r="E1393" s="59">
        <v>255.965</v>
      </c>
      <c r="F1393" s="59">
        <v>25.655000000000001</v>
      </c>
    </row>
    <row r="1394" spans="2:6">
      <c r="B1394" s="598">
        <v>42123</v>
      </c>
      <c r="C1394" s="59">
        <v>110.75375</v>
      </c>
      <c r="D1394" s="59">
        <v>92.912857142857135</v>
      </c>
      <c r="E1394" s="59">
        <v>257.91500000000002</v>
      </c>
      <c r="F1394" s="59">
        <v>25.113749999999996</v>
      </c>
    </row>
    <row r="1395" spans="2:6">
      <c r="B1395" s="598">
        <v>42124</v>
      </c>
      <c r="C1395" s="59">
        <v>102.03999999999999</v>
      </c>
      <c r="D1395" s="59">
        <v>95.851428571428571</v>
      </c>
      <c r="E1395" s="59">
        <v>271.08</v>
      </c>
      <c r="F1395" s="59">
        <v>24.8475</v>
      </c>
    </row>
    <row r="1396" spans="2:6">
      <c r="B1396" s="598">
        <v>42125</v>
      </c>
      <c r="C1396" s="59">
        <v>100.8125</v>
      </c>
      <c r="D1396" s="59">
        <v>94.075714285714284</v>
      </c>
      <c r="E1396" s="59">
        <v>266.85500000000002</v>
      </c>
      <c r="F1396" s="59">
        <v>25.036249999999999</v>
      </c>
    </row>
    <row r="1397" spans="2:6">
      <c r="B1397" s="598">
        <v>42128</v>
      </c>
      <c r="C1397" s="59">
        <v>100.655</v>
      </c>
      <c r="D1397" s="59">
        <v>93.902142857142863</v>
      </c>
      <c r="E1397" s="59">
        <v>266.33499999999998</v>
      </c>
      <c r="F1397" s="59">
        <v>25.11375</v>
      </c>
    </row>
    <row r="1398" spans="2:6">
      <c r="B1398" s="598">
        <v>42129</v>
      </c>
      <c r="C1398" s="59">
        <v>108.52000000000001</v>
      </c>
      <c r="D1398" s="59">
        <v>94.232142857142847</v>
      </c>
      <c r="E1398" s="59">
        <v>266.83</v>
      </c>
      <c r="F1398" s="59">
        <v>24.790000000000003</v>
      </c>
    </row>
    <row r="1399" spans="2:6">
      <c r="B1399" s="598">
        <v>42130</v>
      </c>
      <c r="C1399" s="59">
        <v>106.45874999999999</v>
      </c>
      <c r="D1399" s="59">
        <v>94.162857142857135</v>
      </c>
      <c r="E1399" s="59">
        <v>266.85000000000002</v>
      </c>
      <c r="F1399" s="59">
        <v>25.197499999999998</v>
      </c>
    </row>
    <row r="1400" spans="2:6">
      <c r="B1400" s="598">
        <v>42131</v>
      </c>
      <c r="C1400" s="59">
        <v>103.73249999999999</v>
      </c>
      <c r="D1400" s="59">
        <v>94.562142857142845</v>
      </c>
      <c r="E1400" s="59">
        <v>266.65499999999997</v>
      </c>
      <c r="F1400" s="59">
        <v>24.734999999999999</v>
      </c>
    </row>
    <row r="1401" spans="2:6">
      <c r="B1401" s="598">
        <v>42132</v>
      </c>
      <c r="C1401" s="59">
        <v>100.26500000000001</v>
      </c>
      <c r="D1401" s="59">
        <v>94.159285714285701</v>
      </c>
      <c r="E1401" s="59">
        <v>265.565</v>
      </c>
      <c r="F1401" s="59">
        <v>25.11</v>
      </c>
    </row>
    <row r="1402" spans="2:6">
      <c r="B1402" s="598">
        <v>42135</v>
      </c>
      <c r="C1402" s="59">
        <v>101.0325</v>
      </c>
      <c r="D1402" s="59">
        <v>96.780714285714296</v>
      </c>
      <c r="E1402" s="59">
        <v>269.74</v>
      </c>
      <c r="F1402" s="59">
        <v>24.568750000000001</v>
      </c>
    </row>
    <row r="1403" spans="2:6">
      <c r="B1403" s="598">
        <v>42136</v>
      </c>
      <c r="C1403" s="59">
        <v>101.5</v>
      </c>
      <c r="D1403" s="59">
        <v>97.509999999999991</v>
      </c>
      <c r="E1403" s="59">
        <v>268.97500000000002</v>
      </c>
      <c r="F1403" s="59">
        <v>24.43375</v>
      </c>
    </row>
    <row r="1404" spans="2:6">
      <c r="B1404" s="598">
        <v>42137</v>
      </c>
      <c r="C1404" s="59">
        <v>98.721249999999998</v>
      </c>
      <c r="D1404" s="59">
        <v>97.835714285714275</v>
      </c>
      <c r="E1404" s="59">
        <v>267.59500000000003</v>
      </c>
      <c r="F1404" s="59">
        <v>24.60125</v>
      </c>
    </row>
    <row r="1405" spans="2:6">
      <c r="B1405" s="598">
        <v>42138</v>
      </c>
      <c r="C1405" s="59">
        <v>97.158749999999998</v>
      </c>
      <c r="D1405" s="59">
        <v>97.975000000000009</v>
      </c>
      <c r="E1405" s="59">
        <v>264.75</v>
      </c>
      <c r="F1405" s="59">
        <v>24.335000000000001</v>
      </c>
    </row>
    <row r="1406" spans="2:6">
      <c r="B1406" s="598">
        <v>42139</v>
      </c>
      <c r="C1406" s="59">
        <v>95.508750000000006</v>
      </c>
      <c r="D1406" s="59">
        <v>98.49</v>
      </c>
      <c r="E1406" s="59">
        <v>263.90499999999997</v>
      </c>
      <c r="F1406" s="59">
        <v>24.403749999999999</v>
      </c>
    </row>
    <row r="1407" spans="2:6">
      <c r="B1407" s="598">
        <v>42142</v>
      </c>
      <c r="C1407" s="59">
        <v>100.65124999999999</v>
      </c>
      <c r="D1407" s="59">
        <v>98.118571428571414</v>
      </c>
      <c r="E1407" s="59">
        <v>263.94</v>
      </c>
      <c r="F1407" s="59">
        <v>23.517499999999998</v>
      </c>
    </row>
    <row r="1408" spans="2:6">
      <c r="B1408" s="598">
        <v>42143</v>
      </c>
      <c r="C1408" s="59">
        <v>97.891249999999999</v>
      </c>
      <c r="D1408" s="59">
        <v>97.952142857142846</v>
      </c>
      <c r="E1408" s="59">
        <v>264.10000000000002</v>
      </c>
      <c r="F1408" s="59">
        <v>23.418750000000003</v>
      </c>
    </row>
    <row r="1409" spans="2:6">
      <c r="B1409" s="598">
        <v>42144</v>
      </c>
      <c r="C1409" s="59">
        <v>98.000000000000014</v>
      </c>
      <c r="D1409" s="59">
        <v>97.639999999999986</v>
      </c>
      <c r="E1409" s="59">
        <v>264.40499999999997</v>
      </c>
      <c r="F1409" s="59">
        <v>23.270000000000003</v>
      </c>
    </row>
    <row r="1410" spans="2:6">
      <c r="B1410" s="598">
        <v>42145</v>
      </c>
      <c r="C1410" s="59">
        <v>97.19</v>
      </c>
      <c r="D1410" s="59">
        <v>97.144285714285729</v>
      </c>
      <c r="E1410" s="59">
        <v>264.60000000000002</v>
      </c>
      <c r="F1410" s="59">
        <v>23.01</v>
      </c>
    </row>
    <row r="1411" spans="2:6">
      <c r="B1411" s="598">
        <v>42146</v>
      </c>
      <c r="C1411" s="59">
        <v>97.984999999999999</v>
      </c>
      <c r="D1411" s="59">
        <v>98.198571428571427</v>
      </c>
      <c r="E1411" s="59">
        <v>263.95</v>
      </c>
      <c r="F1411" s="59">
        <v>23.248750000000001</v>
      </c>
    </row>
    <row r="1412" spans="2:6">
      <c r="B1412" s="598">
        <v>42149</v>
      </c>
      <c r="C1412" s="59">
        <v>98.06</v>
      </c>
      <c r="D1412" s="59">
        <v>98.31142857142855</v>
      </c>
      <c r="E1412" s="59">
        <v>264.43</v>
      </c>
      <c r="F1412" s="59">
        <v>22.84375</v>
      </c>
    </row>
    <row r="1413" spans="2:6">
      <c r="B1413" s="598">
        <v>42150</v>
      </c>
      <c r="C1413" s="59">
        <v>103.30375000000001</v>
      </c>
      <c r="D1413" s="59">
        <v>98.439285714285731</v>
      </c>
      <c r="E1413" s="59">
        <v>264.02999999999997</v>
      </c>
      <c r="F1413" s="59">
        <v>23.03</v>
      </c>
    </row>
    <row r="1414" spans="2:6">
      <c r="B1414" s="598">
        <v>42151</v>
      </c>
      <c r="C1414" s="59">
        <v>99.251249999999999</v>
      </c>
      <c r="D1414" s="59">
        <v>98.982142857142861</v>
      </c>
      <c r="E1414" s="59">
        <v>264.67500000000001</v>
      </c>
      <c r="F1414" s="59">
        <v>22.41375</v>
      </c>
    </row>
    <row r="1415" spans="2:6">
      <c r="B1415" s="598">
        <v>42152</v>
      </c>
      <c r="C1415" s="59">
        <v>100.56249999999999</v>
      </c>
      <c r="D1415" s="59">
        <v>100.15214285714288</v>
      </c>
      <c r="E1415" s="59">
        <v>263.995</v>
      </c>
      <c r="F1415" s="59">
        <v>22.452500000000001</v>
      </c>
    </row>
    <row r="1416" spans="2:6">
      <c r="B1416" s="598">
        <v>42153</v>
      </c>
      <c r="C1416" s="59">
        <v>106.20250000000001</v>
      </c>
      <c r="D1416" s="59">
        <v>100.81642857142859</v>
      </c>
      <c r="E1416" s="59">
        <v>266.53500000000003</v>
      </c>
      <c r="F1416" s="59">
        <v>22.381250000000001</v>
      </c>
    </row>
    <row r="1417" spans="2:6">
      <c r="B1417" s="598">
        <v>42156</v>
      </c>
      <c r="C1417" s="59">
        <v>110.095</v>
      </c>
      <c r="D1417" s="59">
        <v>99.86071428571428</v>
      </c>
      <c r="E1417" s="59">
        <v>264.185</v>
      </c>
      <c r="F1417" s="59">
        <v>22.4375</v>
      </c>
    </row>
    <row r="1418" spans="2:6">
      <c r="B1418" s="598">
        <v>42157</v>
      </c>
      <c r="C1418" s="59">
        <v>107.67124999999999</v>
      </c>
      <c r="D1418" s="59">
        <v>100.16785714285716</v>
      </c>
      <c r="E1418" s="59">
        <v>264.14499999999998</v>
      </c>
      <c r="F1418" s="59">
        <v>22.221249999999998</v>
      </c>
    </row>
    <row r="1419" spans="2:6">
      <c r="B1419" s="598">
        <v>42158</v>
      </c>
      <c r="C1419" s="59">
        <v>102.83625000000001</v>
      </c>
      <c r="D1419" s="59">
        <v>99.922142857142859</v>
      </c>
      <c r="E1419" s="59">
        <v>261.755</v>
      </c>
      <c r="F1419" s="59">
        <v>21.6</v>
      </c>
    </row>
    <row r="1420" spans="2:6">
      <c r="B1420" s="598">
        <v>42159</v>
      </c>
      <c r="C1420" s="59">
        <v>102.21875</v>
      </c>
      <c r="D1420" s="59">
        <v>101.42499999999998</v>
      </c>
      <c r="E1420" s="59">
        <v>265.935</v>
      </c>
      <c r="F1420" s="59">
        <v>21.877500000000001</v>
      </c>
    </row>
    <row r="1421" spans="2:6">
      <c r="B1421" s="598">
        <v>42160</v>
      </c>
      <c r="C1421" s="59">
        <v>104.15124999999999</v>
      </c>
      <c r="D1421" s="59">
        <v>100.11071428571429</v>
      </c>
      <c r="E1421" s="59">
        <v>266.16500000000002</v>
      </c>
      <c r="F1421" s="59">
        <v>22.133749999999999</v>
      </c>
    </row>
    <row r="1422" spans="2:6">
      <c r="B1422" s="598">
        <v>42163</v>
      </c>
      <c r="C1422" s="59">
        <v>106.2825</v>
      </c>
      <c r="D1422" s="59">
        <v>101.20357142857144</v>
      </c>
      <c r="E1422" s="59">
        <v>271.185</v>
      </c>
      <c r="F1422" s="59">
        <v>22.362500000000001</v>
      </c>
    </row>
    <row r="1423" spans="2:6">
      <c r="B1423" s="598">
        <v>42164</v>
      </c>
      <c r="C1423" s="59">
        <v>105.92125</v>
      </c>
      <c r="D1423" s="59">
        <v>101.64928571428571</v>
      </c>
      <c r="E1423" s="59">
        <v>272.16500000000002</v>
      </c>
      <c r="F1423" s="59">
        <v>22.051250000000003</v>
      </c>
    </row>
    <row r="1424" spans="2:6">
      <c r="B1424" s="598">
        <v>42165</v>
      </c>
      <c r="C1424" s="59">
        <v>104.36749999999999</v>
      </c>
      <c r="D1424" s="59">
        <v>101.02714285714286</v>
      </c>
      <c r="E1424" s="59">
        <v>267.05500000000001</v>
      </c>
      <c r="F1424" s="59">
        <v>21.98875</v>
      </c>
    </row>
    <row r="1425" spans="2:6">
      <c r="B1425" s="598">
        <v>42166</v>
      </c>
      <c r="C1425" s="59">
        <v>103.24499999999999</v>
      </c>
      <c r="D1425" s="59">
        <v>102.29428571428572</v>
      </c>
      <c r="E1425" s="59">
        <v>267.13499999999999</v>
      </c>
      <c r="F1425" s="59">
        <v>22.378750000000004</v>
      </c>
    </row>
    <row r="1426" spans="2:6">
      <c r="B1426" s="598">
        <v>42167</v>
      </c>
      <c r="C1426" s="59">
        <v>111.60625</v>
      </c>
      <c r="D1426" s="59">
        <v>104.9035714285714</v>
      </c>
      <c r="E1426" s="59">
        <v>272.35500000000002</v>
      </c>
      <c r="F1426" s="59">
        <v>22.362500000000001</v>
      </c>
    </row>
    <row r="1427" spans="2:6">
      <c r="B1427" s="598">
        <v>42170</v>
      </c>
      <c r="C1427" s="59">
        <v>118.66</v>
      </c>
      <c r="D1427" s="59">
        <v>106.595</v>
      </c>
      <c r="E1427" s="59">
        <v>277.38499999999999</v>
      </c>
      <c r="F1427" s="59">
        <v>23.791249999999998</v>
      </c>
    </row>
    <row r="1428" spans="2:6">
      <c r="B1428" s="598">
        <v>42171</v>
      </c>
      <c r="C1428" s="59">
        <v>120.0425</v>
      </c>
      <c r="D1428" s="59">
        <v>108.10285714285715</v>
      </c>
      <c r="E1428" s="59">
        <v>280.72500000000002</v>
      </c>
      <c r="F1428" s="59">
        <v>24.001249999999999</v>
      </c>
    </row>
    <row r="1429" spans="2:6">
      <c r="B1429" s="598">
        <v>42172</v>
      </c>
      <c r="C1429" s="59">
        <v>122.4875</v>
      </c>
      <c r="D1429" s="59">
        <v>108.25928571428572</v>
      </c>
      <c r="E1429" s="59">
        <v>276.13499999999999</v>
      </c>
      <c r="F1429" s="59">
        <v>24.123750000000001</v>
      </c>
    </row>
    <row r="1430" spans="2:6">
      <c r="B1430" s="598">
        <v>42173</v>
      </c>
      <c r="C1430" s="59">
        <v>124.02624999999999</v>
      </c>
      <c r="D1430" s="59">
        <v>109.32714285714285</v>
      </c>
      <c r="E1430" s="59">
        <v>268.06</v>
      </c>
      <c r="F1430" s="59">
        <v>24.2075</v>
      </c>
    </row>
    <row r="1431" spans="2:6">
      <c r="B1431" s="598">
        <v>42174</v>
      </c>
      <c r="C1431" s="59">
        <v>123.23624999999998</v>
      </c>
      <c r="D1431" s="59">
        <v>109.07642857142856</v>
      </c>
      <c r="E1431" s="59">
        <v>272.19</v>
      </c>
      <c r="F1431" s="59">
        <v>24.18375</v>
      </c>
    </row>
    <row r="1432" spans="2:6">
      <c r="B1432" s="598">
        <v>42177</v>
      </c>
      <c r="C1432" s="59">
        <v>109.64</v>
      </c>
      <c r="D1432" s="59">
        <v>108.42571428571428</v>
      </c>
      <c r="E1432" s="59">
        <v>269.97000000000003</v>
      </c>
      <c r="F1432" s="59">
        <v>23.811250000000001</v>
      </c>
    </row>
    <row r="1433" spans="2:6">
      <c r="B1433" s="598">
        <v>42178</v>
      </c>
      <c r="C1433" s="59">
        <v>106.87125</v>
      </c>
      <c r="D1433" s="59">
        <v>103.35714285714286</v>
      </c>
      <c r="E1433" s="59">
        <v>259.375</v>
      </c>
      <c r="F1433" s="59">
        <v>23.311249999999998</v>
      </c>
    </row>
    <row r="1434" spans="2:6">
      <c r="B1434" s="598">
        <v>42179</v>
      </c>
      <c r="C1434" s="59">
        <v>108.23875</v>
      </c>
      <c r="D1434" s="59">
        <v>103.20285714285716</v>
      </c>
      <c r="E1434" s="59">
        <v>260.18</v>
      </c>
      <c r="F1434" s="59">
        <v>23.31</v>
      </c>
    </row>
    <row r="1435" spans="2:6">
      <c r="B1435" s="598">
        <v>42180</v>
      </c>
      <c r="C1435" s="59">
        <v>105.38625</v>
      </c>
      <c r="D1435" s="59">
        <v>105.00928571428572</v>
      </c>
      <c r="E1435" s="59">
        <v>263.52999999999997</v>
      </c>
      <c r="F1435" s="59">
        <v>23.5275</v>
      </c>
    </row>
    <row r="1436" spans="2:6">
      <c r="B1436" s="598">
        <v>42181</v>
      </c>
      <c r="C1436" s="59">
        <v>104.25749999999999</v>
      </c>
      <c r="D1436" s="59">
        <v>104.36071428571428</v>
      </c>
      <c r="E1436" s="59">
        <v>261.96499999999997</v>
      </c>
      <c r="F1436" s="59">
        <v>23.9925</v>
      </c>
    </row>
    <row r="1437" spans="2:6">
      <c r="B1437" s="598">
        <v>42184</v>
      </c>
      <c r="C1437" s="59">
        <v>127.005</v>
      </c>
      <c r="D1437" s="59">
        <v>109.82428571428571</v>
      </c>
      <c r="E1437" s="59">
        <v>273.22500000000002</v>
      </c>
      <c r="F1437" s="59">
        <v>25.965000000000003</v>
      </c>
    </row>
    <row r="1438" spans="2:6">
      <c r="B1438" s="598">
        <v>42185</v>
      </c>
      <c r="C1438" s="59">
        <v>127.18625</v>
      </c>
      <c r="D1438" s="59">
        <v>110.02857142857142</v>
      </c>
      <c r="E1438" s="59">
        <v>276.245</v>
      </c>
      <c r="F1438" s="59">
        <v>25.89875</v>
      </c>
    </row>
    <row r="1439" spans="2:6">
      <c r="B1439" s="598">
        <v>42186</v>
      </c>
      <c r="C1439" s="59">
        <v>122.095</v>
      </c>
      <c r="D1439" s="59">
        <v>108.19357142857143</v>
      </c>
      <c r="E1439" s="59">
        <v>266.61</v>
      </c>
      <c r="F1439" s="59">
        <v>24.97625</v>
      </c>
    </row>
    <row r="1440" spans="2:6">
      <c r="B1440" s="598">
        <v>42187</v>
      </c>
      <c r="C1440" s="59">
        <v>122.16374999999999</v>
      </c>
      <c r="D1440" s="59">
        <v>107.83928571428571</v>
      </c>
      <c r="E1440" s="59">
        <v>264.07</v>
      </c>
      <c r="F1440" s="59">
        <v>24.87875</v>
      </c>
    </row>
    <row r="1441" spans="2:6">
      <c r="B1441" s="598">
        <v>42188</v>
      </c>
      <c r="C1441" s="59">
        <v>125.52875</v>
      </c>
      <c r="D1441" s="59">
        <v>110.09071428571428</v>
      </c>
      <c r="E1441" s="59">
        <v>278.80500000000001</v>
      </c>
      <c r="F1441" s="59">
        <v>25.075000000000003</v>
      </c>
    </row>
    <row r="1442" spans="2:6">
      <c r="B1442" s="598">
        <v>42191</v>
      </c>
      <c r="C1442" s="59">
        <v>138.23874999999998</v>
      </c>
      <c r="D1442" s="59">
        <v>112.84785714285714</v>
      </c>
      <c r="E1442" s="59">
        <v>289.19499999999999</v>
      </c>
      <c r="F1442" s="59">
        <v>25.501249999999999</v>
      </c>
    </row>
    <row r="1443" spans="2:6">
      <c r="B1443" s="598">
        <v>42192</v>
      </c>
      <c r="C1443" s="59">
        <v>145.5675</v>
      </c>
      <c r="D1443" s="59">
        <v>113.17785714285715</v>
      </c>
      <c r="E1443" s="59">
        <v>297.435</v>
      </c>
      <c r="F1443" s="59">
        <v>26.106249999999996</v>
      </c>
    </row>
    <row r="1444" spans="2:6">
      <c r="B1444" s="598">
        <v>42193</v>
      </c>
      <c r="C1444" s="59">
        <v>141.11125000000001</v>
      </c>
      <c r="D1444" s="59">
        <v>114.6507142857143</v>
      </c>
      <c r="E1444" s="59">
        <v>298.88499999999999</v>
      </c>
      <c r="F1444" s="59">
        <v>26.14</v>
      </c>
    </row>
    <row r="1445" spans="2:6">
      <c r="B1445" s="598">
        <v>42194</v>
      </c>
      <c r="C1445" s="59">
        <v>132.74875</v>
      </c>
      <c r="D1445" s="59">
        <v>113.42999999999999</v>
      </c>
      <c r="E1445" s="59">
        <v>275</v>
      </c>
      <c r="F1445" s="59">
        <v>25.4575</v>
      </c>
    </row>
    <row r="1446" spans="2:6">
      <c r="B1446" s="598">
        <v>42195</v>
      </c>
      <c r="C1446" s="59">
        <v>118.2525</v>
      </c>
      <c r="D1446" s="59">
        <v>111.18857142857142</v>
      </c>
      <c r="E1446" s="59">
        <v>272.11500000000001</v>
      </c>
      <c r="F1446" s="59">
        <v>24.796249999999997</v>
      </c>
    </row>
    <row r="1447" spans="2:6">
      <c r="B1447" s="598">
        <v>42198</v>
      </c>
      <c r="C1447" s="59">
        <v>110.34124999999999</v>
      </c>
      <c r="D1447" s="59">
        <v>107.45785714285714</v>
      </c>
      <c r="E1447" s="59">
        <v>265.05</v>
      </c>
      <c r="F1447" s="59">
        <v>24.14</v>
      </c>
    </row>
    <row r="1448" spans="2:6">
      <c r="B1448" s="598">
        <v>42199</v>
      </c>
      <c r="C1448" s="59">
        <v>110.02875</v>
      </c>
      <c r="D1448" s="59">
        <v>106.06571428571429</v>
      </c>
      <c r="E1448" s="59">
        <v>264.94499999999999</v>
      </c>
      <c r="F1448" s="59">
        <v>24.272500000000001</v>
      </c>
    </row>
    <row r="1449" spans="2:6">
      <c r="B1449" s="598">
        <v>42200</v>
      </c>
      <c r="C1449" s="59">
        <v>108.45</v>
      </c>
      <c r="D1449" s="59">
        <v>107.09285714285714</v>
      </c>
      <c r="E1449" s="59">
        <v>266.62</v>
      </c>
      <c r="F1449" s="59">
        <v>24.262499999999999</v>
      </c>
    </row>
    <row r="1450" spans="2:6">
      <c r="B1450" s="598">
        <v>42201</v>
      </c>
      <c r="C1450" s="59">
        <v>102.57000000000001</v>
      </c>
      <c r="D1450" s="59">
        <v>103.78</v>
      </c>
      <c r="E1450" s="59">
        <v>257.45499999999998</v>
      </c>
      <c r="F1450" s="59">
        <v>23.662500000000001</v>
      </c>
    </row>
    <row r="1451" spans="2:6">
      <c r="B1451" s="598">
        <v>42202</v>
      </c>
      <c r="C1451" s="59">
        <v>101.22375000000001</v>
      </c>
      <c r="D1451" s="59">
        <v>103.63</v>
      </c>
      <c r="E1451" s="59">
        <v>270.28500000000003</v>
      </c>
      <c r="F1451" s="59">
        <v>24.002500000000001</v>
      </c>
    </row>
    <row r="1452" spans="2:6">
      <c r="B1452" s="598">
        <v>42205</v>
      </c>
      <c r="C1452" s="59">
        <v>100.18750000000001</v>
      </c>
      <c r="D1452" s="59">
        <v>103.19857142857144</v>
      </c>
      <c r="E1452" s="59">
        <v>257.29500000000002</v>
      </c>
      <c r="F1452" s="59">
        <v>23.661250000000003</v>
      </c>
    </row>
    <row r="1453" spans="2:6">
      <c r="B1453" s="598">
        <v>42206</v>
      </c>
      <c r="C1453" s="59">
        <v>105.4875</v>
      </c>
      <c r="D1453" s="59">
        <v>104.0457142857143</v>
      </c>
      <c r="E1453" s="59">
        <v>262.66000000000003</v>
      </c>
      <c r="F1453" s="59">
        <v>23.741250000000001</v>
      </c>
    </row>
    <row r="1454" spans="2:6">
      <c r="B1454" s="598">
        <v>42207</v>
      </c>
      <c r="C1454" s="59">
        <v>106.33500000000001</v>
      </c>
      <c r="D1454" s="59">
        <v>103.41071428571429</v>
      </c>
      <c r="E1454" s="59">
        <v>258.29000000000002</v>
      </c>
      <c r="F1454" s="59">
        <v>23.810000000000002</v>
      </c>
    </row>
    <row r="1455" spans="2:6">
      <c r="B1455" s="598">
        <v>42208</v>
      </c>
      <c r="C1455" s="59">
        <v>105.16999999999999</v>
      </c>
      <c r="D1455" s="59">
        <v>103.80571428571429</v>
      </c>
      <c r="E1455" s="59">
        <v>257.24</v>
      </c>
      <c r="F1455" s="59">
        <v>23.458750000000002</v>
      </c>
    </row>
    <row r="1456" spans="2:6">
      <c r="B1456" s="598">
        <v>42209</v>
      </c>
      <c r="C1456" s="59">
        <v>106.4325</v>
      </c>
      <c r="D1456" s="59">
        <v>104.48357142857142</v>
      </c>
      <c r="E1456" s="59">
        <v>260.33499999999998</v>
      </c>
      <c r="F1456" s="59">
        <v>23.338750000000001</v>
      </c>
    </row>
    <row r="1457" spans="2:6">
      <c r="B1457" s="598">
        <v>42212</v>
      </c>
      <c r="C1457" s="59">
        <v>109.93625</v>
      </c>
      <c r="D1457" s="59">
        <v>105.83071428571428</v>
      </c>
      <c r="E1457" s="59">
        <v>265.42500000000001</v>
      </c>
      <c r="F1457" s="59">
        <v>23.342500000000001</v>
      </c>
    </row>
    <row r="1458" spans="2:6">
      <c r="B1458" s="598">
        <v>42213</v>
      </c>
      <c r="C1458" s="59">
        <v>108.89375000000001</v>
      </c>
      <c r="D1458" s="59">
        <v>105.34642857142856</v>
      </c>
      <c r="E1458" s="59">
        <v>265.52499999999998</v>
      </c>
      <c r="F1458" s="59">
        <v>23.49625</v>
      </c>
    </row>
    <row r="1459" spans="2:6">
      <c r="B1459" s="598">
        <v>42214</v>
      </c>
      <c r="C1459" s="59">
        <v>108.02499999999999</v>
      </c>
      <c r="D1459" s="59">
        <v>104.83857142857143</v>
      </c>
      <c r="E1459" s="59">
        <v>266.82</v>
      </c>
      <c r="F1459" s="59">
        <v>23.215000000000003</v>
      </c>
    </row>
    <row r="1460" spans="2:6">
      <c r="B1460" s="598">
        <v>42215</v>
      </c>
      <c r="C1460" s="59">
        <v>107.85250000000001</v>
      </c>
      <c r="D1460" s="59">
        <v>104.23071428571427</v>
      </c>
      <c r="E1460" s="59">
        <v>266.87</v>
      </c>
      <c r="F1460" s="59">
        <v>23.487499999999997</v>
      </c>
    </row>
    <row r="1461" spans="2:6">
      <c r="B1461" s="598">
        <v>42216</v>
      </c>
      <c r="C1461" s="59">
        <v>106.39750000000001</v>
      </c>
      <c r="D1461" s="59">
        <v>103.50714285714287</v>
      </c>
      <c r="E1461" s="59">
        <v>268.03500000000003</v>
      </c>
      <c r="F1461" s="59">
        <v>23.305</v>
      </c>
    </row>
    <row r="1462" spans="2:6">
      <c r="B1462" s="598">
        <v>42219</v>
      </c>
      <c r="C1462" s="59">
        <v>109.00125</v>
      </c>
      <c r="D1462" s="59">
        <v>105.26</v>
      </c>
      <c r="E1462" s="59">
        <v>267.47500000000002</v>
      </c>
      <c r="F1462" s="59">
        <v>23.24625</v>
      </c>
    </row>
    <row r="1463" spans="2:6">
      <c r="B1463" s="598">
        <v>42220</v>
      </c>
      <c r="C1463" s="59">
        <v>108.96249999999999</v>
      </c>
      <c r="D1463" s="59">
        <v>105.80357142857143</v>
      </c>
      <c r="E1463" s="59">
        <v>272.14499999999998</v>
      </c>
      <c r="F1463" s="59">
        <v>23.733750000000001</v>
      </c>
    </row>
    <row r="1464" spans="2:6">
      <c r="B1464" s="598">
        <v>42221</v>
      </c>
      <c r="C1464" s="59">
        <v>105.98625</v>
      </c>
      <c r="D1464" s="59">
        <v>103.68357142857143</v>
      </c>
      <c r="E1464" s="59">
        <v>266.88</v>
      </c>
      <c r="F1464" s="59">
        <v>23.628749999999997</v>
      </c>
    </row>
    <row r="1465" spans="2:6">
      <c r="B1465" s="598">
        <v>42222</v>
      </c>
      <c r="C1465" s="59">
        <v>105.60625</v>
      </c>
      <c r="D1465" s="59">
        <v>103.68428571428571</v>
      </c>
      <c r="E1465" s="59">
        <v>268.19</v>
      </c>
      <c r="F1465" s="59">
        <v>23.737500000000001</v>
      </c>
    </row>
    <row r="1466" spans="2:6">
      <c r="B1466" s="598">
        <v>42223</v>
      </c>
      <c r="C1466" s="59">
        <v>107.22125000000001</v>
      </c>
      <c r="D1466" s="59">
        <v>104.60357142857143</v>
      </c>
      <c r="E1466" s="59">
        <v>272.99</v>
      </c>
      <c r="F1466" s="59">
        <v>23.563750000000002</v>
      </c>
    </row>
    <row r="1467" spans="2:6">
      <c r="B1467" s="598">
        <v>42226</v>
      </c>
      <c r="C1467" s="59">
        <v>106.52125000000001</v>
      </c>
      <c r="D1467" s="59">
        <v>102.11357142857142</v>
      </c>
      <c r="E1467" s="59">
        <v>273.01499999999999</v>
      </c>
      <c r="F1467" s="59">
        <v>23.4925</v>
      </c>
    </row>
    <row r="1468" spans="2:6">
      <c r="B1468" s="598">
        <v>42227</v>
      </c>
      <c r="C1468" s="59">
        <v>108.57124999999999</v>
      </c>
      <c r="D1468" s="59">
        <v>102.2807142857143</v>
      </c>
      <c r="E1468" s="59">
        <v>271.125</v>
      </c>
      <c r="F1468" s="59">
        <v>23.451249999999998</v>
      </c>
    </row>
    <row r="1469" spans="2:6">
      <c r="B1469" s="598">
        <v>42228</v>
      </c>
      <c r="C1469" s="59">
        <v>109.64624999999999</v>
      </c>
      <c r="D1469" s="59">
        <v>103.27214285714287</v>
      </c>
      <c r="E1469" s="59">
        <v>271.065</v>
      </c>
      <c r="F1469" s="59">
        <v>23.516249999999999</v>
      </c>
    </row>
    <row r="1470" spans="2:6">
      <c r="B1470" s="598">
        <v>42229</v>
      </c>
      <c r="C1470" s="59">
        <v>109.715</v>
      </c>
      <c r="D1470" s="59">
        <v>103.04642857142858</v>
      </c>
      <c r="E1470" s="59">
        <v>274.505</v>
      </c>
      <c r="F1470" s="59">
        <v>23.564999999999998</v>
      </c>
    </row>
    <row r="1471" spans="2:6">
      <c r="B1471" s="598">
        <v>42230</v>
      </c>
      <c r="C1471" s="59">
        <v>108.88625000000002</v>
      </c>
      <c r="D1471" s="59">
        <v>103.13428571428572</v>
      </c>
      <c r="E1471" s="59">
        <v>272.03500000000003</v>
      </c>
      <c r="F1471" s="59">
        <v>23.442500000000003</v>
      </c>
    </row>
    <row r="1472" spans="2:6">
      <c r="B1472" s="598">
        <v>42233</v>
      </c>
      <c r="C1472" s="59">
        <v>107.8425</v>
      </c>
      <c r="D1472" s="59">
        <v>103.37571428571428</v>
      </c>
      <c r="E1472" s="59">
        <v>273.48</v>
      </c>
      <c r="F1472" s="59">
        <v>23.164999999999999</v>
      </c>
    </row>
    <row r="1473" spans="2:6">
      <c r="B1473" s="598">
        <v>42234</v>
      </c>
      <c r="C1473" s="59">
        <v>106.96000000000001</v>
      </c>
      <c r="D1473" s="59">
        <v>103.85285714285715</v>
      </c>
      <c r="E1473" s="59">
        <v>272.45499999999998</v>
      </c>
      <c r="F1473" s="59">
        <v>23.033749999999998</v>
      </c>
    </row>
    <row r="1474" spans="2:6">
      <c r="B1474" s="598">
        <v>42235</v>
      </c>
      <c r="C1474" s="59">
        <v>108.19499999999999</v>
      </c>
      <c r="D1474" s="59">
        <v>106.02142857142857</v>
      </c>
      <c r="E1474" s="59">
        <v>272.505</v>
      </c>
      <c r="F1474" s="59">
        <v>23.397499999999997</v>
      </c>
    </row>
    <row r="1475" spans="2:6">
      <c r="B1475" s="598">
        <v>42236</v>
      </c>
      <c r="C1475" s="59">
        <v>110.83375000000001</v>
      </c>
      <c r="D1475" s="59">
        <v>107.77500000000001</v>
      </c>
      <c r="E1475" s="59">
        <v>272.58999999999997</v>
      </c>
      <c r="F1475" s="59">
        <v>23.081250000000001</v>
      </c>
    </row>
    <row r="1476" spans="2:6">
      <c r="B1476" s="598">
        <v>42237</v>
      </c>
      <c r="C1476" s="59">
        <v>113.88625000000002</v>
      </c>
      <c r="D1476" s="59">
        <v>109.00642857142857</v>
      </c>
      <c r="E1476" s="59">
        <v>274.97000000000003</v>
      </c>
      <c r="F1476" s="59">
        <v>23.317499999999999</v>
      </c>
    </row>
    <row r="1477" spans="2:6">
      <c r="B1477" s="598">
        <v>42240</v>
      </c>
      <c r="C1477" s="59">
        <v>119.105</v>
      </c>
      <c r="D1477" s="59">
        <v>114.86857142857143</v>
      </c>
      <c r="E1477" s="59">
        <v>281.94</v>
      </c>
      <c r="F1477" s="59">
        <v>23.567500000000003</v>
      </c>
    </row>
    <row r="1478" spans="2:6">
      <c r="B1478" s="598">
        <v>42241</v>
      </c>
      <c r="C1478" s="59">
        <v>112.95249999999999</v>
      </c>
      <c r="D1478" s="59">
        <v>113.73571428571427</v>
      </c>
      <c r="E1478" s="59">
        <v>282.02</v>
      </c>
      <c r="F1478" s="59">
        <v>23.441250000000004</v>
      </c>
    </row>
    <row r="1479" spans="2:6">
      <c r="B1479" s="598">
        <v>42242</v>
      </c>
      <c r="C1479" s="59">
        <v>113.16999999999999</v>
      </c>
      <c r="D1479" s="59">
        <v>112.54928571428572</v>
      </c>
      <c r="E1479" s="59">
        <v>281.43</v>
      </c>
      <c r="F1479" s="59">
        <v>23.5975</v>
      </c>
    </row>
    <row r="1480" spans="2:6">
      <c r="B1480" s="598">
        <v>42243</v>
      </c>
      <c r="C1480" s="59">
        <v>109.58374999999998</v>
      </c>
      <c r="D1480" s="59">
        <v>109.46714285714286</v>
      </c>
      <c r="E1480" s="59">
        <v>283.44499999999999</v>
      </c>
      <c r="F1480" s="59">
        <v>23.403750000000002</v>
      </c>
    </row>
    <row r="1481" spans="2:6">
      <c r="B1481" s="598">
        <v>42244</v>
      </c>
      <c r="C1481" s="59">
        <v>110.19499999999999</v>
      </c>
      <c r="D1481" s="59">
        <v>108.84714285714286</v>
      </c>
      <c r="E1481" s="59">
        <v>272.86500000000001</v>
      </c>
      <c r="F1481" s="59">
        <v>23.164999999999999</v>
      </c>
    </row>
    <row r="1482" spans="2:6">
      <c r="B1482" s="598">
        <v>42247</v>
      </c>
      <c r="C1482" s="59">
        <v>110.39125000000001</v>
      </c>
      <c r="D1482" s="59">
        <v>109.26142857142858</v>
      </c>
      <c r="E1482" s="59">
        <v>272.93</v>
      </c>
      <c r="F1482" s="59">
        <v>23.268750000000001</v>
      </c>
    </row>
    <row r="1483" spans="2:6">
      <c r="B1483" s="598">
        <v>42248</v>
      </c>
      <c r="C1483" s="59">
        <v>111.2375</v>
      </c>
      <c r="D1483" s="59">
        <v>110.50928571428572</v>
      </c>
      <c r="E1483" s="59">
        <v>273</v>
      </c>
      <c r="F1483" s="59">
        <v>23.158750000000001</v>
      </c>
    </row>
    <row r="1484" spans="2:6">
      <c r="B1484" s="598">
        <v>42249</v>
      </c>
      <c r="C1484" s="59">
        <v>110.45875000000001</v>
      </c>
      <c r="D1484" s="59">
        <v>108.41499999999999</v>
      </c>
      <c r="E1484" s="59">
        <v>272.02</v>
      </c>
      <c r="F1484" s="59">
        <v>23.18375</v>
      </c>
    </row>
    <row r="1485" spans="2:6">
      <c r="B1485" s="598">
        <v>42250</v>
      </c>
      <c r="C1485" s="59">
        <v>108.94999999999999</v>
      </c>
      <c r="D1485" s="59">
        <v>108.02928571428571</v>
      </c>
      <c r="E1485" s="59">
        <v>272.08</v>
      </c>
      <c r="F1485" s="59">
        <v>22.912500000000001</v>
      </c>
    </row>
    <row r="1486" spans="2:6">
      <c r="B1486" s="598">
        <v>42251</v>
      </c>
      <c r="C1486" s="59">
        <v>109.32624999999999</v>
      </c>
      <c r="D1486" s="59">
        <v>109.05285714285716</v>
      </c>
      <c r="E1486" s="59">
        <v>273.08</v>
      </c>
      <c r="F1486" s="59">
        <v>22.939999999999998</v>
      </c>
    </row>
    <row r="1487" spans="2:6">
      <c r="B1487" s="598">
        <v>42254</v>
      </c>
      <c r="C1487" s="59">
        <v>110.105</v>
      </c>
      <c r="D1487" s="59">
        <v>110.20642857142856</v>
      </c>
      <c r="E1487" s="59">
        <v>273.16000000000003</v>
      </c>
      <c r="F1487" s="59">
        <v>22.743749999999999</v>
      </c>
    </row>
    <row r="1488" spans="2:6">
      <c r="B1488" s="598">
        <v>42255</v>
      </c>
      <c r="C1488" s="59">
        <v>107.73874999999998</v>
      </c>
      <c r="D1488" s="59">
        <v>109.74642857142859</v>
      </c>
      <c r="E1488" s="59">
        <v>273.125</v>
      </c>
      <c r="F1488" s="59">
        <v>22.528750000000002</v>
      </c>
    </row>
    <row r="1489" spans="2:6">
      <c r="B1489" s="598">
        <v>42256</v>
      </c>
      <c r="C1489" s="59">
        <v>106.41749999999999</v>
      </c>
      <c r="D1489" s="59">
        <v>108.67714285714285</v>
      </c>
      <c r="E1489" s="59">
        <v>275.54000000000002</v>
      </c>
      <c r="F1489" s="59">
        <v>22.606249999999999</v>
      </c>
    </row>
    <row r="1490" spans="2:6">
      <c r="B1490" s="598">
        <v>42257</v>
      </c>
      <c r="C1490" s="59">
        <v>106.88874999999999</v>
      </c>
      <c r="D1490" s="59">
        <v>109.47928571428569</v>
      </c>
      <c r="E1490" s="59">
        <v>273.07</v>
      </c>
      <c r="F1490" s="59">
        <v>22.7</v>
      </c>
    </row>
    <row r="1491" spans="2:6">
      <c r="B1491" s="598">
        <v>42258</v>
      </c>
      <c r="C1491" s="59">
        <v>109.24</v>
      </c>
      <c r="D1491" s="59">
        <v>108.20214285714285</v>
      </c>
      <c r="E1491" s="59">
        <v>276.95499999999998</v>
      </c>
      <c r="F1491" s="59">
        <v>22.377499999999998</v>
      </c>
    </row>
    <row r="1492" spans="2:6">
      <c r="B1492" s="598">
        <v>42261</v>
      </c>
      <c r="C1492" s="59">
        <v>109.63374999999999</v>
      </c>
      <c r="D1492" s="59">
        <v>106.80928571428569</v>
      </c>
      <c r="E1492" s="59">
        <v>273.02</v>
      </c>
      <c r="F1492" s="59">
        <v>22.748750000000001</v>
      </c>
    </row>
    <row r="1493" spans="2:6">
      <c r="B1493" s="598">
        <v>42262</v>
      </c>
      <c r="C1493" s="59">
        <v>108.84125</v>
      </c>
      <c r="D1493" s="59">
        <v>104.97499999999999</v>
      </c>
      <c r="E1493" s="59">
        <v>273.125</v>
      </c>
      <c r="F1493" s="59">
        <v>22.3475</v>
      </c>
    </row>
    <row r="1494" spans="2:6">
      <c r="B1494" s="598">
        <v>42263</v>
      </c>
      <c r="C1494" s="59">
        <v>106.765</v>
      </c>
      <c r="D1494" s="59">
        <v>103.25357142857142</v>
      </c>
      <c r="E1494" s="59">
        <v>272.99</v>
      </c>
      <c r="F1494" s="59">
        <v>22.251249999999999</v>
      </c>
    </row>
    <row r="1495" spans="2:6">
      <c r="B1495" s="598">
        <v>42264</v>
      </c>
      <c r="C1495" s="59">
        <v>104.14250000000001</v>
      </c>
      <c r="D1495" s="59">
        <v>103.32857142857142</v>
      </c>
      <c r="E1495" s="59">
        <v>273.10000000000002</v>
      </c>
      <c r="F1495" s="59">
        <v>21.684999999999999</v>
      </c>
    </row>
    <row r="1496" spans="2:6">
      <c r="B1496" s="598">
        <v>42265</v>
      </c>
      <c r="C1496" s="59">
        <v>106.49250000000001</v>
      </c>
      <c r="D1496" s="59">
        <v>103.31571428571429</v>
      </c>
      <c r="E1496" s="59">
        <v>273.07</v>
      </c>
      <c r="F1496" s="59">
        <v>21.927500000000002</v>
      </c>
    </row>
    <row r="1497" spans="2:6">
      <c r="B1497" s="598">
        <v>42268</v>
      </c>
      <c r="C1497" s="59">
        <v>109.49875</v>
      </c>
      <c r="D1497" s="59">
        <v>106.08499999999999</v>
      </c>
      <c r="E1497" s="59">
        <v>270.185</v>
      </c>
      <c r="F1497" s="59">
        <v>22.706250000000001</v>
      </c>
    </row>
    <row r="1498" spans="2:6">
      <c r="B1498" s="598">
        <v>42269</v>
      </c>
      <c r="C1498" s="59">
        <v>113.17</v>
      </c>
      <c r="D1498" s="59">
        <v>109.49928571428573</v>
      </c>
      <c r="E1498" s="59">
        <v>266.55</v>
      </c>
      <c r="F1498" s="59">
        <v>21.972500000000004</v>
      </c>
    </row>
    <row r="1499" spans="2:6">
      <c r="B1499" s="598">
        <v>42270</v>
      </c>
      <c r="C1499" s="59">
        <v>114.08999999999999</v>
      </c>
      <c r="D1499" s="59">
        <v>110.11928571428572</v>
      </c>
      <c r="E1499" s="59">
        <v>275.45</v>
      </c>
      <c r="F1499" s="59">
        <v>22.63</v>
      </c>
    </row>
    <row r="1500" spans="2:6">
      <c r="B1500" s="598">
        <v>42271</v>
      </c>
      <c r="C1500" s="59">
        <v>115.55125</v>
      </c>
      <c r="D1500" s="59">
        <v>112.22500000000001</v>
      </c>
      <c r="E1500" s="59">
        <v>272.66000000000003</v>
      </c>
      <c r="F1500" s="59">
        <v>20.712500000000002</v>
      </c>
    </row>
    <row r="1501" spans="2:6">
      <c r="B1501" s="598">
        <v>42272</v>
      </c>
      <c r="C1501" s="59">
        <v>115.33000000000001</v>
      </c>
      <c r="D1501" s="59">
        <v>111.35214285714285</v>
      </c>
      <c r="E1501" s="59">
        <v>277.91500000000002</v>
      </c>
      <c r="F1501" s="59">
        <v>22.043750000000003</v>
      </c>
    </row>
    <row r="1502" spans="2:6">
      <c r="B1502" s="598">
        <v>42275</v>
      </c>
      <c r="C1502" s="59">
        <v>115.51</v>
      </c>
      <c r="D1502" s="59">
        <v>115.18285714285716</v>
      </c>
      <c r="E1502" s="59">
        <v>275.12</v>
      </c>
      <c r="F1502" s="59">
        <v>22.256250000000001</v>
      </c>
    </row>
    <row r="1503" spans="2:6">
      <c r="B1503" s="598">
        <v>42276</v>
      </c>
      <c r="C1503" s="59">
        <v>115.965</v>
      </c>
      <c r="D1503" s="59">
        <v>115.5</v>
      </c>
      <c r="E1503" s="59">
        <v>300.21499999999997</v>
      </c>
      <c r="F1503" s="59">
        <v>22.874999999999996</v>
      </c>
    </row>
    <row r="1504" spans="2:6">
      <c r="B1504" s="598">
        <v>42277</v>
      </c>
      <c r="C1504" s="59">
        <v>112.4075</v>
      </c>
      <c r="D1504" s="59">
        <v>111.61928571428571</v>
      </c>
      <c r="E1504" s="59">
        <v>310.21499999999997</v>
      </c>
      <c r="F1504" s="59">
        <v>22.796249999999997</v>
      </c>
    </row>
    <row r="1505" spans="2:6">
      <c r="B1505" s="598">
        <v>42278</v>
      </c>
      <c r="C1505" s="59">
        <v>113.38375000000001</v>
      </c>
      <c r="D1505" s="59">
        <v>110.87571428571428</v>
      </c>
      <c r="E1505" s="59">
        <v>305.24</v>
      </c>
      <c r="F1505" s="59">
        <v>22.79</v>
      </c>
    </row>
    <row r="1506" spans="2:6">
      <c r="B1506" s="598">
        <v>42279</v>
      </c>
      <c r="C1506" s="59">
        <v>112.97124999999998</v>
      </c>
      <c r="D1506" s="59">
        <v>109.24285714285713</v>
      </c>
      <c r="E1506" s="59">
        <v>305.255</v>
      </c>
      <c r="F1506" s="59">
        <v>23.10125</v>
      </c>
    </row>
    <row r="1507" spans="2:6">
      <c r="B1507" s="598">
        <v>42282</v>
      </c>
      <c r="C1507" s="59">
        <v>111.02124999999999</v>
      </c>
      <c r="D1507" s="59">
        <v>107.71214285714288</v>
      </c>
      <c r="E1507" s="59">
        <v>302.64999999999998</v>
      </c>
      <c r="F1507" s="59">
        <v>22.567499999999999</v>
      </c>
    </row>
    <row r="1508" spans="2:6">
      <c r="B1508" s="598">
        <v>42283</v>
      </c>
      <c r="C1508" s="59">
        <v>110.63375000000001</v>
      </c>
      <c r="D1508" s="59">
        <v>108.1507142857143</v>
      </c>
      <c r="E1508" s="59">
        <v>291.83</v>
      </c>
      <c r="F1508" s="59">
        <v>22.153749999999999</v>
      </c>
    </row>
    <row r="1509" spans="2:6">
      <c r="B1509" s="598">
        <v>42284</v>
      </c>
      <c r="C1509" s="59">
        <v>110.91125</v>
      </c>
      <c r="D1509" s="59">
        <v>106.17071428571428</v>
      </c>
      <c r="E1509" s="59">
        <v>295.15499999999997</v>
      </c>
      <c r="F1509" s="59">
        <v>22.214999999999996</v>
      </c>
    </row>
    <row r="1510" spans="2:6">
      <c r="B1510" s="598">
        <v>42285</v>
      </c>
      <c r="C1510" s="59">
        <v>111.675</v>
      </c>
      <c r="D1510" s="59">
        <v>105.43642857142858</v>
      </c>
      <c r="E1510" s="59">
        <v>293.84500000000003</v>
      </c>
      <c r="F1510" s="59">
        <v>22.41375</v>
      </c>
    </row>
    <row r="1511" spans="2:6">
      <c r="B1511" s="598">
        <v>42286</v>
      </c>
      <c r="C1511" s="59">
        <v>109.97875000000002</v>
      </c>
      <c r="D1511" s="59">
        <v>105.53428571428572</v>
      </c>
      <c r="E1511" s="59">
        <v>291.64499999999998</v>
      </c>
      <c r="F1511" s="59">
        <v>23.013750000000002</v>
      </c>
    </row>
    <row r="1512" spans="2:6">
      <c r="B1512" s="598">
        <v>42289</v>
      </c>
      <c r="C1512" s="59">
        <v>110.94374999999999</v>
      </c>
      <c r="D1512" s="59">
        <v>105.13928571428572</v>
      </c>
      <c r="E1512" s="59">
        <v>294</v>
      </c>
      <c r="F1512" s="59">
        <v>22.29</v>
      </c>
    </row>
    <row r="1513" spans="2:6">
      <c r="B1513" s="598">
        <v>42290</v>
      </c>
      <c r="C1513" s="59">
        <v>110.95125000000002</v>
      </c>
      <c r="D1513" s="59">
        <v>106.38071428571428</v>
      </c>
      <c r="E1513" s="59">
        <v>292.875</v>
      </c>
      <c r="F1513" s="59">
        <v>22.297499999999999</v>
      </c>
    </row>
    <row r="1514" spans="2:6">
      <c r="B1514" s="598">
        <v>42291</v>
      </c>
      <c r="C1514" s="59">
        <v>112.86</v>
      </c>
      <c r="D1514" s="59">
        <v>106.56642857142857</v>
      </c>
      <c r="E1514" s="59">
        <v>296.13499999999999</v>
      </c>
      <c r="F1514" s="59">
        <v>21.666250000000002</v>
      </c>
    </row>
    <row r="1515" spans="2:6">
      <c r="B1515" s="598">
        <v>42292</v>
      </c>
      <c r="C1515" s="59">
        <v>113.89250000000001</v>
      </c>
      <c r="D1515" s="59">
        <v>104.93499999999999</v>
      </c>
      <c r="E1515" s="59">
        <v>292.98</v>
      </c>
      <c r="F1515" s="59">
        <v>21.98875</v>
      </c>
    </row>
    <row r="1516" spans="2:6">
      <c r="B1516" s="598">
        <v>42293</v>
      </c>
      <c r="C1516" s="59">
        <v>111.1425</v>
      </c>
      <c r="D1516" s="59">
        <v>103.61214285714287</v>
      </c>
      <c r="E1516" s="59">
        <v>288.14</v>
      </c>
      <c r="F1516" s="59">
        <v>22.035</v>
      </c>
    </row>
    <row r="1517" spans="2:6">
      <c r="B1517" s="598">
        <v>42296</v>
      </c>
      <c r="C1517" s="59">
        <v>109.69125</v>
      </c>
      <c r="D1517" s="59">
        <v>104.58857142857143</v>
      </c>
      <c r="E1517" s="59">
        <v>295.27</v>
      </c>
      <c r="F1517" s="59">
        <v>22.240000000000002</v>
      </c>
    </row>
    <row r="1518" spans="2:6">
      <c r="B1518" s="598">
        <v>42297</v>
      </c>
      <c r="C1518" s="59">
        <v>107.32374999999999</v>
      </c>
      <c r="D1518" s="59">
        <v>103.11499999999999</v>
      </c>
      <c r="E1518" s="59">
        <v>297.89</v>
      </c>
      <c r="F1518" s="59">
        <v>22.012500000000003</v>
      </c>
    </row>
    <row r="1519" spans="2:6">
      <c r="B1519" s="598">
        <v>42298</v>
      </c>
      <c r="C1519" s="59">
        <v>108.09875</v>
      </c>
      <c r="D1519" s="59">
        <v>104.10499999999999</v>
      </c>
      <c r="E1519" s="59">
        <v>301.74</v>
      </c>
      <c r="F1519" s="59">
        <v>22.057500000000001</v>
      </c>
    </row>
    <row r="1520" spans="2:6">
      <c r="B1520" s="598">
        <v>42299</v>
      </c>
      <c r="C1520" s="59">
        <v>104.40875000000001</v>
      </c>
      <c r="D1520" s="59">
        <v>103.96214285714287</v>
      </c>
      <c r="E1520" s="59">
        <v>302.33499999999998</v>
      </c>
      <c r="F1520" s="59">
        <v>21.7075</v>
      </c>
    </row>
    <row r="1521" spans="2:6">
      <c r="B1521" s="598">
        <v>42300</v>
      </c>
      <c r="C1521" s="59">
        <v>100.08749999999999</v>
      </c>
      <c r="D1521" s="59">
        <v>103.91714285714286</v>
      </c>
      <c r="E1521" s="59">
        <v>299.17500000000001</v>
      </c>
      <c r="F1521" s="59">
        <v>21.51</v>
      </c>
    </row>
    <row r="1522" spans="2:6">
      <c r="B1522" s="598">
        <v>42303</v>
      </c>
      <c r="C1522" s="59">
        <v>101.74250000000001</v>
      </c>
      <c r="D1522" s="59">
        <v>103.64071428571428</v>
      </c>
      <c r="E1522" s="59">
        <v>299.96499999999997</v>
      </c>
      <c r="F1522" s="59">
        <v>21.76125</v>
      </c>
    </row>
    <row r="1523" spans="2:6">
      <c r="B1523" s="598">
        <v>42304</v>
      </c>
      <c r="C1523" s="59">
        <v>103.76625</v>
      </c>
      <c r="D1523" s="59">
        <v>105.1657142857143</v>
      </c>
      <c r="E1523" s="59">
        <v>303.52</v>
      </c>
      <c r="F1523" s="59">
        <v>21.552499999999998</v>
      </c>
    </row>
    <row r="1524" spans="2:6">
      <c r="B1524" s="598">
        <v>42305</v>
      </c>
      <c r="C1524" s="59">
        <v>100.55124999999998</v>
      </c>
      <c r="D1524" s="59">
        <v>104.14500000000001</v>
      </c>
      <c r="E1524" s="59">
        <v>301.065</v>
      </c>
      <c r="F1524" s="59">
        <v>21.6675</v>
      </c>
    </row>
    <row r="1525" spans="2:6">
      <c r="B1525" s="598">
        <v>42306</v>
      </c>
      <c r="C1525" s="59">
        <v>100.78999999999999</v>
      </c>
      <c r="D1525" s="59">
        <v>104.35000000000001</v>
      </c>
      <c r="E1525" s="59">
        <v>305.315</v>
      </c>
      <c r="F1525" s="59">
        <v>21.344999999999999</v>
      </c>
    </row>
    <row r="1526" spans="2:6">
      <c r="B1526" s="598">
        <v>42307</v>
      </c>
      <c r="C1526" s="59">
        <v>102.77374999999999</v>
      </c>
      <c r="D1526" s="59">
        <v>108.6492857142857</v>
      </c>
      <c r="E1526" s="59">
        <v>296.83999999999997</v>
      </c>
      <c r="F1526" s="59">
        <v>21.24625</v>
      </c>
    </row>
    <row r="1527" spans="2:6">
      <c r="B1527" s="598">
        <v>42310</v>
      </c>
      <c r="C1527" s="59">
        <v>103.84625</v>
      </c>
      <c r="D1527" s="59">
        <v>107.74428571428571</v>
      </c>
      <c r="E1527" s="59">
        <v>300.02999999999997</v>
      </c>
      <c r="F1527" s="59">
        <v>21.177500000000002</v>
      </c>
    </row>
    <row r="1528" spans="2:6">
      <c r="B1528" s="598">
        <v>42311</v>
      </c>
      <c r="C1528" s="59">
        <v>101.4575</v>
      </c>
      <c r="D1528" s="59">
        <v>106.39071428571431</v>
      </c>
      <c r="E1528" s="59">
        <v>294.58</v>
      </c>
      <c r="F1528" s="59">
        <v>20.966249999999999</v>
      </c>
    </row>
    <row r="1529" spans="2:6">
      <c r="B1529" s="598">
        <v>42312</v>
      </c>
      <c r="C1529" s="59">
        <v>99.272500000000008</v>
      </c>
      <c r="D1529" s="59">
        <v>106.30999999999999</v>
      </c>
      <c r="E1529" s="59">
        <v>292.60500000000002</v>
      </c>
      <c r="F1529" s="59">
        <v>20.667500000000004</v>
      </c>
    </row>
    <row r="1530" spans="2:6">
      <c r="B1530" s="598">
        <v>42313</v>
      </c>
      <c r="C1530" s="59">
        <v>99.914999999999992</v>
      </c>
      <c r="D1530" s="59">
        <v>107.09</v>
      </c>
      <c r="E1530" s="59">
        <v>295.49</v>
      </c>
      <c r="F1530" s="59">
        <v>20.633749999999999</v>
      </c>
    </row>
    <row r="1531" spans="2:6">
      <c r="B1531" s="598">
        <v>42314</v>
      </c>
      <c r="C1531" s="59">
        <v>100.54124999999999</v>
      </c>
      <c r="D1531" s="59">
        <v>107.74928571428572</v>
      </c>
      <c r="E1531" s="59">
        <v>306.02</v>
      </c>
      <c r="F1531" s="59">
        <v>20.616250000000001</v>
      </c>
    </row>
    <row r="1532" spans="2:6">
      <c r="B1532" s="598">
        <v>42317</v>
      </c>
      <c r="C1532" s="59">
        <v>106.96374999999999</v>
      </c>
      <c r="D1532" s="59">
        <v>108.26214285714286</v>
      </c>
      <c r="E1532" s="59">
        <v>315.49</v>
      </c>
      <c r="F1532" s="59">
        <v>20.594999999999999</v>
      </c>
    </row>
    <row r="1533" spans="2:6">
      <c r="B1533" s="598">
        <v>42318</v>
      </c>
      <c r="C1533" s="59">
        <v>108.13125000000002</v>
      </c>
      <c r="D1533" s="59">
        <v>107.4992857142857</v>
      </c>
      <c r="E1533" s="59">
        <v>298.16000000000003</v>
      </c>
      <c r="F1533" s="59">
        <v>20.587499999999999</v>
      </c>
    </row>
    <row r="1534" spans="2:6">
      <c r="B1534" s="598">
        <v>42319</v>
      </c>
      <c r="C1534" s="59">
        <v>107.85875000000001</v>
      </c>
      <c r="D1534" s="59">
        <v>107.63214285714285</v>
      </c>
      <c r="E1534" s="59">
        <v>296.31</v>
      </c>
      <c r="F1534" s="59">
        <v>20.926250000000003</v>
      </c>
    </row>
    <row r="1535" spans="2:6">
      <c r="B1535" s="598">
        <v>42320</v>
      </c>
      <c r="C1535" s="59">
        <v>110.84</v>
      </c>
      <c r="D1535" s="59">
        <v>108.58500000000001</v>
      </c>
      <c r="E1535" s="59">
        <v>300.48500000000001</v>
      </c>
      <c r="F1535" s="59">
        <v>20.414999999999999</v>
      </c>
    </row>
    <row r="1536" spans="2:6">
      <c r="B1536" s="598">
        <v>42321</v>
      </c>
      <c r="C1536" s="59">
        <v>112.67625000000001</v>
      </c>
      <c r="D1536" s="59">
        <v>109.77285714285715</v>
      </c>
      <c r="E1536" s="59">
        <v>304.64</v>
      </c>
      <c r="F1536" s="59">
        <v>20.39875</v>
      </c>
    </row>
    <row r="1537" spans="2:6">
      <c r="B1537" s="598">
        <v>42324</v>
      </c>
      <c r="C1537" s="59">
        <v>110.82374999999999</v>
      </c>
      <c r="D1537" s="59">
        <v>109.07285714285715</v>
      </c>
      <c r="E1537" s="59">
        <v>303.32499999999999</v>
      </c>
      <c r="F1537" s="59">
        <v>20.451250000000002</v>
      </c>
    </row>
    <row r="1538" spans="2:6">
      <c r="B1538" s="598">
        <v>42325</v>
      </c>
      <c r="C1538" s="59">
        <v>106.88874999999999</v>
      </c>
      <c r="D1538" s="59">
        <v>105.97571428571429</v>
      </c>
      <c r="E1538" s="59">
        <v>296.41500000000002</v>
      </c>
      <c r="F1538" s="59">
        <v>20.18</v>
      </c>
    </row>
    <row r="1539" spans="2:6">
      <c r="B1539" s="598">
        <v>42326</v>
      </c>
      <c r="C1539" s="59">
        <v>106.09625</v>
      </c>
      <c r="D1539" s="59">
        <v>105.63571428571427</v>
      </c>
      <c r="E1539" s="59">
        <v>292.38</v>
      </c>
      <c r="F1539" s="59">
        <v>20.24625</v>
      </c>
    </row>
    <row r="1540" spans="2:6">
      <c r="B1540" s="598">
        <v>42327</v>
      </c>
      <c r="C1540" s="59">
        <v>104.66125</v>
      </c>
      <c r="D1540" s="59">
        <v>104.88999999999999</v>
      </c>
      <c r="E1540" s="59">
        <v>290.60500000000002</v>
      </c>
      <c r="F1540" s="59">
        <v>20.265000000000001</v>
      </c>
    </row>
    <row r="1541" spans="2:6">
      <c r="B1541" s="598">
        <v>42328</v>
      </c>
      <c r="C1541" s="59">
        <v>104.185</v>
      </c>
      <c r="D1541" s="59">
        <v>104.56714285714288</v>
      </c>
      <c r="E1541" s="59">
        <v>289.35000000000002</v>
      </c>
      <c r="F1541" s="59">
        <v>20.178750000000001</v>
      </c>
    </row>
    <row r="1542" spans="2:6">
      <c r="B1542" s="598">
        <v>42331</v>
      </c>
      <c r="C1542" s="59">
        <v>102.40125</v>
      </c>
      <c r="D1542" s="59">
        <v>104.84285714285714</v>
      </c>
      <c r="E1542" s="59">
        <v>290.53500000000003</v>
      </c>
      <c r="F1542" s="59">
        <v>20.466250000000002</v>
      </c>
    </row>
    <row r="1543" spans="2:6">
      <c r="B1543" s="598">
        <v>42332</v>
      </c>
      <c r="C1543" s="59">
        <v>102.65625</v>
      </c>
      <c r="D1543" s="59">
        <v>105.75285714285714</v>
      </c>
      <c r="E1543" s="59">
        <v>295.10500000000002</v>
      </c>
      <c r="F1543" s="59">
        <v>20.422499999999999</v>
      </c>
    </row>
    <row r="1544" spans="2:6">
      <c r="B1544" s="598">
        <v>42333</v>
      </c>
      <c r="C1544" s="59">
        <v>103.31625</v>
      </c>
      <c r="D1544" s="59">
        <v>106.035</v>
      </c>
      <c r="E1544" s="59">
        <v>291.10500000000002</v>
      </c>
      <c r="F1544" s="59">
        <v>20.53875</v>
      </c>
    </row>
    <row r="1545" spans="2:6">
      <c r="B1545" s="598">
        <v>42334</v>
      </c>
      <c r="C1545" s="59">
        <v>102.21875</v>
      </c>
      <c r="D1545" s="59">
        <v>106.56714285714284</v>
      </c>
      <c r="E1545" s="59">
        <v>290.39499999999998</v>
      </c>
      <c r="F1545" s="59">
        <v>20.282499999999999</v>
      </c>
    </row>
    <row r="1546" spans="2:6">
      <c r="B1546" s="598">
        <v>42335</v>
      </c>
      <c r="C1546" s="59">
        <v>101.45749999999998</v>
      </c>
      <c r="D1546" s="59">
        <v>107.10214285714287</v>
      </c>
      <c r="E1546" s="59">
        <v>293.625</v>
      </c>
      <c r="F1546" s="59">
        <v>20.190000000000001</v>
      </c>
    </row>
    <row r="1547" spans="2:6">
      <c r="B1547" s="598">
        <v>42338</v>
      </c>
      <c r="C1547" s="59">
        <v>100.625</v>
      </c>
      <c r="D1547" s="59">
        <v>106.15428571428572</v>
      </c>
      <c r="E1547" s="59">
        <v>291.53500000000003</v>
      </c>
      <c r="F1547" s="59">
        <v>20.535</v>
      </c>
    </row>
    <row r="1548" spans="2:6">
      <c r="B1548" s="598">
        <v>42339</v>
      </c>
      <c r="C1548" s="59">
        <v>99.867500000000007</v>
      </c>
      <c r="D1548" s="59">
        <v>105.72571428571429</v>
      </c>
      <c r="E1548" s="59">
        <v>289.05500000000001</v>
      </c>
      <c r="F1548" s="59">
        <v>20.058750000000003</v>
      </c>
    </row>
    <row r="1549" spans="2:6">
      <c r="B1549" s="598">
        <v>42340</v>
      </c>
      <c r="C1549" s="59">
        <v>97.78</v>
      </c>
      <c r="D1549" s="59">
        <v>105.88571428571429</v>
      </c>
      <c r="E1549" s="59">
        <v>288.625</v>
      </c>
      <c r="F1549" s="59">
        <v>20.313749999999999</v>
      </c>
    </row>
    <row r="1550" spans="2:6">
      <c r="B1550" s="598">
        <v>42341</v>
      </c>
      <c r="C1550" s="59">
        <v>99.682500000000005</v>
      </c>
      <c r="D1550" s="59">
        <v>106.90928571428573</v>
      </c>
      <c r="E1550" s="59">
        <v>293.84500000000003</v>
      </c>
      <c r="F1550" s="59">
        <v>19.440000000000001</v>
      </c>
    </row>
    <row r="1551" spans="2:6">
      <c r="B1551" s="598">
        <v>42342</v>
      </c>
      <c r="C1551" s="59">
        <v>99.034999999999997</v>
      </c>
      <c r="D1551" s="59">
        <v>107.21142857142858</v>
      </c>
      <c r="E1551" s="59">
        <v>294.02499999999998</v>
      </c>
      <c r="F1551" s="59">
        <v>19.248750000000001</v>
      </c>
    </row>
    <row r="1552" spans="2:6">
      <c r="B1552" s="598">
        <v>42345</v>
      </c>
      <c r="C1552" s="59">
        <v>98.428750000000008</v>
      </c>
      <c r="D1552" s="59">
        <v>106.88499999999999</v>
      </c>
      <c r="E1552" s="59">
        <v>296.88499999999999</v>
      </c>
      <c r="F1552" s="59">
        <v>19.54</v>
      </c>
    </row>
    <row r="1553" spans="2:6">
      <c r="B1553" s="598">
        <v>42346</v>
      </c>
      <c r="C1553" s="59">
        <v>96.528750000000002</v>
      </c>
      <c r="D1553" s="59">
        <v>108.78214285714284</v>
      </c>
      <c r="E1553" s="59">
        <v>301.54500000000002</v>
      </c>
      <c r="F1553" s="59">
        <v>19.881250000000001</v>
      </c>
    </row>
    <row r="1554" spans="2:6">
      <c r="B1554" s="598">
        <v>42347</v>
      </c>
      <c r="C1554" s="59">
        <v>95.639999999999986</v>
      </c>
      <c r="D1554" s="59">
        <v>109.12285714285713</v>
      </c>
      <c r="E1554" s="59">
        <v>301.685</v>
      </c>
      <c r="F1554" s="59">
        <v>19.55125</v>
      </c>
    </row>
    <row r="1555" spans="2:6">
      <c r="B1555" s="598">
        <v>42348</v>
      </c>
      <c r="C1555" s="59">
        <v>96.923749999999998</v>
      </c>
      <c r="D1555" s="59">
        <v>107.69642857142857</v>
      </c>
      <c r="E1555" s="59">
        <v>296.56</v>
      </c>
      <c r="F1555" s="59">
        <v>20.085000000000001</v>
      </c>
    </row>
    <row r="1556" spans="2:6">
      <c r="B1556" s="598">
        <v>42349</v>
      </c>
      <c r="C1556" s="59">
        <v>98.877499999999998</v>
      </c>
      <c r="D1556" s="59">
        <v>109.90714285714286</v>
      </c>
      <c r="E1556" s="59">
        <v>306.255</v>
      </c>
      <c r="F1556" s="59">
        <v>20.061250000000001</v>
      </c>
    </row>
    <row r="1557" spans="2:6">
      <c r="B1557" s="598">
        <v>42352</v>
      </c>
      <c r="C1557" s="59">
        <v>101.6425</v>
      </c>
      <c r="D1557" s="59">
        <v>109.77285714285715</v>
      </c>
      <c r="E1557" s="59">
        <v>304.45</v>
      </c>
      <c r="F1557" s="59">
        <v>19.669999999999998</v>
      </c>
    </row>
    <row r="1558" spans="2:6">
      <c r="B1558" s="598">
        <v>42353</v>
      </c>
      <c r="C1558" s="59">
        <v>101.06875000000001</v>
      </c>
      <c r="D1558" s="59">
        <v>108.51571428571428</v>
      </c>
      <c r="E1558" s="59">
        <v>297.97000000000003</v>
      </c>
      <c r="F1558" s="59">
        <v>20.00375</v>
      </c>
    </row>
    <row r="1559" spans="2:6">
      <c r="B1559" s="598">
        <v>42354</v>
      </c>
      <c r="C1559" s="59">
        <v>98.838750000000005</v>
      </c>
      <c r="D1559" s="59">
        <v>107.52214285714287</v>
      </c>
      <c r="E1559" s="59">
        <v>294.41500000000002</v>
      </c>
      <c r="F1559" s="59">
        <v>19.934999999999999</v>
      </c>
    </row>
    <row r="1560" spans="2:6">
      <c r="B1560" s="598">
        <v>42355</v>
      </c>
      <c r="C1560" s="59">
        <v>99.610000000000014</v>
      </c>
      <c r="D1560" s="59">
        <v>107.08571428571429</v>
      </c>
      <c r="E1560" s="59">
        <v>292.39</v>
      </c>
      <c r="F1560" s="59">
        <v>20.224999999999998</v>
      </c>
    </row>
    <row r="1561" spans="2:6">
      <c r="B1561" s="598">
        <v>42356</v>
      </c>
      <c r="C1561" s="59">
        <v>99.871250000000003</v>
      </c>
      <c r="D1561" s="59">
        <v>106.94642857142856</v>
      </c>
      <c r="E1561" s="59">
        <v>292.61</v>
      </c>
      <c r="F1561" s="59">
        <v>19.688749999999999</v>
      </c>
    </row>
    <row r="1562" spans="2:6">
      <c r="B1562" s="598">
        <v>42359</v>
      </c>
      <c r="C1562" s="59">
        <v>104.45875000000001</v>
      </c>
      <c r="D1562" s="59">
        <v>107.59714285714286</v>
      </c>
      <c r="E1562" s="59">
        <v>294.51499999999999</v>
      </c>
      <c r="F1562" s="59">
        <v>20.059999999999999</v>
      </c>
    </row>
    <row r="1563" spans="2:6">
      <c r="B1563" s="598">
        <v>42360</v>
      </c>
      <c r="C1563" s="59">
        <v>101.88374999999999</v>
      </c>
      <c r="D1563" s="59">
        <v>107.71928571428573</v>
      </c>
      <c r="E1563" s="59">
        <v>296.245</v>
      </c>
      <c r="F1563" s="59">
        <v>19.955000000000002</v>
      </c>
    </row>
    <row r="1564" spans="2:6">
      <c r="B1564" s="598">
        <v>42361</v>
      </c>
      <c r="C1564" s="59">
        <v>99.545000000000016</v>
      </c>
      <c r="D1564" s="59">
        <v>106.88142857142857</v>
      </c>
      <c r="E1564" s="59">
        <v>294.95999999999998</v>
      </c>
      <c r="F1564" s="59">
        <v>19.349999999999998</v>
      </c>
    </row>
    <row r="1565" spans="2:6">
      <c r="B1565" s="598">
        <v>42362</v>
      </c>
      <c r="C1565" s="59">
        <v>99.545000000000016</v>
      </c>
      <c r="D1565" s="59">
        <v>106.51357142857141</v>
      </c>
      <c r="E1565" s="59">
        <v>294.11500000000001</v>
      </c>
      <c r="F1565" s="59">
        <v>19.615000000000002</v>
      </c>
    </row>
    <row r="1566" spans="2:6">
      <c r="B1566" s="598">
        <v>42363</v>
      </c>
      <c r="C1566" s="59">
        <v>98.736249999999998</v>
      </c>
      <c r="D1566" s="59">
        <v>105.47857142857144</v>
      </c>
      <c r="E1566" s="59">
        <v>290.45999999999998</v>
      </c>
      <c r="F1566" s="59">
        <v>19.626249999999999</v>
      </c>
    </row>
    <row r="1567" spans="2:6">
      <c r="B1567" s="598">
        <v>42366</v>
      </c>
      <c r="C1567" s="59">
        <v>97.971249999999998</v>
      </c>
      <c r="D1567" s="59">
        <v>105.4207142857143</v>
      </c>
      <c r="E1567" s="59">
        <v>298.27999999999997</v>
      </c>
      <c r="F1567" s="59">
        <v>19.7225</v>
      </c>
    </row>
    <row r="1568" spans="2:6">
      <c r="B1568" s="598">
        <v>42367</v>
      </c>
      <c r="C1568" s="59">
        <v>99.051249999999996</v>
      </c>
      <c r="D1568" s="59">
        <v>106.62285714285714</v>
      </c>
      <c r="E1568" s="59">
        <v>302.95999999999998</v>
      </c>
      <c r="F1568" s="59">
        <v>19.88</v>
      </c>
    </row>
    <row r="1569" spans="2:6">
      <c r="B1569" s="598">
        <v>42368</v>
      </c>
      <c r="C1569" s="59">
        <v>97.996250000000003</v>
      </c>
      <c r="D1569" s="59">
        <v>106.88000000000001</v>
      </c>
      <c r="E1569" s="59">
        <v>303.76</v>
      </c>
      <c r="F1569" s="59">
        <v>19.75</v>
      </c>
    </row>
    <row r="1570" spans="2:6">
      <c r="B1570" s="598">
        <v>42369</v>
      </c>
      <c r="C1570" s="59">
        <v>99.021250000000009</v>
      </c>
      <c r="D1570" s="59">
        <v>107.78357142857143</v>
      </c>
      <c r="E1570" s="59">
        <v>306.93</v>
      </c>
      <c r="F1570" s="59">
        <v>20.107499999999998</v>
      </c>
    </row>
    <row r="1571" spans="2:6">
      <c r="B1571" s="598">
        <v>42370</v>
      </c>
      <c r="C1571" s="59">
        <v>99.109999999999985</v>
      </c>
      <c r="D1571" s="59">
        <v>107.85928571428573</v>
      </c>
      <c r="E1571" s="59">
        <v>306.94</v>
      </c>
      <c r="F1571" s="59">
        <v>20.122499999999999</v>
      </c>
    </row>
    <row r="1572" spans="2:6">
      <c r="B1572" s="598">
        <v>42373</v>
      </c>
      <c r="C1572" s="59">
        <v>101.35250000000001</v>
      </c>
      <c r="D1572" s="59">
        <v>108.0992857142857</v>
      </c>
      <c r="E1572" s="59">
        <v>296.41500000000002</v>
      </c>
      <c r="F1572" s="59">
        <v>19.881250000000001</v>
      </c>
    </row>
    <row r="1573" spans="2:6">
      <c r="B1573" s="598">
        <v>42374</v>
      </c>
      <c r="C1573" s="59">
        <v>100.05</v>
      </c>
      <c r="D1573" s="59">
        <v>108.00785714285713</v>
      </c>
      <c r="E1573" s="59">
        <v>293.70999999999998</v>
      </c>
      <c r="F1573" s="59">
        <v>19.91</v>
      </c>
    </row>
    <row r="1574" spans="2:6">
      <c r="B1574" s="598">
        <v>42375</v>
      </c>
      <c r="C1574" s="59">
        <v>102.13875</v>
      </c>
      <c r="D1574" s="59">
        <v>109.00857142857144</v>
      </c>
      <c r="E1574" s="59">
        <v>299.48</v>
      </c>
      <c r="F1574" s="59">
        <v>19.5</v>
      </c>
    </row>
    <row r="1575" spans="2:6">
      <c r="B1575" s="598">
        <v>42376</v>
      </c>
      <c r="C1575" s="59">
        <v>105.47624999999999</v>
      </c>
      <c r="D1575" s="59">
        <v>107.95428571428572</v>
      </c>
      <c r="E1575" s="59">
        <v>306.245</v>
      </c>
      <c r="F1575" s="59">
        <v>20.482500000000002</v>
      </c>
    </row>
    <row r="1576" spans="2:6">
      <c r="B1576" s="598">
        <v>42377</v>
      </c>
      <c r="C1576" s="59">
        <v>106.88250000000001</v>
      </c>
      <c r="D1576" s="59">
        <v>108.13642857142858</v>
      </c>
      <c r="E1576" s="59">
        <v>304.91500000000002</v>
      </c>
      <c r="F1576" s="59">
        <v>19.583749999999998</v>
      </c>
    </row>
    <row r="1577" spans="2:6">
      <c r="B1577" s="598">
        <v>42380</v>
      </c>
      <c r="C1577" s="59">
        <v>107.005</v>
      </c>
      <c r="D1577" s="59">
        <v>106.35357142857143</v>
      </c>
      <c r="E1577" s="59">
        <v>301.30500000000001</v>
      </c>
      <c r="F1577" s="59">
        <v>19.535</v>
      </c>
    </row>
    <row r="1578" spans="2:6">
      <c r="B1578" s="598">
        <v>42381</v>
      </c>
      <c r="C1578" s="59">
        <v>108.655</v>
      </c>
      <c r="D1578" s="59">
        <v>106.59</v>
      </c>
      <c r="E1578" s="59">
        <v>296.54500000000002</v>
      </c>
      <c r="F1578" s="59">
        <v>20.043749999999999</v>
      </c>
    </row>
    <row r="1579" spans="2:6">
      <c r="B1579" s="598">
        <v>42382</v>
      </c>
      <c r="C1579" s="59">
        <v>106.66500000000001</v>
      </c>
      <c r="D1579" s="59">
        <v>106.56285714285714</v>
      </c>
      <c r="E1579" s="59">
        <v>295.08499999999998</v>
      </c>
      <c r="F1579" s="59">
        <v>20.13625</v>
      </c>
    </row>
    <row r="1580" spans="2:6">
      <c r="B1580" s="598">
        <v>42383</v>
      </c>
      <c r="C1580" s="59">
        <v>107.22625000000001</v>
      </c>
      <c r="D1580" s="59">
        <v>108.38142857142854</v>
      </c>
      <c r="E1580" s="59">
        <v>299.01499999999999</v>
      </c>
      <c r="F1580" s="59">
        <v>20.439999999999998</v>
      </c>
    </row>
    <row r="1581" spans="2:6">
      <c r="B1581" s="598">
        <v>42384</v>
      </c>
      <c r="C1581" s="59">
        <v>111.17750000000001</v>
      </c>
      <c r="D1581" s="59">
        <v>111.8292857142857</v>
      </c>
      <c r="E1581" s="59">
        <v>310.53500000000003</v>
      </c>
      <c r="F1581" s="59">
        <v>20.502499999999998</v>
      </c>
    </row>
    <row r="1582" spans="2:6">
      <c r="B1582" s="598">
        <v>42387</v>
      </c>
      <c r="C1582" s="59">
        <v>113.8175</v>
      </c>
      <c r="D1582" s="59">
        <v>116.02285714285713</v>
      </c>
      <c r="E1582" s="59">
        <v>315.70499999999998</v>
      </c>
      <c r="F1582" s="59">
        <v>20.591249999999999</v>
      </c>
    </row>
    <row r="1583" spans="2:6">
      <c r="B1583" s="598">
        <v>42388</v>
      </c>
      <c r="C1583" s="59">
        <v>112.69250000000001</v>
      </c>
      <c r="D1583" s="59">
        <v>110.02928571428572</v>
      </c>
      <c r="E1583" s="59">
        <v>306.64499999999998</v>
      </c>
      <c r="F1583" s="59">
        <v>21.176250000000003</v>
      </c>
    </row>
    <row r="1584" spans="2:6">
      <c r="B1584" s="598">
        <v>42389</v>
      </c>
      <c r="C1584" s="59">
        <v>120.51875</v>
      </c>
      <c r="D1584" s="59">
        <v>112.26428571428572</v>
      </c>
      <c r="E1584" s="59">
        <v>301.505</v>
      </c>
      <c r="F1584" s="59">
        <v>21.598749999999999</v>
      </c>
    </row>
    <row r="1585" spans="2:6">
      <c r="B1585" s="598">
        <v>42390</v>
      </c>
      <c r="C1585" s="59">
        <v>122.21249999999999</v>
      </c>
      <c r="D1585" s="59">
        <v>110.96785714285714</v>
      </c>
      <c r="E1585" s="59">
        <v>298.60500000000002</v>
      </c>
      <c r="F1585" s="59">
        <v>21.946249999999999</v>
      </c>
    </row>
    <row r="1586" spans="2:6">
      <c r="B1586" s="598">
        <v>42391</v>
      </c>
      <c r="C1586" s="59">
        <v>117.33499999999999</v>
      </c>
      <c r="D1586" s="59">
        <v>107.54571428571428</v>
      </c>
      <c r="E1586" s="59">
        <v>294.04000000000002</v>
      </c>
      <c r="F1586" s="59">
        <v>21.888750000000002</v>
      </c>
    </row>
    <row r="1587" spans="2:6">
      <c r="B1587" s="598">
        <v>42394</v>
      </c>
      <c r="C1587" s="59">
        <v>117.16874999999999</v>
      </c>
      <c r="D1587" s="59">
        <v>106.86</v>
      </c>
      <c r="E1587" s="59">
        <v>291.77999999999997</v>
      </c>
      <c r="F1587" s="59">
        <v>22.00375</v>
      </c>
    </row>
    <row r="1588" spans="2:6">
      <c r="B1588" s="598">
        <v>42395</v>
      </c>
      <c r="C1588" s="59">
        <v>114.29375</v>
      </c>
      <c r="D1588" s="59">
        <v>106.09071428571428</v>
      </c>
      <c r="E1588" s="59">
        <v>293.39999999999998</v>
      </c>
      <c r="F1588" s="59">
        <v>22.076249999999998</v>
      </c>
    </row>
    <row r="1589" spans="2:6">
      <c r="B1589" s="598">
        <v>42396</v>
      </c>
      <c r="C1589" s="59">
        <v>111.57000000000001</v>
      </c>
      <c r="D1589" s="59">
        <v>105.62642857142859</v>
      </c>
      <c r="E1589" s="59">
        <v>293.53500000000003</v>
      </c>
      <c r="F1589" s="59">
        <v>22.191249999999997</v>
      </c>
    </row>
    <row r="1590" spans="2:6">
      <c r="B1590" s="598">
        <v>42397</v>
      </c>
      <c r="C1590" s="59">
        <v>115.36875000000001</v>
      </c>
      <c r="D1590" s="59">
        <v>104.70642857142856</v>
      </c>
      <c r="E1590" s="59">
        <v>286.99</v>
      </c>
      <c r="F1590" s="59">
        <v>22.234999999999999</v>
      </c>
    </row>
    <row r="1591" spans="2:6">
      <c r="B1591" s="598">
        <v>42398</v>
      </c>
      <c r="C1591" s="59">
        <v>118.0925</v>
      </c>
      <c r="D1591" s="59">
        <v>104.57571428571428</v>
      </c>
      <c r="E1591" s="59">
        <v>289.39499999999998</v>
      </c>
      <c r="F1591" s="59">
        <v>23.766249999999999</v>
      </c>
    </row>
    <row r="1592" spans="2:6">
      <c r="B1592" s="598">
        <v>42401</v>
      </c>
      <c r="C1592" s="59">
        <v>122.99375000000001</v>
      </c>
      <c r="D1592" s="59">
        <v>105.21357142857141</v>
      </c>
      <c r="E1592" s="59">
        <v>288.3</v>
      </c>
      <c r="F1592" s="59">
        <v>24.574999999999999</v>
      </c>
    </row>
    <row r="1593" spans="2:6">
      <c r="B1593" s="598">
        <v>42402</v>
      </c>
      <c r="C1593" s="59">
        <v>127.31875000000001</v>
      </c>
      <c r="D1593" s="59">
        <v>107.50928571428572</v>
      </c>
      <c r="E1593" s="59">
        <v>294.995</v>
      </c>
      <c r="F1593" s="59">
        <v>24.395</v>
      </c>
    </row>
    <row r="1594" spans="2:6">
      <c r="B1594" s="598">
        <v>42403</v>
      </c>
      <c r="C1594" s="59">
        <v>128.14874999999998</v>
      </c>
      <c r="D1594" s="59">
        <v>106.69785714285715</v>
      </c>
      <c r="E1594" s="59">
        <v>295.42</v>
      </c>
      <c r="F1594" s="59">
        <v>24.94</v>
      </c>
    </row>
    <row r="1595" spans="2:6">
      <c r="B1595" s="598">
        <v>42404</v>
      </c>
      <c r="C1595" s="59">
        <v>129.595</v>
      </c>
      <c r="D1595" s="59">
        <v>106.27357142857143</v>
      </c>
      <c r="E1595" s="59">
        <v>291.42</v>
      </c>
      <c r="F1595" s="59">
        <v>24.891249999999999</v>
      </c>
    </row>
    <row r="1596" spans="2:6">
      <c r="B1596" s="598">
        <v>42405</v>
      </c>
      <c r="C1596" s="59">
        <v>132.70875000000001</v>
      </c>
      <c r="D1596" s="59">
        <v>107.925</v>
      </c>
      <c r="E1596" s="59">
        <v>300.245</v>
      </c>
      <c r="F1596" s="59">
        <v>25.657499999999999</v>
      </c>
    </row>
    <row r="1597" spans="2:6">
      <c r="B1597" s="598">
        <v>42408</v>
      </c>
      <c r="C1597" s="59">
        <v>146.43</v>
      </c>
      <c r="D1597" s="59">
        <v>111.13071428571428</v>
      </c>
      <c r="E1597" s="59">
        <v>317.21499999999997</v>
      </c>
      <c r="F1597" s="59">
        <v>28.856249999999999</v>
      </c>
    </row>
    <row r="1598" spans="2:6">
      <c r="B1598" s="598">
        <v>42409</v>
      </c>
      <c r="C1598" s="59">
        <v>154.88249999999999</v>
      </c>
      <c r="D1598" s="59">
        <v>111.83071428571429</v>
      </c>
      <c r="E1598" s="59">
        <v>296.255</v>
      </c>
      <c r="F1598" s="59">
        <v>30.861250000000002</v>
      </c>
    </row>
    <row r="1599" spans="2:6">
      <c r="B1599" s="598">
        <v>42410</v>
      </c>
      <c r="C1599" s="59">
        <v>151.82249999999999</v>
      </c>
      <c r="D1599" s="59">
        <v>111.69857142857143</v>
      </c>
      <c r="E1599" s="59">
        <v>294.58499999999998</v>
      </c>
      <c r="F1599" s="59">
        <v>29.546250000000001</v>
      </c>
    </row>
    <row r="1600" spans="2:6">
      <c r="B1600" s="598">
        <v>42411</v>
      </c>
      <c r="C1600" s="59">
        <v>171.2475</v>
      </c>
      <c r="D1600" s="59">
        <v>114.61571428571429</v>
      </c>
      <c r="E1600" s="59">
        <v>299.125</v>
      </c>
      <c r="F1600" s="59">
        <v>31.462499999999999</v>
      </c>
    </row>
    <row r="1601" spans="2:6">
      <c r="B1601" s="598">
        <v>42412</v>
      </c>
      <c r="C1601" s="59">
        <v>171.22499999999999</v>
      </c>
      <c r="D1601" s="59">
        <v>113.30928571428571</v>
      </c>
      <c r="E1601" s="59">
        <v>301.63</v>
      </c>
      <c r="F1601" s="59">
        <v>30.44125</v>
      </c>
    </row>
    <row r="1602" spans="2:6">
      <c r="B1602" s="598">
        <v>42415</v>
      </c>
      <c r="C1602" s="59">
        <v>166.93125000000001</v>
      </c>
      <c r="D1602" s="59">
        <v>111.40214285714285</v>
      </c>
      <c r="E1602" s="59">
        <v>295.39</v>
      </c>
      <c r="F1602" s="59">
        <v>29.983750000000001</v>
      </c>
    </row>
    <row r="1603" spans="2:6">
      <c r="B1603" s="598">
        <v>42416</v>
      </c>
      <c r="C1603" s="59">
        <v>167.59500000000003</v>
      </c>
      <c r="D1603" s="59">
        <v>111.99071428571429</v>
      </c>
      <c r="E1603" s="59">
        <v>306.62</v>
      </c>
      <c r="F1603" s="59">
        <v>29.636249999999997</v>
      </c>
    </row>
    <row r="1604" spans="2:6">
      <c r="B1604" s="598">
        <v>42417</v>
      </c>
      <c r="C1604" s="59">
        <v>172.27374999999998</v>
      </c>
      <c r="D1604" s="59">
        <v>109.68928571428572</v>
      </c>
      <c r="E1604" s="59">
        <v>296.88</v>
      </c>
      <c r="F1604" s="59">
        <v>31.064999999999998</v>
      </c>
    </row>
    <row r="1605" spans="2:6">
      <c r="B1605" s="598">
        <v>42418</v>
      </c>
      <c r="C1605" s="59">
        <v>168.36</v>
      </c>
      <c r="D1605" s="59">
        <v>109.21000000000001</v>
      </c>
      <c r="E1605" s="59">
        <v>292.185</v>
      </c>
      <c r="F1605" s="59">
        <v>31.673749999999998</v>
      </c>
    </row>
    <row r="1606" spans="2:6">
      <c r="B1606" s="598">
        <v>42419</v>
      </c>
      <c r="C1606" s="59">
        <v>170.49250000000001</v>
      </c>
      <c r="D1606" s="59">
        <v>111.66285714285712</v>
      </c>
      <c r="E1606" s="59">
        <v>295.17500000000001</v>
      </c>
      <c r="F1606" s="59">
        <v>30.568750000000001</v>
      </c>
    </row>
    <row r="1607" spans="2:6">
      <c r="B1607" s="598">
        <v>42422</v>
      </c>
      <c r="C1607" s="59">
        <v>169.75625000000002</v>
      </c>
      <c r="D1607" s="59">
        <v>109.25571428571428</v>
      </c>
      <c r="E1607" s="59">
        <v>287.11500000000001</v>
      </c>
      <c r="F1607" s="59">
        <v>32.056249999999999</v>
      </c>
    </row>
    <row r="1608" spans="2:6">
      <c r="B1608" s="598">
        <v>42423</v>
      </c>
      <c r="C1608" s="59">
        <v>166.30500000000001</v>
      </c>
      <c r="D1608" s="59">
        <v>108.65357142857142</v>
      </c>
      <c r="E1608" s="59">
        <v>285.005</v>
      </c>
      <c r="F1608" s="59">
        <v>31.365000000000002</v>
      </c>
    </row>
    <row r="1609" spans="2:6">
      <c r="B1609" s="598">
        <v>42424</v>
      </c>
      <c r="C1609" s="59">
        <v>168.2</v>
      </c>
      <c r="D1609" s="59">
        <v>110.07857142857142</v>
      </c>
      <c r="E1609" s="59">
        <v>291.39499999999998</v>
      </c>
      <c r="F1609" s="59">
        <v>31.767499999999998</v>
      </c>
    </row>
    <row r="1610" spans="2:6">
      <c r="B1610" s="598">
        <v>42425</v>
      </c>
      <c r="C1610" s="59">
        <v>164.79625000000001</v>
      </c>
      <c r="D1610" s="59">
        <v>111.83642857142857</v>
      </c>
      <c r="E1610" s="59">
        <v>289.11</v>
      </c>
      <c r="F1610" s="59">
        <v>32.957500000000003</v>
      </c>
    </row>
    <row r="1611" spans="2:6">
      <c r="B1611" s="598">
        <v>42426</v>
      </c>
      <c r="C1611" s="59">
        <v>159.815</v>
      </c>
      <c r="D1611" s="59">
        <v>109.37857142857142</v>
      </c>
      <c r="E1611" s="59">
        <v>289.02</v>
      </c>
      <c r="F1611" s="59">
        <v>30.72</v>
      </c>
    </row>
    <row r="1612" spans="2:6">
      <c r="B1612" s="598">
        <v>42429</v>
      </c>
      <c r="C1612" s="59">
        <v>155.88124999999999</v>
      </c>
      <c r="D1612" s="59">
        <v>107.97285714285715</v>
      </c>
      <c r="E1612" s="59">
        <v>284.44</v>
      </c>
      <c r="F1612" s="59">
        <v>32.094999999999999</v>
      </c>
    </row>
    <row r="1613" spans="2:6">
      <c r="B1613" s="598">
        <v>42430</v>
      </c>
      <c r="C1613" s="59">
        <v>145.755</v>
      </c>
      <c r="D1613" s="59">
        <v>105.33857142857143</v>
      </c>
      <c r="E1613" s="59">
        <v>276.45</v>
      </c>
      <c r="F1613" s="59">
        <v>31.671250000000001</v>
      </c>
    </row>
    <row r="1614" spans="2:6">
      <c r="B1614" s="598">
        <v>42431</v>
      </c>
      <c r="C1614" s="59">
        <v>143.23624999999998</v>
      </c>
      <c r="D1614" s="59">
        <v>105.20642857142856</v>
      </c>
      <c r="E1614" s="59">
        <v>274.23</v>
      </c>
      <c r="F1614" s="59">
        <v>30.89875</v>
      </c>
    </row>
    <row r="1615" spans="2:6">
      <c r="B1615" s="598">
        <v>42432</v>
      </c>
      <c r="C1615" s="59">
        <v>142.31</v>
      </c>
      <c r="D1615" s="59">
        <v>106.2192857142857</v>
      </c>
      <c r="E1615" s="59">
        <v>269.05</v>
      </c>
      <c r="F1615" s="59">
        <v>29.997500000000002</v>
      </c>
    </row>
    <row r="1616" spans="2:6">
      <c r="B1616" s="598">
        <v>42433</v>
      </c>
      <c r="C1616" s="59">
        <v>142.57624999999999</v>
      </c>
      <c r="D1616" s="59">
        <v>106.37214285714286</v>
      </c>
      <c r="E1616" s="59">
        <v>279.78500000000003</v>
      </c>
      <c r="F1616" s="59">
        <v>29.887499999999996</v>
      </c>
    </row>
    <row r="1617" spans="2:6">
      <c r="B1617" s="598">
        <v>42436</v>
      </c>
      <c r="C1617" s="59">
        <v>143.935</v>
      </c>
      <c r="D1617" s="59">
        <v>106.83785714285716</v>
      </c>
      <c r="E1617" s="59">
        <v>281.03500000000003</v>
      </c>
      <c r="F1617" s="59">
        <v>30.33625</v>
      </c>
    </row>
    <row r="1618" spans="2:6">
      <c r="B1618" s="598">
        <v>42437</v>
      </c>
      <c r="C1618" s="59">
        <v>145.16999999999999</v>
      </c>
      <c r="D1618" s="59">
        <v>106.32857142857142</v>
      </c>
      <c r="E1618" s="59">
        <v>282.02499999999998</v>
      </c>
      <c r="F1618" s="59">
        <v>30.4725</v>
      </c>
    </row>
    <row r="1619" spans="2:6">
      <c r="B1619" s="598">
        <v>42438</v>
      </c>
      <c r="C1619" s="59">
        <v>142.69999999999999</v>
      </c>
      <c r="D1619" s="59">
        <v>106.41928571428571</v>
      </c>
      <c r="E1619" s="59">
        <v>277.38</v>
      </c>
      <c r="F1619" s="59">
        <v>30.387500000000003</v>
      </c>
    </row>
    <row r="1620" spans="2:6">
      <c r="B1620" s="598">
        <v>42439</v>
      </c>
      <c r="C1620" s="59">
        <v>135.82249999999999</v>
      </c>
      <c r="D1620" s="59">
        <v>104.68857142857144</v>
      </c>
      <c r="E1620" s="59">
        <v>274.66500000000002</v>
      </c>
      <c r="F1620" s="59">
        <v>29.30125</v>
      </c>
    </row>
    <row r="1621" spans="2:6">
      <c r="B1621" s="598">
        <v>42440</v>
      </c>
      <c r="C1621" s="59">
        <v>125.73499999999999</v>
      </c>
      <c r="D1621" s="59">
        <v>102.45285714285714</v>
      </c>
      <c r="E1621" s="59">
        <v>265.69</v>
      </c>
      <c r="F1621" s="59">
        <v>28.277499999999996</v>
      </c>
    </row>
    <row r="1622" spans="2:6">
      <c r="B1622" s="598">
        <v>42443</v>
      </c>
      <c r="C1622" s="59">
        <v>123.63</v>
      </c>
      <c r="D1622" s="59">
        <v>101.78428571428572</v>
      </c>
      <c r="E1622" s="59">
        <v>272.505</v>
      </c>
      <c r="F1622" s="59">
        <v>27.9575</v>
      </c>
    </row>
    <row r="1623" spans="2:6">
      <c r="B1623" s="598">
        <v>42444</v>
      </c>
      <c r="C1623" s="59">
        <v>128.17124999999999</v>
      </c>
      <c r="D1623" s="59">
        <v>103.61785714285715</v>
      </c>
      <c r="E1623" s="59">
        <v>276.35500000000002</v>
      </c>
      <c r="F1623" s="59">
        <v>28.092500000000001</v>
      </c>
    </row>
    <row r="1624" spans="2:6">
      <c r="B1624" s="598">
        <v>42445</v>
      </c>
      <c r="C1624" s="59">
        <v>127.80500000000001</v>
      </c>
      <c r="D1624" s="59">
        <v>102.10357142857143</v>
      </c>
      <c r="E1624" s="59">
        <v>271.67500000000001</v>
      </c>
      <c r="F1624" s="59">
        <v>28.268749999999997</v>
      </c>
    </row>
    <row r="1625" spans="2:6">
      <c r="B1625" s="598">
        <v>42446</v>
      </c>
      <c r="C1625" s="59">
        <v>125.70625</v>
      </c>
      <c r="D1625" s="59">
        <v>100.39714285714287</v>
      </c>
      <c r="E1625" s="59">
        <v>264.32</v>
      </c>
      <c r="F1625" s="59">
        <v>27.893750000000001</v>
      </c>
    </row>
    <row r="1626" spans="2:6">
      <c r="B1626" s="598">
        <v>42447</v>
      </c>
      <c r="C1626" s="59">
        <v>125.99875</v>
      </c>
      <c r="D1626" s="59">
        <v>99.069285714285698</v>
      </c>
      <c r="E1626" s="59">
        <v>262.755</v>
      </c>
      <c r="F1626" s="59">
        <v>27.75</v>
      </c>
    </row>
    <row r="1627" spans="2:6">
      <c r="B1627" s="598">
        <v>42450</v>
      </c>
      <c r="C1627" s="59">
        <v>134.63124999999999</v>
      </c>
      <c r="D1627" s="59">
        <v>100.75071428571428</v>
      </c>
      <c r="E1627" s="59">
        <v>270.39999999999998</v>
      </c>
      <c r="F1627" s="59">
        <v>29.193750000000001</v>
      </c>
    </row>
    <row r="1628" spans="2:6">
      <c r="B1628" s="598">
        <v>42451</v>
      </c>
      <c r="C1628" s="59">
        <v>136.29</v>
      </c>
      <c r="D1628" s="59">
        <v>100.80642857142857</v>
      </c>
      <c r="E1628" s="59">
        <v>272.02</v>
      </c>
      <c r="F1628" s="59">
        <v>29.452500000000001</v>
      </c>
    </row>
    <row r="1629" spans="2:6">
      <c r="B1629" s="598">
        <v>42452</v>
      </c>
      <c r="C1629" s="59">
        <v>138.37</v>
      </c>
      <c r="D1629" s="59">
        <v>100.95142857142856</v>
      </c>
      <c r="E1629" s="59">
        <v>272</v>
      </c>
      <c r="F1629" s="59">
        <v>29.099999999999998</v>
      </c>
    </row>
    <row r="1630" spans="2:6">
      <c r="B1630" s="598">
        <v>42453</v>
      </c>
      <c r="C1630" s="59">
        <v>138.68875</v>
      </c>
      <c r="D1630" s="59">
        <v>101.3342857142857</v>
      </c>
      <c r="E1630" s="59">
        <v>273.74</v>
      </c>
      <c r="F1630" s="59">
        <v>29.11</v>
      </c>
    </row>
    <row r="1631" spans="2:6">
      <c r="B1631" s="598">
        <v>42454</v>
      </c>
      <c r="C1631" s="59">
        <v>139.74874999999997</v>
      </c>
      <c r="D1631" s="59">
        <v>102.12428571428572</v>
      </c>
      <c r="E1631" s="59">
        <v>277.63</v>
      </c>
      <c r="F1631" s="59">
        <v>29.434999999999999</v>
      </c>
    </row>
    <row r="1632" spans="2:6">
      <c r="B1632" s="598">
        <v>42457</v>
      </c>
      <c r="C1632" s="59">
        <v>139.99250000000001</v>
      </c>
      <c r="D1632" s="59">
        <v>101.85214285714287</v>
      </c>
      <c r="E1632" s="59">
        <v>273.83999999999997</v>
      </c>
      <c r="F1632" s="59">
        <v>28.827500000000001</v>
      </c>
    </row>
    <row r="1633" spans="2:6">
      <c r="B1633" s="598">
        <v>42458</v>
      </c>
      <c r="C1633" s="59">
        <v>138.70000000000002</v>
      </c>
      <c r="D1633" s="59">
        <v>102.12214285714286</v>
      </c>
      <c r="E1633" s="59">
        <v>272.37</v>
      </c>
      <c r="F1633" s="59">
        <v>29.284999999999997</v>
      </c>
    </row>
    <row r="1634" spans="2:6">
      <c r="B1634" s="598">
        <v>42459</v>
      </c>
      <c r="C1634" s="59">
        <v>136.59</v>
      </c>
      <c r="D1634" s="59">
        <v>98.39500000000001</v>
      </c>
      <c r="E1634" s="59">
        <v>266.49</v>
      </c>
      <c r="F1634" s="59">
        <v>29.213749999999997</v>
      </c>
    </row>
    <row r="1635" spans="2:6">
      <c r="B1635" s="598">
        <v>42460</v>
      </c>
      <c r="C1635" s="59">
        <v>136.32124999999999</v>
      </c>
      <c r="D1635" s="59">
        <v>100.26642857142858</v>
      </c>
      <c r="E1635" s="59">
        <v>266.35000000000002</v>
      </c>
      <c r="F1635" s="59">
        <v>30.046250000000001</v>
      </c>
    </row>
    <row r="1636" spans="2:6">
      <c r="B1636" s="598">
        <v>42461</v>
      </c>
      <c r="C1636" s="59">
        <v>137.59</v>
      </c>
      <c r="D1636" s="59">
        <v>100.84571428571429</v>
      </c>
      <c r="E1636" s="59">
        <v>266.39</v>
      </c>
      <c r="F1636" s="59">
        <v>29.83</v>
      </c>
    </row>
    <row r="1637" spans="2:6">
      <c r="B1637" s="598">
        <v>42464</v>
      </c>
      <c r="C1637" s="59">
        <v>136.84125</v>
      </c>
      <c r="D1637" s="59">
        <v>100.99071428571429</v>
      </c>
      <c r="E1637" s="59">
        <v>267.89</v>
      </c>
      <c r="F1637" s="59">
        <v>30.106250000000003</v>
      </c>
    </row>
    <row r="1638" spans="2:6">
      <c r="B1638" s="598">
        <v>42465</v>
      </c>
      <c r="C1638" s="59">
        <v>141.60374999999999</v>
      </c>
      <c r="D1638" s="59">
        <v>102.24785714285714</v>
      </c>
      <c r="E1638" s="59">
        <v>268.815</v>
      </c>
      <c r="F1638" s="59">
        <v>30.087499999999999</v>
      </c>
    </row>
    <row r="1639" spans="2:6">
      <c r="B1639" s="598">
        <v>42466</v>
      </c>
      <c r="C1639" s="59">
        <v>140.85999999999999</v>
      </c>
      <c r="D1639" s="59">
        <v>102.46714285714283</v>
      </c>
      <c r="E1639" s="59">
        <v>271.29500000000002</v>
      </c>
      <c r="F1639" s="59">
        <v>30.393750000000004</v>
      </c>
    </row>
    <row r="1640" spans="2:6">
      <c r="B1640" s="598">
        <v>42467</v>
      </c>
      <c r="C1640" s="59">
        <v>147.79499999999999</v>
      </c>
      <c r="D1640" s="59">
        <v>102.56499999999998</v>
      </c>
      <c r="E1640" s="59">
        <v>271.27499999999998</v>
      </c>
      <c r="F1640" s="59">
        <v>30.310000000000002</v>
      </c>
    </row>
    <row r="1641" spans="2:6">
      <c r="B1641" s="598">
        <v>42468</v>
      </c>
      <c r="C1641" s="59">
        <v>145.03</v>
      </c>
      <c r="D1641" s="59">
        <v>102.93428571428571</v>
      </c>
      <c r="E1641" s="59">
        <v>271.255</v>
      </c>
      <c r="F1641" s="59">
        <v>30.549999999999997</v>
      </c>
    </row>
    <row r="1642" spans="2:6">
      <c r="B1642" s="598">
        <v>42471</v>
      </c>
      <c r="C1642" s="59">
        <v>147.76749999999998</v>
      </c>
      <c r="D1642" s="59">
        <v>100.66285714285713</v>
      </c>
      <c r="E1642" s="59">
        <v>266.39</v>
      </c>
      <c r="F1642" s="59">
        <v>30.607499999999998</v>
      </c>
    </row>
    <row r="1643" spans="2:6">
      <c r="B1643" s="598">
        <v>42472</v>
      </c>
      <c r="C1643" s="59">
        <v>144.99624999999997</v>
      </c>
      <c r="D1643" s="59">
        <v>101.10142857142857</v>
      </c>
      <c r="E1643" s="59">
        <v>269.47500000000002</v>
      </c>
      <c r="F1643" s="59">
        <v>30.47</v>
      </c>
    </row>
    <row r="1644" spans="2:6">
      <c r="B1644" s="598">
        <v>42473</v>
      </c>
      <c r="C1644" s="59">
        <v>142.72499999999999</v>
      </c>
      <c r="D1644" s="59">
        <v>101.66785714285716</v>
      </c>
      <c r="E1644" s="59">
        <v>268.33999999999997</v>
      </c>
      <c r="F1644" s="59">
        <v>30.181249999999999</v>
      </c>
    </row>
    <row r="1645" spans="2:6">
      <c r="B1645" s="598">
        <v>42474</v>
      </c>
      <c r="C1645" s="59">
        <v>141.52625</v>
      </c>
      <c r="D1645" s="59">
        <v>101.89500000000001</v>
      </c>
      <c r="E1645" s="59">
        <v>266.45499999999998</v>
      </c>
      <c r="F1645" s="59">
        <v>29.925000000000001</v>
      </c>
    </row>
    <row r="1646" spans="2:6">
      <c r="B1646" s="598">
        <v>42475</v>
      </c>
      <c r="C1646" s="59">
        <v>142.38124999999999</v>
      </c>
      <c r="D1646" s="59">
        <v>101.90428571428572</v>
      </c>
      <c r="E1646" s="59">
        <v>269.08</v>
      </c>
      <c r="F1646" s="59">
        <v>30.689999999999998</v>
      </c>
    </row>
    <row r="1647" spans="2:6">
      <c r="B1647" s="598">
        <v>42478</v>
      </c>
      <c r="C1647" s="59">
        <v>139.92374999999998</v>
      </c>
      <c r="D1647" s="59">
        <v>100.51285714285713</v>
      </c>
      <c r="E1647" s="59">
        <v>262.63499999999999</v>
      </c>
      <c r="F1647" s="59">
        <v>31.409999999999997</v>
      </c>
    </row>
    <row r="1648" spans="2:6">
      <c r="B1648" s="598">
        <v>42479</v>
      </c>
      <c r="C1648" s="59">
        <v>139.60249999999999</v>
      </c>
      <c r="D1648" s="59">
        <v>98.334285714285699</v>
      </c>
      <c r="E1648" s="59">
        <v>258.62</v>
      </c>
      <c r="F1648" s="59">
        <v>31.691249999999997</v>
      </c>
    </row>
    <row r="1649" spans="2:6">
      <c r="B1649" s="598">
        <v>42480</v>
      </c>
      <c r="C1649" s="59">
        <v>139.99125000000001</v>
      </c>
      <c r="D1649" s="59">
        <v>98.019285714285729</v>
      </c>
      <c r="E1649" s="59">
        <v>258.52499999999998</v>
      </c>
      <c r="F1649" s="59">
        <v>32.043750000000003</v>
      </c>
    </row>
    <row r="1650" spans="2:6">
      <c r="B1650" s="598">
        <v>42481</v>
      </c>
      <c r="C1650" s="59">
        <v>136.565</v>
      </c>
      <c r="D1650" s="59">
        <v>97.099285714285728</v>
      </c>
      <c r="E1650" s="59">
        <v>259.815</v>
      </c>
      <c r="F1650" s="59">
        <v>32.28125</v>
      </c>
    </row>
    <row r="1651" spans="2:6">
      <c r="B1651" s="598">
        <v>42482</v>
      </c>
      <c r="C1651" s="59">
        <v>137.50624999999999</v>
      </c>
      <c r="D1651" s="59">
        <v>98.86571428571429</v>
      </c>
      <c r="E1651" s="59">
        <v>264.02999999999997</v>
      </c>
      <c r="F1651" s="59">
        <v>31.3125</v>
      </c>
    </row>
    <row r="1652" spans="2:6">
      <c r="B1652" s="598">
        <v>42485</v>
      </c>
      <c r="C1652" s="59">
        <v>138.38249999999999</v>
      </c>
      <c r="D1652" s="59">
        <v>97.97071428571428</v>
      </c>
      <c r="E1652" s="59">
        <v>258.22500000000002</v>
      </c>
      <c r="F1652" s="59">
        <v>32.232500000000002</v>
      </c>
    </row>
    <row r="1653" spans="2:6">
      <c r="B1653" s="598">
        <v>42486</v>
      </c>
      <c r="C1653" s="59">
        <v>136.53375</v>
      </c>
      <c r="D1653" s="59">
        <v>96.997142857142862</v>
      </c>
      <c r="E1653" s="59">
        <v>253.905</v>
      </c>
      <c r="F1653" s="59">
        <v>32.518749999999997</v>
      </c>
    </row>
    <row r="1654" spans="2:6">
      <c r="B1654" s="598">
        <v>42487</v>
      </c>
      <c r="C1654" s="59">
        <v>135.89375000000001</v>
      </c>
      <c r="D1654" s="59">
        <v>96.074285714285708</v>
      </c>
      <c r="E1654" s="59">
        <v>249.17</v>
      </c>
      <c r="F1654" s="59">
        <v>32.0625</v>
      </c>
    </row>
    <row r="1655" spans="2:6">
      <c r="B1655" s="598">
        <v>42488</v>
      </c>
      <c r="C1655" s="59">
        <v>135.79624999999999</v>
      </c>
      <c r="D1655" s="59">
        <v>96.76</v>
      </c>
      <c r="E1655" s="59">
        <v>247.57</v>
      </c>
      <c r="F1655" s="59">
        <v>32.821249999999999</v>
      </c>
    </row>
    <row r="1656" spans="2:6">
      <c r="B1656" s="598">
        <v>42489</v>
      </c>
      <c r="C1656" s="59">
        <v>137.12625</v>
      </c>
      <c r="D1656" s="59">
        <v>97.11071428571428</v>
      </c>
      <c r="E1656" s="59">
        <v>246.77500000000001</v>
      </c>
      <c r="F1656" s="59">
        <v>32.081249999999997</v>
      </c>
    </row>
    <row r="1657" spans="2:6">
      <c r="B1657" s="598">
        <v>42492</v>
      </c>
      <c r="C1657" s="59">
        <v>137.13</v>
      </c>
      <c r="D1657" s="59">
        <v>97.13928571428572</v>
      </c>
      <c r="E1657" s="59">
        <v>246.85</v>
      </c>
      <c r="F1657" s="59">
        <v>32.125</v>
      </c>
    </row>
    <row r="1658" spans="2:6">
      <c r="B1658" s="598">
        <v>42493</v>
      </c>
      <c r="C1658" s="59">
        <v>140.04250000000002</v>
      </c>
      <c r="D1658" s="59">
        <v>97.731428571428566</v>
      </c>
      <c r="E1658" s="59">
        <v>251.285</v>
      </c>
      <c r="F1658" s="59">
        <v>30.813749999999999</v>
      </c>
    </row>
    <row r="1659" spans="2:6">
      <c r="B1659" s="598">
        <v>42494</v>
      </c>
      <c r="C1659" s="59">
        <v>140.32375000000002</v>
      </c>
      <c r="D1659" s="59">
        <v>98.722142857142856</v>
      </c>
      <c r="E1659" s="59">
        <v>255.44</v>
      </c>
      <c r="F1659" s="59">
        <v>31.084999999999997</v>
      </c>
    </row>
    <row r="1660" spans="2:6">
      <c r="B1660" s="598">
        <v>42495</v>
      </c>
      <c r="C1660" s="59">
        <v>142.6575</v>
      </c>
      <c r="D1660" s="59">
        <v>97.94785714285716</v>
      </c>
      <c r="E1660" s="59">
        <v>251.65</v>
      </c>
      <c r="F1660" s="59">
        <v>30.95</v>
      </c>
    </row>
    <row r="1661" spans="2:6">
      <c r="B1661" s="598">
        <v>42496</v>
      </c>
      <c r="C1661" s="59">
        <v>143.05500000000001</v>
      </c>
      <c r="D1661" s="59">
        <v>98.666428571428568</v>
      </c>
      <c r="E1661" s="59">
        <v>255.13</v>
      </c>
      <c r="F1661" s="59">
        <v>30.961250000000003</v>
      </c>
    </row>
    <row r="1662" spans="2:6">
      <c r="B1662" s="598">
        <v>42499</v>
      </c>
      <c r="C1662" s="59">
        <v>140.94125</v>
      </c>
      <c r="D1662" s="59">
        <v>98.047857142857154</v>
      </c>
      <c r="E1662" s="59">
        <v>252.05500000000001</v>
      </c>
      <c r="F1662" s="59">
        <v>30.909999999999997</v>
      </c>
    </row>
    <row r="1663" spans="2:6">
      <c r="B1663" s="598">
        <v>42500</v>
      </c>
      <c r="C1663" s="59">
        <v>140.435</v>
      </c>
      <c r="D1663" s="59">
        <v>97.949285714285708</v>
      </c>
      <c r="E1663" s="59">
        <v>251.61500000000001</v>
      </c>
      <c r="F1663" s="59">
        <v>30.466249999999999</v>
      </c>
    </row>
    <row r="1664" spans="2:6">
      <c r="B1664" s="598">
        <v>42501</v>
      </c>
      <c r="C1664" s="59">
        <v>138.00874999999999</v>
      </c>
      <c r="D1664" s="59">
        <v>98.241428571428585</v>
      </c>
      <c r="E1664" s="59">
        <v>252.745</v>
      </c>
      <c r="F1664" s="59">
        <v>30.897500000000001</v>
      </c>
    </row>
    <row r="1665" spans="2:6">
      <c r="B1665" s="598">
        <v>42502</v>
      </c>
      <c r="C1665" s="59">
        <v>139.05500000000001</v>
      </c>
      <c r="D1665" s="59">
        <v>97.114285714285728</v>
      </c>
      <c r="E1665" s="59">
        <v>252.52500000000001</v>
      </c>
      <c r="F1665" s="59">
        <v>30.616250000000001</v>
      </c>
    </row>
    <row r="1666" spans="2:6">
      <c r="B1666" s="598">
        <v>42503</v>
      </c>
      <c r="C1666" s="59">
        <v>139.37125</v>
      </c>
      <c r="D1666" s="59">
        <v>97.343571428571423</v>
      </c>
      <c r="E1666" s="59">
        <v>249.49</v>
      </c>
      <c r="F1666" s="59">
        <v>30.616250000000001</v>
      </c>
    </row>
    <row r="1667" spans="2:6">
      <c r="B1667" s="598">
        <v>42506</v>
      </c>
      <c r="C1667" s="59">
        <v>138.04000000000002</v>
      </c>
      <c r="D1667" s="59">
        <v>97.747142857142848</v>
      </c>
      <c r="E1667" s="59">
        <v>252.9</v>
      </c>
      <c r="F1667" s="59">
        <v>31.738749999999996</v>
      </c>
    </row>
    <row r="1668" spans="2:6">
      <c r="B1668" s="598">
        <v>42507</v>
      </c>
      <c r="C1668" s="59">
        <v>137.23624999999998</v>
      </c>
      <c r="D1668" s="59">
        <v>97.265714285714267</v>
      </c>
      <c r="E1668" s="59">
        <v>250.13</v>
      </c>
      <c r="F1668" s="59">
        <v>30.956250000000004</v>
      </c>
    </row>
    <row r="1669" spans="2:6">
      <c r="B1669" s="598">
        <v>42508</v>
      </c>
      <c r="C1669" s="59">
        <v>138.3725</v>
      </c>
      <c r="D1669" s="59">
        <v>98.534999999999997</v>
      </c>
      <c r="E1669" s="59">
        <v>251.655</v>
      </c>
      <c r="F1669" s="59">
        <v>30.982500000000002</v>
      </c>
    </row>
    <row r="1670" spans="2:6">
      <c r="B1670" s="598">
        <v>42509</v>
      </c>
      <c r="C1670" s="59">
        <v>137.54124999999999</v>
      </c>
      <c r="D1670" s="59">
        <v>98.397142857142853</v>
      </c>
      <c r="E1670" s="59">
        <v>250.98</v>
      </c>
      <c r="F1670" s="59">
        <v>31.496250000000003</v>
      </c>
    </row>
    <row r="1671" spans="2:6">
      <c r="B1671" s="598">
        <v>42510</v>
      </c>
      <c r="C1671" s="59">
        <v>137.35624999999999</v>
      </c>
      <c r="D1671" s="59">
        <v>97.462142857142865</v>
      </c>
      <c r="E1671" s="59">
        <v>247.755</v>
      </c>
      <c r="F1671" s="59">
        <v>30.998750000000001</v>
      </c>
    </row>
    <row r="1672" spans="2:6">
      <c r="B1672" s="598">
        <v>42513</v>
      </c>
      <c r="C1672" s="59">
        <v>136.36624999999998</v>
      </c>
      <c r="D1672" s="59">
        <v>96.905714285714296</v>
      </c>
      <c r="E1672" s="59">
        <v>247.11500000000001</v>
      </c>
      <c r="F1672" s="59">
        <v>31.308750000000003</v>
      </c>
    </row>
    <row r="1673" spans="2:6">
      <c r="B1673" s="598">
        <v>42514</v>
      </c>
      <c r="C1673" s="59">
        <v>135.76750000000001</v>
      </c>
      <c r="D1673" s="59">
        <v>96.835714285714289</v>
      </c>
      <c r="E1673" s="59">
        <v>246.845</v>
      </c>
      <c r="F1673" s="59">
        <v>30.712500000000002</v>
      </c>
    </row>
    <row r="1674" spans="2:6">
      <c r="B1674" s="598">
        <v>42515</v>
      </c>
      <c r="C1674" s="59">
        <v>133.57499999999999</v>
      </c>
      <c r="D1674" s="59">
        <v>96.832857142857151</v>
      </c>
      <c r="E1674" s="59">
        <v>247.76499999999999</v>
      </c>
      <c r="F1674" s="59">
        <v>30.498750000000001</v>
      </c>
    </row>
    <row r="1675" spans="2:6">
      <c r="B1675" s="598">
        <v>42516</v>
      </c>
      <c r="C1675" s="59">
        <v>134.9025</v>
      </c>
      <c r="D1675" s="59">
        <v>96.197857142857146</v>
      </c>
      <c r="E1675" s="59">
        <v>244.72499999999999</v>
      </c>
      <c r="F1675" s="59">
        <v>30.501249999999999</v>
      </c>
    </row>
    <row r="1676" spans="2:6">
      <c r="B1676" s="598">
        <v>42517</v>
      </c>
      <c r="C1676" s="59">
        <v>136.74125000000001</v>
      </c>
      <c r="D1676" s="59">
        <v>96.832857142857151</v>
      </c>
      <c r="E1676" s="59">
        <v>247.74</v>
      </c>
      <c r="F1676" s="59">
        <v>30.160000000000004</v>
      </c>
    </row>
    <row r="1677" spans="2:6">
      <c r="B1677" s="598">
        <v>42520</v>
      </c>
      <c r="C1677" s="59">
        <v>136.19499999999999</v>
      </c>
      <c r="D1677" s="59">
        <v>95.991428571428585</v>
      </c>
      <c r="E1677" s="59">
        <v>248.64</v>
      </c>
      <c r="F1677" s="59">
        <v>30</v>
      </c>
    </row>
    <row r="1678" spans="2:6">
      <c r="B1678" s="598">
        <v>42521</v>
      </c>
      <c r="C1678" s="59">
        <v>139.04249999999999</v>
      </c>
      <c r="D1678" s="59">
        <v>97.715714285714284</v>
      </c>
      <c r="E1678" s="59">
        <v>250.28</v>
      </c>
      <c r="F1678" s="59">
        <v>29.645</v>
      </c>
    </row>
    <row r="1679" spans="2:6">
      <c r="B1679" s="598">
        <v>42522</v>
      </c>
      <c r="C1679" s="59">
        <v>139.98125000000002</v>
      </c>
      <c r="D1679" s="59">
        <v>97.712142857142879</v>
      </c>
      <c r="E1679" s="59">
        <v>254.095</v>
      </c>
      <c r="F1679" s="59">
        <v>29.893750000000001</v>
      </c>
    </row>
    <row r="1680" spans="2:6">
      <c r="B1680" s="598">
        <v>42523</v>
      </c>
      <c r="C1680" s="59">
        <v>140.04375000000002</v>
      </c>
      <c r="D1680" s="59">
        <v>95.684999999999988</v>
      </c>
      <c r="E1680" s="59">
        <v>254.64</v>
      </c>
      <c r="F1680" s="59">
        <v>29.646249999999998</v>
      </c>
    </row>
    <row r="1681" spans="2:6">
      <c r="B1681" s="598">
        <v>42524</v>
      </c>
      <c r="C1681" s="59">
        <v>141.62</v>
      </c>
      <c r="D1681" s="59">
        <v>94.873571428571424</v>
      </c>
      <c r="E1681" s="59">
        <v>253.41499999999999</v>
      </c>
      <c r="F1681" s="59">
        <v>28.942499999999999</v>
      </c>
    </row>
    <row r="1682" spans="2:6">
      <c r="B1682" s="598">
        <v>42527</v>
      </c>
      <c r="C1682" s="59">
        <v>143.83750000000001</v>
      </c>
      <c r="D1682" s="59">
        <v>95.271428571428586</v>
      </c>
      <c r="E1682" s="59">
        <v>256.45499999999998</v>
      </c>
      <c r="F1682" s="59">
        <v>29.419999999999998</v>
      </c>
    </row>
    <row r="1683" spans="2:6">
      <c r="B1683" s="598">
        <v>42528</v>
      </c>
      <c r="C1683" s="59">
        <v>142.53625000000002</v>
      </c>
      <c r="D1683" s="59">
        <v>93.934999999999988</v>
      </c>
      <c r="E1683" s="59">
        <v>251.655</v>
      </c>
      <c r="F1683" s="59">
        <v>29.331250000000001</v>
      </c>
    </row>
    <row r="1684" spans="2:6">
      <c r="B1684" s="598">
        <v>42529</v>
      </c>
      <c r="C1684" s="59">
        <v>143.74625</v>
      </c>
      <c r="D1684" s="59">
        <v>95.842857142857142</v>
      </c>
      <c r="E1684" s="59">
        <v>251.655</v>
      </c>
      <c r="F1684" s="59">
        <v>29.363749999999996</v>
      </c>
    </row>
    <row r="1685" spans="2:6">
      <c r="B1685" s="598">
        <v>42530</v>
      </c>
      <c r="C1685" s="59">
        <v>144.30250000000001</v>
      </c>
      <c r="D1685" s="59">
        <v>97.021428571428572</v>
      </c>
      <c r="E1685" s="59">
        <v>253.13499999999999</v>
      </c>
      <c r="F1685" s="59">
        <v>29.215</v>
      </c>
    </row>
    <row r="1686" spans="2:6">
      <c r="B1686" s="598">
        <v>42531</v>
      </c>
      <c r="C1686" s="59">
        <v>147.85874999999999</v>
      </c>
      <c r="D1686" s="59">
        <v>97.982142857142861</v>
      </c>
      <c r="E1686" s="59">
        <v>255.155</v>
      </c>
      <c r="F1686" s="59">
        <v>28.684999999999995</v>
      </c>
    </row>
    <row r="1687" spans="2:6">
      <c r="B1687" s="598">
        <v>42534</v>
      </c>
      <c r="C1687" s="59">
        <v>152.2175</v>
      </c>
      <c r="D1687" s="59">
        <v>100.89642857142857</v>
      </c>
      <c r="E1687" s="59">
        <v>261.315</v>
      </c>
      <c r="F1687" s="59">
        <v>30.091249999999999</v>
      </c>
    </row>
    <row r="1688" spans="2:6">
      <c r="B1688" s="598">
        <v>42535</v>
      </c>
      <c r="C1688" s="59">
        <v>161.20499999999998</v>
      </c>
      <c r="D1688" s="59">
        <v>104.91500000000001</v>
      </c>
      <c r="E1688" s="59">
        <v>266.16000000000003</v>
      </c>
      <c r="F1688" s="59">
        <v>31.053750000000001</v>
      </c>
    </row>
    <row r="1689" spans="2:6">
      <c r="B1689" s="598">
        <v>42536</v>
      </c>
      <c r="C1689" s="59">
        <v>156.72000000000003</v>
      </c>
      <c r="D1689" s="59">
        <v>108.39785714285713</v>
      </c>
      <c r="E1689" s="59">
        <v>275.82</v>
      </c>
      <c r="F1689" s="59">
        <v>30.696250000000003</v>
      </c>
    </row>
    <row r="1690" spans="2:6">
      <c r="B1690" s="598">
        <v>42537</v>
      </c>
      <c r="C1690" s="59">
        <v>164.48249999999999</v>
      </c>
      <c r="D1690" s="59">
        <v>106.01142857142858</v>
      </c>
      <c r="E1690" s="59">
        <v>259.01499999999999</v>
      </c>
      <c r="F1690" s="59">
        <v>31.591249999999999</v>
      </c>
    </row>
    <row r="1691" spans="2:6">
      <c r="B1691" s="598">
        <v>42538</v>
      </c>
      <c r="C1691" s="59">
        <v>160.4075</v>
      </c>
      <c r="D1691" s="59">
        <v>105.18357142857143</v>
      </c>
      <c r="E1691" s="59">
        <v>237.23500000000001</v>
      </c>
      <c r="F1691" s="59">
        <v>30.522500000000001</v>
      </c>
    </row>
    <row r="1692" spans="2:6">
      <c r="B1692" s="598">
        <v>42541</v>
      </c>
      <c r="C1692" s="59">
        <v>153.51499999999999</v>
      </c>
      <c r="D1692" s="59">
        <v>103.32428571428571</v>
      </c>
      <c r="E1692" s="59">
        <v>239.095</v>
      </c>
      <c r="F1692" s="59">
        <v>30.1</v>
      </c>
    </row>
    <row r="1693" spans="2:6">
      <c r="B1693" s="598">
        <v>42542</v>
      </c>
      <c r="C1693" s="59">
        <v>154.88</v>
      </c>
      <c r="D1693" s="59">
        <v>103.73785714285714</v>
      </c>
      <c r="E1693" s="59">
        <v>238.19499999999999</v>
      </c>
      <c r="F1693" s="59">
        <v>30.512499999999996</v>
      </c>
    </row>
    <row r="1694" spans="2:6">
      <c r="B1694" s="598">
        <v>42543</v>
      </c>
      <c r="C1694" s="59">
        <v>152.6575</v>
      </c>
      <c r="D1694" s="59">
        <v>102.00857142857141</v>
      </c>
      <c r="E1694" s="59">
        <v>237.79</v>
      </c>
      <c r="F1694" s="59">
        <v>31.103750000000002</v>
      </c>
    </row>
    <row r="1695" spans="2:6">
      <c r="B1695" s="598">
        <v>42544</v>
      </c>
      <c r="C1695" s="59">
        <v>148.55625000000001</v>
      </c>
      <c r="D1695" s="59">
        <v>99.789285714285725</v>
      </c>
      <c r="E1695" s="59">
        <v>232.995</v>
      </c>
      <c r="F1695" s="59">
        <v>31.1</v>
      </c>
    </row>
    <row r="1696" spans="2:6">
      <c r="B1696" s="598">
        <v>42545</v>
      </c>
      <c r="C1696" s="59">
        <v>186.05500000000001</v>
      </c>
      <c r="D1696" s="59">
        <v>113.06571428571428</v>
      </c>
      <c r="E1696" s="59">
        <v>258.52499999999998</v>
      </c>
      <c r="F1696" s="59">
        <v>39.57</v>
      </c>
    </row>
    <row r="1697" spans="2:6">
      <c r="B1697" s="598">
        <v>42548</v>
      </c>
      <c r="C1697" s="59">
        <v>191.98499999999999</v>
      </c>
      <c r="D1697" s="59">
        <v>116.29714285714286</v>
      </c>
      <c r="E1697" s="59">
        <v>257.83999999999997</v>
      </c>
      <c r="F1697" s="59">
        <v>39.576250000000002</v>
      </c>
    </row>
    <row r="1698" spans="2:6">
      <c r="B1698" s="598">
        <v>42549</v>
      </c>
      <c r="C1698" s="59">
        <v>178.19624999999999</v>
      </c>
      <c r="D1698" s="59">
        <v>109.125</v>
      </c>
      <c r="E1698" s="59">
        <v>251.08</v>
      </c>
      <c r="F1698" s="59">
        <v>35.572500000000005</v>
      </c>
    </row>
    <row r="1699" spans="2:6">
      <c r="B1699" s="598">
        <v>42550</v>
      </c>
      <c r="C1699" s="59">
        <v>166.35250000000002</v>
      </c>
      <c r="D1699" s="59">
        <v>101.68285714285715</v>
      </c>
      <c r="E1699" s="59">
        <v>237.36</v>
      </c>
      <c r="F1699" s="59">
        <v>32.597499999999997</v>
      </c>
    </row>
    <row r="1700" spans="2:6">
      <c r="B1700" s="598">
        <v>42551</v>
      </c>
      <c r="C1700" s="59">
        <v>155.94625000000002</v>
      </c>
      <c r="D1700" s="59">
        <v>102.91285714285713</v>
      </c>
      <c r="E1700" s="59">
        <v>239.77500000000001</v>
      </c>
      <c r="F1700" s="59">
        <v>31.222499999999997</v>
      </c>
    </row>
    <row r="1701" spans="2:6">
      <c r="B1701" s="598">
        <v>42552</v>
      </c>
      <c r="C1701" s="59">
        <v>151.89625000000001</v>
      </c>
      <c r="D1701" s="59">
        <v>101.84285714285714</v>
      </c>
      <c r="E1701" s="59">
        <v>238.23</v>
      </c>
      <c r="F1701" s="59">
        <v>30.76125</v>
      </c>
    </row>
    <row r="1702" spans="2:6">
      <c r="B1702" s="598">
        <v>42555</v>
      </c>
      <c r="C1702" s="59">
        <v>152.94749999999999</v>
      </c>
      <c r="D1702" s="59">
        <v>101.07428571428569</v>
      </c>
      <c r="E1702" s="59">
        <v>237.38499999999999</v>
      </c>
      <c r="F1702" s="59">
        <v>30.563749999999999</v>
      </c>
    </row>
    <row r="1703" spans="2:6">
      <c r="B1703" s="598">
        <v>42556</v>
      </c>
      <c r="C1703" s="59">
        <v>156.13999999999999</v>
      </c>
      <c r="D1703" s="59">
        <v>104.09928571428573</v>
      </c>
      <c r="E1703" s="59">
        <v>241.3</v>
      </c>
      <c r="F1703" s="59">
        <v>34.489999999999995</v>
      </c>
    </row>
    <row r="1704" spans="2:6">
      <c r="B1704" s="598">
        <v>42557</v>
      </c>
      <c r="C1704" s="59">
        <v>158.29499999999999</v>
      </c>
      <c r="D1704" s="59">
        <v>106.34428571428573</v>
      </c>
      <c r="E1704" s="59">
        <v>243.505</v>
      </c>
      <c r="F1704" s="59">
        <v>35.127499999999998</v>
      </c>
    </row>
    <row r="1705" spans="2:6">
      <c r="B1705" s="598">
        <v>42558</v>
      </c>
      <c r="C1705" s="59">
        <v>161.91374999999999</v>
      </c>
      <c r="D1705" s="59">
        <v>103.03357142857142</v>
      </c>
      <c r="E1705" s="59">
        <v>239.49</v>
      </c>
      <c r="F1705" s="59">
        <v>34.21</v>
      </c>
    </row>
    <row r="1706" spans="2:6">
      <c r="B1706" s="598">
        <v>42559</v>
      </c>
      <c r="C1706" s="59">
        <v>157.47250000000003</v>
      </c>
      <c r="D1706" s="59">
        <v>101.14857142857144</v>
      </c>
      <c r="E1706" s="59">
        <v>239.83</v>
      </c>
      <c r="F1706" s="59">
        <v>33.269999999999996</v>
      </c>
    </row>
    <row r="1707" spans="2:6">
      <c r="B1707" s="598">
        <v>42562</v>
      </c>
      <c r="C1707" s="59">
        <v>155.90750000000003</v>
      </c>
      <c r="D1707" s="59">
        <v>99.169999999999987</v>
      </c>
      <c r="E1707" s="59">
        <v>232.55</v>
      </c>
      <c r="F1707" s="59">
        <v>31.900000000000002</v>
      </c>
    </row>
    <row r="1708" spans="2:6">
      <c r="B1708" s="598">
        <v>42563</v>
      </c>
      <c r="C1708" s="59">
        <v>150.06374999999997</v>
      </c>
      <c r="D1708" s="59">
        <v>97.279285714285706</v>
      </c>
      <c r="E1708" s="59">
        <v>228.64500000000001</v>
      </c>
      <c r="F1708" s="59">
        <v>31.1</v>
      </c>
    </row>
    <row r="1709" spans="2:6">
      <c r="B1709" s="598">
        <v>42564</v>
      </c>
      <c r="C1709" s="59">
        <v>149.66499999999999</v>
      </c>
      <c r="D1709" s="59">
        <v>96.257857142857148</v>
      </c>
      <c r="E1709" s="59">
        <v>236.25</v>
      </c>
      <c r="F1709" s="59">
        <v>30.971249999999998</v>
      </c>
    </row>
    <row r="1710" spans="2:6">
      <c r="B1710" s="598">
        <v>42565</v>
      </c>
      <c r="C1710" s="59">
        <v>144.2225</v>
      </c>
      <c r="D1710" s="59">
        <v>96.382857142857134</v>
      </c>
      <c r="E1710" s="59">
        <v>234.54</v>
      </c>
      <c r="F1710" s="59">
        <v>31.416249999999998</v>
      </c>
    </row>
    <row r="1711" spans="2:6">
      <c r="B1711" s="598">
        <v>42566</v>
      </c>
      <c r="C1711" s="59">
        <v>144.17499999999998</v>
      </c>
      <c r="D1711" s="59">
        <v>95.946428571428569</v>
      </c>
      <c r="E1711" s="59">
        <v>234.55</v>
      </c>
      <c r="F1711" s="59">
        <v>31.435000000000002</v>
      </c>
    </row>
    <row r="1712" spans="2:6">
      <c r="B1712" s="598">
        <v>42569</v>
      </c>
      <c r="C1712" s="59">
        <v>146.53874999999999</v>
      </c>
      <c r="D1712" s="59">
        <v>97.27</v>
      </c>
      <c r="E1712" s="59">
        <v>236.905</v>
      </c>
      <c r="F1712" s="59">
        <v>32.157499999999999</v>
      </c>
    </row>
    <row r="1713" spans="2:6">
      <c r="B1713" s="598">
        <v>42570</v>
      </c>
      <c r="C1713" s="59">
        <v>146.2475</v>
      </c>
      <c r="D1713" s="59">
        <v>97.641428571428563</v>
      </c>
      <c r="E1713" s="59">
        <v>238.13499999999999</v>
      </c>
      <c r="F1713" s="59">
        <v>31.136250000000004</v>
      </c>
    </row>
    <row r="1714" spans="2:6">
      <c r="B1714" s="598">
        <v>42571</v>
      </c>
      <c r="C1714" s="59">
        <v>145.85625000000002</v>
      </c>
      <c r="D1714" s="59">
        <v>97.77</v>
      </c>
      <c r="E1714" s="59">
        <v>236.5</v>
      </c>
      <c r="F1714" s="59">
        <v>30.743749999999999</v>
      </c>
    </row>
    <row r="1715" spans="2:6">
      <c r="B1715" s="598">
        <v>42572</v>
      </c>
      <c r="C1715" s="59">
        <v>143.4975</v>
      </c>
      <c r="D1715" s="59">
        <v>96.997142857142862</v>
      </c>
      <c r="E1715" s="59">
        <v>235.51</v>
      </c>
      <c r="F1715" s="59">
        <v>29.259999999999998</v>
      </c>
    </row>
    <row r="1716" spans="2:6">
      <c r="B1716" s="598">
        <v>42573</v>
      </c>
      <c r="C1716" s="59">
        <v>143.70625000000001</v>
      </c>
      <c r="D1716" s="59">
        <v>95.798571428571421</v>
      </c>
      <c r="E1716" s="59">
        <v>237.51</v>
      </c>
      <c r="F1716" s="59">
        <v>28.981250000000003</v>
      </c>
    </row>
    <row r="1717" spans="2:6">
      <c r="B1717" s="598">
        <v>42576</v>
      </c>
      <c r="C1717" s="59">
        <v>144.535</v>
      </c>
      <c r="D1717" s="59">
        <v>95.94714285714285</v>
      </c>
      <c r="E1717" s="59">
        <v>239.64</v>
      </c>
      <c r="F1717" s="59">
        <v>28.768749999999997</v>
      </c>
    </row>
    <row r="1718" spans="2:6">
      <c r="B1718" s="598">
        <v>42577</v>
      </c>
      <c r="C1718" s="59">
        <v>143.83750000000001</v>
      </c>
      <c r="D1718" s="59">
        <v>96.293571428571425</v>
      </c>
      <c r="E1718" s="59">
        <v>235.13</v>
      </c>
      <c r="F1718" s="59">
        <v>28.706250000000001</v>
      </c>
    </row>
    <row r="1719" spans="2:6">
      <c r="B1719" s="598">
        <v>42578</v>
      </c>
      <c r="C1719" s="59">
        <v>144.01250000000002</v>
      </c>
      <c r="D1719" s="59">
        <v>96.477142857142866</v>
      </c>
      <c r="E1719" s="59">
        <v>233.18</v>
      </c>
      <c r="F1719" s="59">
        <v>28.715000000000003</v>
      </c>
    </row>
    <row r="1720" spans="2:6">
      <c r="B1720" s="598">
        <v>42579</v>
      </c>
      <c r="C1720" s="59">
        <v>141.26625000000001</v>
      </c>
      <c r="D1720" s="59">
        <v>95.801428571428559</v>
      </c>
      <c r="E1720" s="59">
        <v>233.12</v>
      </c>
      <c r="F1720" s="59">
        <v>28.990000000000002</v>
      </c>
    </row>
    <row r="1721" spans="2:6">
      <c r="B1721" s="598">
        <v>42580</v>
      </c>
      <c r="C1721" s="59">
        <v>141.71125000000001</v>
      </c>
      <c r="D1721" s="59">
        <v>96.575000000000003</v>
      </c>
      <c r="E1721" s="59">
        <v>233.22</v>
      </c>
      <c r="F1721" s="59">
        <v>28.730000000000004</v>
      </c>
    </row>
    <row r="1722" spans="2:6">
      <c r="B1722" s="598">
        <v>42583</v>
      </c>
      <c r="C1722" s="59">
        <v>140.7175</v>
      </c>
      <c r="D1722" s="59">
        <v>96.724285714285728</v>
      </c>
      <c r="E1722" s="59">
        <v>228.83500000000001</v>
      </c>
      <c r="F1722" s="59">
        <v>28.65</v>
      </c>
    </row>
    <row r="1723" spans="2:6">
      <c r="B1723" s="598">
        <v>42584</v>
      </c>
      <c r="C1723" s="59">
        <v>140.29124999999999</v>
      </c>
      <c r="D1723" s="59">
        <v>96.465714285714299</v>
      </c>
      <c r="E1723" s="59">
        <v>233.22499999999999</v>
      </c>
      <c r="F1723" s="59">
        <v>28.392499999999998</v>
      </c>
    </row>
    <row r="1724" spans="2:6">
      <c r="B1724" s="598">
        <v>42585</v>
      </c>
      <c r="C1724" s="59">
        <v>141.91874999999999</v>
      </c>
      <c r="D1724" s="59">
        <v>96.878571428571419</v>
      </c>
      <c r="E1724" s="59">
        <v>231.26499999999999</v>
      </c>
      <c r="F1724" s="59">
        <v>28.35125</v>
      </c>
    </row>
    <row r="1725" spans="2:6">
      <c r="B1725" s="598">
        <v>42586</v>
      </c>
      <c r="C1725" s="59">
        <v>137.95875000000001</v>
      </c>
      <c r="D1725" s="59">
        <v>96.181428571428569</v>
      </c>
      <c r="E1725" s="59">
        <v>229.39500000000001</v>
      </c>
      <c r="F1725" s="59">
        <v>28.333750000000002</v>
      </c>
    </row>
    <row r="1726" spans="2:6">
      <c r="B1726" s="598">
        <v>42587</v>
      </c>
      <c r="C1726" s="59">
        <v>138.86875000000001</v>
      </c>
      <c r="D1726" s="59">
        <v>94.205000000000013</v>
      </c>
      <c r="E1726" s="59">
        <v>225.14500000000001</v>
      </c>
      <c r="F1726" s="59">
        <v>28.2775</v>
      </c>
    </row>
    <row r="1727" spans="2:6">
      <c r="B1727" s="598">
        <v>42590</v>
      </c>
      <c r="C1727" s="59">
        <v>133.70750000000001</v>
      </c>
      <c r="D1727" s="59">
        <v>93.101428571428571</v>
      </c>
      <c r="E1727" s="59">
        <v>225.155</v>
      </c>
      <c r="F1727" s="59">
        <v>28.446249999999999</v>
      </c>
    </row>
    <row r="1728" spans="2:6">
      <c r="B1728" s="598">
        <v>42591</v>
      </c>
      <c r="C1728" s="59">
        <v>136.82624999999999</v>
      </c>
      <c r="D1728" s="59">
        <v>91.800714285714307</v>
      </c>
      <c r="E1728" s="59">
        <v>221.69499999999999</v>
      </c>
      <c r="F1728" s="59">
        <v>27.630000000000003</v>
      </c>
    </row>
    <row r="1729" spans="2:6">
      <c r="B1729" s="598">
        <v>42592</v>
      </c>
      <c r="C1729" s="59">
        <v>137.90749999999997</v>
      </c>
      <c r="D1729" s="59">
        <v>91.102142857142852</v>
      </c>
      <c r="E1729" s="59">
        <v>218.76</v>
      </c>
      <c r="F1729" s="59">
        <v>27.55</v>
      </c>
    </row>
    <row r="1730" spans="2:6">
      <c r="B1730" s="598">
        <v>42593</v>
      </c>
      <c r="C1730" s="59">
        <v>135.70749999999998</v>
      </c>
      <c r="D1730" s="59">
        <v>92.466428571428565</v>
      </c>
      <c r="E1730" s="59">
        <v>221.22499999999999</v>
      </c>
      <c r="F1730" s="59">
        <v>27.858750000000001</v>
      </c>
    </row>
    <row r="1731" spans="2:6">
      <c r="B1731" s="598">
        <v>42594</v>
      </c>
      <c r="C1731" s="59">
        <v>135.91125</v>
      </c>
      <c r="D1731" s="59">
        <v>92.319285714285712</v>
      </c>
      <c r="E1731" s="59">
        <v>220.04499999999999</v>
      </c>
      <c r="F1731" s="59">
        <v>27.035</v>
      </c>
    </row>
    <row r="1732" spans="2:6">
      <c r="B1732" s="598">
        <v>42597</v>
      </c>
      <c r="C1732" s="59">
        <v>131.01625000000001</v>
      </c>
      <c r="D1732" s="59">
        <v>91.244285714285709</v>
      </c>
      <c r="E1732" s="59">
        <v>216.875</v>
      </c>
      <c r="F1732" s="59">
        <v>26.497499999999999</v>
      </c>
    </row>
    <row r="1733" spans="2:6">
      <c r="B1733" s="598">
        <v>42598</v>
      </c>
      <c r="C1733" s="59">
        <v>134.05375000000001</v>
      </c>
      <c r="D1733" s="59">
        <v>91.358571428571423</v>
      </c>
      <c r="E1733" s="59">
        <v>217.84</v>
      </c>
      <c r="F1733" s="59">
        <v>26.052499999999998</v>
      </c>
    </row>
    <row r="1734" spans="2:6">
      <c r="B1734" s="598">
        <v>42599</v>
      </c>
      <c r="C1734" s="59">
        <v>136.62625</v>
      </c>
      <c r="D1734" s="59">
        <v>93.56142857142855</v>
      </c>
      <c r="E1734" s="59">
        <v>222.625</v>
      </c>
      <c r="F1734" s="59">
        <v>27.059999999999995</v>
      </c>
    </row>
    <row r="1735" spans="2:6">
      <c r="B1735" s="598">
        <v>42600</v>
      </c>
      <c r="C1735" s="59">
        <v>137.30875</v>
      </c>
      <c r="D1735" s="59">
        <v>90.909285714285716</v>
      </c>
      <c r="E1735" s="59">
        <v>217.58</v>
      </c>
      <c r="F1735" s="59">
        <v>26.107500000000002</v>
      </c>
    </row>
    <row r="1736" spans="2:6">
      <c r="B1736" s="598">
        <v>42601</v>
      </c>
      <c r="C1736" s="59">
        <v>140.16750000000002</v>
      </c>
      <c r="D1736" s="59">
        <v>90.424285714285716</v>
      </c>
      <c r="E1736" s="59">
        <v>216.81</v>
      </c>
      <c r="F1736" s="59">
        <v>26.966250000000002</v>
      </c>
    </row>
    <row r="1737" spans="2:6">
      <c r="B1737" s="598">
        <v>42604</v>
      </c>
      <c r="C1737" s="59">
        <v>142.78874999999999</v>
      </c>
      <c r="D1737" s="59">
        <v>90.80714285714285</v>
      </c>
      <c r="E1737" s="59">
        <v>216.875</v>
      </c>
      <c r="F1737" s="59">
        <v>26.240000000000002</v>
      </c>
    </row>
    <row r="1738" spans="2:6">
      <c r="B1738" s="598">
        <v>42605</v>
      </c>
      <c r="C1738" s="59">
        <v>143.28749999999999</v>
      </c>
      <c r="D1738" s="59">
        <v>92.450714285714284</v>
      </c>
      <c r="E1738" s="59">
        <v>222.08</v>
      </c>
      <c r="F1738" s="59">
        <v>26.392499999999998</v>
      </c>
    </row>
    <row r="1739" spans="2:6">
      <c r="B1739" s="598">
        <v>42606</v>
      </c>
      <c r="C1739" s="59">
        <v>143.94</v>
      </c>
      <c r="D1739" s="59">
        <v>92.746428571428581</v>
      </c>
      <c r="E1739" s="59">
        <v>222.69</v>
      </c>
      <c r="F1739" s="59">
        <v>26.526249999999997</v>
      </c>
    </row>
    <row r="1740" spans="2:6">
      <c r="B1740" s="598">
        <v>42607</v>
      </c>
      <c r="C1740" s="59">
        <v>142.0925</v>
      </c>
      <c r="D1740" s="59">
        <v>92.789285714285725</v>
      </c>
      <c r="E1740" s="59">
        <v>222.625</v>
      </c>
      <c r="F1740" s="59">
        <v>26.546250000000001</v>
      </c>
    </row>
    <row r="1741" spans="2:6">
      <c r="B1741" s="598">
        <v>42608</v>
      </c>
      <c r="C1741" s="59">
        <v>142.17749999999998</v>
      </c>
      <c r="D1741" s="59">
        <v>89.440000000000012</v>
      </c>
      <c r="E1741" s="59">
        <v>215.815</v>
      </c>
      <c r="F1741" s="59">
        <v>27.017500000000002</v>
      </c>
    </row>
    <row r="1742" spans="2:6">
      <c r="B1742" s="598">
        <v>42611</v>
      </c>
      <c r="C1742" s="59">
        <v>141.94</v>
      </c>
      <c r="D1742" s="59">
        <v>89.169999999999987</v>
      </c>
      <c r="E1742" s="59">
        <v>215.58500000000001</v>
      </c>
      <c r="F1742" s="59">
        <v>26.758749999999999</v>
      </c>
    </row>
    <row r="1743" spans="2:6">
      <c r="B1743" s="598">
        <v>42612</v>
      </c>
      <c r="C1743" s="59">
        <v>142.20375000000001</v>
      </c>
      <c r="D1743" s="59">
        <v>91.730714285714285</v>
      </c>
      <c r="E1743" s="59">
        <v>219.85499999999999</v>
      </c>
      <c r="F1743" s="59">
        <v>26.361250000000002</v>
      </c>
    </row>
    <row r="1744" spans="2:6">
      <c r="B1744" s="598">
        <v>42613</v>
      </c>
      <c r="C1744" s="59">
        <v>141.58125000000001</v>
      </c>
      <c r="D1744" s="59">
        <v>92.075714285714284</v>
      </c>
      <c r="E1744" s="59">
        <v>222.57499999999999</v>
      </c>
      <c r="F1744" s="59">
        <v>26.313749999999999</v>
      </c>
    </row>
    <row r="1745" spans="2:6">
      <c r="B1745" s="598">
        <v>42614</v>
      </c>
      <c r="C1745" s="59">
        <v>141.62625</v>
      </c>
      <c r="D1745" s="59">
        <v>89.915714285714287</v>
      </c>
      <c r="E1745" s="59">
        <v>210.49</v>
      </c>
      <c r="F1745" s="59">
        <v>26.003749999999997</v>
      </c>
    </row>
    <row r="1746" spans="2:6">
      <c r="B1746" s="598">
        <v>42615</v>
      </c>
      <c r="C1746" s="59">
        <v>138.76874999999998</v>
      </c>
      <c r="D1746" s="59">
        <v>89.909285714285716</v>
      </c>
      <c r="E1746" s="59">
        <v>209.77500000000001</v>
      </c>
      <c r="F1746" s="59">
        <v>25.791249999999998</v>
      </c>
    </row>
    <row r="1747" spans="2:6">
      <c r="B1747" s="598">
        <v>42618</v>
      </c>
      <c r="C1747" s="59">
        <v>138.53125</v>
      </c>
      <c r="D1747" s="59">
        <v>89.540714285714287</v>
      </c>
      <c r="E1747" s="59">
        <v>208.465</v>
      </c>
      <c r="F1747" s="59">
        <v>25.796249999999997</v>
      </c>
    </row>
    <row r="1748" spans="2:6">
      <c r="B1748" s="598">
        <v>42619</v>
      </c>
      <c r="C1748" s="59">
        <v>137.23750000000001</v>
      </c>
      <c r="D1748" s="59">
        <v>88.410714285714292</v>
      </c>
      <c r="E1748" s="59">
        <v>205.51499999999999</v>
      </c>
      <c r="F1748" s="59">
        <v>25.633749999999999</v>
      </c>
    </row>
    <row r="1749" spans="2:6">
      <c r="B1749" s="598">
        <v>42620</v>
      </c>
      <c r="C1749" s="59">
        <v>137.08625000000001</v>
      </c>
      <c r="D1749" s="59">
        <v>86.147142857142853</v>
      </c>
      <c r="E1749" s="59">
        <v>198.33500000000001</v>
      </c>
      <c r="F1749" s="59">
        <v>25.681249999999999</v>
      </c>
    </row>
    <row r="1750" spans="2:6">
      <c r="B1750" s="598">
        <v>42621</v>
      </c>
      <c r="C1750" s="59">
        <v>137.5575</v>
      </c>
      <c r="D1750" s="59">
        <v>87.222142857142856</v>
      </c>
      <c r="E1750" s="59">
        <v>197.405</v>
      </c>
      <c r="F1750" s="59">
        <v>25.553749999999997</v>
      </c>
    </row>
    <row r="1751" spans="2:6">
      <c r="B1751" s="598">
        <v>42622</v>
      </c>
      <c r="C1751" s="59">
        <v>139.2175</v>
      </c>
      <c r="D1751" s="59">
        <v>87.067857142857136</v>
      </c>
      <c r="E1751" s="59">
        <v>199.10499999999999</v>
      </c>
      <c r="F1751" s="59">
        <v>25.565000000000001</v>
      </c>
    </row>
    <row r="1752" spans="2:6">
      <c r="B1752" s="598">
        <v>42625</v>
      </c>
      <c r="C1752" s="59">
        <v>140.00125</v>
      </c>
      <c r="D1752" s="59">
        <v>88.745714285714286</v>
      </c>
      <c r="E1752" s="59">
        <v>202.01</v>
      </c>
      <c r="F1752" s="59">
        <v>25.614999999999998</v>
      </c>
    </row>
    <row r="1753" spans="2:6">
      <c r="B1753" s="598">
        <v>42626</v>
      </c>
      <c r="C1753" s="59">
        <v>141.51749999999998</v>
      </c>
      <c r="D1753" s="59">
        <v>87.929999999999993</v>
      </c>
      <c r="E1753" s="59">
        <v>197.11500000000001</v>
      </c>
      <c r="F1753" s="59">
        <v>25.467500000000001</v>
      </c>
    </row>
    <row r="1754" spans="2:6">
      <c r="B1754" s="598">
        <v>42627</v>
      </c>
      <c r="C1754" s="59">
        <v>139.07249999999999</v>
      </c>
      <c r="D1754" s="59">
        <v>88.318571428571417</v>
      </c>
      <c r="E1754" s="59">
        <v>200.245</v>
      </c>
      <c r="F1754" s="59">
        <v>25.146249999999998</v>
      </c>
    </row>
    <row r="1755" spans="2:6">
      <c r="B1755" s="598">
        <v>42628</v>
      </c>
      <c r="C1755" s="59">
        <v>140.38999999999999</v>
      </c>
      <c r="D1755" s="59">
        <v>88.12</v>
      </c>
      <c r="E1755" s="59">
        <v>195.84</v>
      </c>
      <c r="F1755" s="59">
        <v>25.490000000000002</v>
      </c>
    </row>
    <row r="1756" spans="2:6">
      <c r="B1756" s="598">
        <v>42629</v>
      </c>
      <c r="C1756" s="59">
        <v>143.94875000000002</v>
      </c>
      <c r="D1756" s="59">
        <v>85.808571428571426</v>
      </c>
      <c r="E1756" s="59">
        <v>198.69</v>
      </c>
      <c r="F1756" s="59">
        <v>25.421250000000001</v>
      </c>
    </row>
    <row r="1757" spans="2:6">
      <c r="B1757" s="598">
        <v>42632</v>
      </c>
      <c r="C1757" s="59">
        <v>141.08750000000001</v>
      </c>
      <c r="D1757" s="59">
        <v>83.500714285714281</v>
      </c>
      <c r="E1757" s="59">
        <v>194.75</v>
      </c>
      <c r="F1757" s="59">
        <v>25.606249999999999</v>
      </c>
    </row>
    <row r="1758" spans="2:6">
      <c r="B1758" s="598">
        <v>42633</v>
      </c>
      <c r="C1758" s="59">
        <v>144.02250000000001</v>
      </c>
      <c r="D1758" s="59">
        <v>88.117142857142866</v>
      </c>
      <c r="E1758" s="59">
        <v>202.755</v>
      </c>
      <c r="F1758" s="59">
        <v>26.77375</v>
      </c>
    </row>
    <row r="1759" spans="2:6">
      <c r="B1759" s="598">
        <v>42634</v>
      </c>
      <c r="C1759" s="59">
        <v>143.22999999999999</v>
      </c>
      <c r="D1759" s="59">
        <v>87.526428571428582</v>
      </c>
      <c r="E1759" s="59">
        <v>205.125</v>
      </c>
      <c r="F1759" s="59">
        <v>26.984999999999999</v>
      </c>
    </row>
    <row r="1760" spans="2:6">
      <c r="B1760" s="598">
        <v>42635</v>
      </c>
      <c r="C1760" s="59">
        <v>144.31500000000003</v>
      </c>
      <c r="D1760" s="59">
        <v>84.359285714285733</v>
      </c>
      <c r="E1760" s="59">
        <v>193.13</v>
      </c>
      <c r="F1760" s="59">
        <v>26.07</v>
      </c>
    </row>
    <row r="1761" spans="2:6">
      <c r="B1761" s="598">
        <v>42636</v>
      </c>
      <c r="C1761" s="59">
        <v>144.48750000000001</v>
      </c>
      <c r="D1761" s="59">
        <v>84.415000000000006</v>
      </c>
      <c r="E1761" s="59">
        <v>193.02</v>
      </c>
      <c r="F1761" s="59">
        <v>26.067499999999999</v>
      </c>
    </row>
    <row r="1762" spans="2:6">
      <c r="B1762" s="598">
        <v>42639</v>
      </c>
      <c r="C1762" s="59">
        <v>146.1225</v>
      </c>
      <c r="D1762" s="59">
        <v>86.399999999999991</v>
      </c>
      <c r="E1762" s="59">
        <v>196.76499999999999</v>
      </c>
      <c r="F1762" s="59">
        <v>26.266249999999999</v>
      </c>
    </row>
    <row r="1763" spans="2:6">
      <c r="B1763" s="598">
        <v>42640</v>
      </c>
      <c r="C1763" s="59">
        <v>148.84375</v>
      </c>
      <c r="D1763" s="59">
        <v>85.47071428571428</v>
      </c>
      <c r="E1763" s="59">
        <v>196.81</v>
      </c>
      <c r="F1763" s="59">
        <v>27.067499999999999</v>
      </c>
    </row>
    <row r="1764" spans="2:6">
      <c r="B1764" s="598">
        <v>42641</v>
      </c>
      <c r="C1764" s="59">
        <v>148.86750000000001</v>
      </c>
      <c r="D1764" s="59">
        <v>86.172857142857126</v>
      </c>
      <c r="E1764" s="59">
        <v>197.64500000000001</v>
      </c>
      <c r="F1764" s="59">
        <v>25.916249999999998</v>
      </c>
    </row>
    <row r="1765" spans="2:6">
      <c r="B1765" s="598">
        <v>42642</v>
      </c>
      <c r="C1765" s="59">
        <v>150.22375</v>
      </c>
      <c r="D1765" s="59">
        <v>87.325000000000017</v>
      </c>
      <c r="E1765" s="59">
        <v>197.17</v>
      </c>
      <c r="F1765" s="59">
        <v>27.183749999999996</v>
      </c>
    </row>
    <row r="1766" spans="2:6">
      <c r="B1766" s="598">
        <v>42643</v>
      </c>
      <c r="C1766" s="59">
        <v>150.72375</v>
      </c>
      <c r="D1766" s="59">
        <v>87.545714285714283</v>
      </c>
      <c r="E1766" s="59">
        <v>199.47499999999999</v>
      </c>
      <c r="F1766" s="59">
        <v>27.837499999999999</v>
      </c>
    </row>
    <row r="1767" spans="2:6">
      <c r="B1767" s="598">
        <v>42646</v>
      </c>
      <c r="C1767" s="59">
        <v>152.84375</v>
      </c>
      <c r="D1767" s="59">
        <v>84.690714285714293</v>
      </c>
      <c r="E1767" s="59">
        <v>194.91499999999999</v>
      </c>
      <c r="F1767" s="59">
        <v>27.628749999999997</v>
      </c>
    </row>
    <row r="1768" spans="2:6">
      <c r="B1768" s="598">
        <v>42647</v>
      </c>
      <c r="C1768" s="59">
        <v>151.89375000000001</v>
      </c>
      <c r="D1768" s="59">
        <v>85.872857142857143</v>
      </c>
      <c r="E1768" s="59">
        <v>195.02500000000001</v>
      </c>
      <c r="F1768" s="59">
        <v>27.740000000000002</v>
      </c>
    </row>
    <row r="1769" spans="2:6">
      <c r="B1769" s="598">
        <v>42648</v>
      </c>
      <c r="C1769" s="59">
        <v>152.93749999999997</v>
      </c>
      <c r="D1769" s="59">
        <v>85.54357142857144</v>
      </c>
      <c r="E1769" s="59">
        <v>193.92500000000001</v>
      </c>
      <c r="F1769" s="59">
        <v>27.3825</v>
      </c>
    </row>
    <row r="1770" spans="2:6">
      <c r="B1770" s="598">
        <v>42649</v>
      </c>
      <c r="C1770" s="59">
        <v>150.0625</v>
      </c>
      <c r="D1770" s="59">
        <v>87.362857142857138</v>
      </c>
      <c r="E1770" s="59">
        <v>198.07</v>
      </c>
      <c r="F1770" s="59">
        <v>27.77375</v>
      </c>
    </row>
    <row r="1771" spans="2:6">
      <c r="B1771" s="598">
        <v>42650</v>
      </c>
      <c r="C1771" s="59">
        <v>149.935</v>
      </c>
      <c r="D1771" s="59">
        <v>88.483571428571423</v>
      </c>
      <c r="E1771" s="59">
        <v>200.77500000000001</v>
      </c>
      <c r="F1771" s="59">
        <v>26.994999999999997</v>
      </c>
    </row>
    <row r="1772" spans="2:6">
      <c r="B1772" s="598">
        <v>42653</v>
      </c>
      <c r="C1772" s="59">
        <v>144.71125000000001</v>
      </c>
      <c r="D1772" s="59">
        <v>88.348571428571418</v>
      </c>
      <c r="E1772" s="59">
        <v>201.23500000000001</v>
      </c>
      <c r="F1772" s="59">
        <v>26.923749999999998</v>
      </c>
    </row>
    <row r="1773" spans="2:6">
      <c r="B1773" s="598">
        <v>42654</v>
      </c>
      <c r="C1773" s="59">
        <v>142.55124999999998</v>
      </c>
      <c r="D1773" s="59">
        <v>88.449285714285708</v>
      </c>
      <c r="E1773" s="59">
        <v>201.49</v>
      </c>
      <c r="F1773" s="59">
        <v>26.821249999999999</v>
      </c>
    </row>
    <row r="1774" spans="2:6">
      <c r="B1774" s="598">
        <v>42655</v>
      </c>
      <c r="C1774" s="59">
        <v>143.04499999999999</v>
      </c>
      <c r="D1774" s="59">
        <v>88.792142857142863</v>
      </c>
      <c r="E1774" s="59">
        <v>203.77</v>
      </c>
      <c r="F1774" s="59">
        <v>27.171250000000001</v>
      </c>
    </row>
    <row r="1775" spans="2:6">
      <c r="B1775" s="598">
        <v>42656</v>
      </c>
      <c r="C1775" s="59">
        <v>142.2825</v>
      </c>
      <c r="D1775" s="59">
        <v>88.446428571428569</v>
      </c>
      <c r="E1775" s="59">
        <v>205.56</v>
      </c>
      <c r="F1775" s="59">
        <v>28.018750000000004</v>
      </c>
    </row>
    <row r="1776" spans="2:6">
      <c r="B1776" s="598">
        <v>42657</v>
      </c>
      <c r="C1776" s="59">
        <v>142.01750000000001</v>
      </c>
      <c r="D1776" s="59">
        <v>89.377142857142857</v>
      </c>
      <c r="E1776" s="59">
        <v>203.345</v>
      </c>
      <c r="F1776" s="59">
        <v>28.282499999999999</v>
      </c>
    </row>
    <row r="1777" spans="2:6">
      <c r="B1777" s="598">
        <v>42660</v>
      </c>
      <c r="C1777" s="59">
        <v>141.12</v>
      </c>
      <c r="D1777" s="59">
        <v>90.492142857142852</v>
      </c>
      <c r="E1777" s="59">
        <v>202.67500000000001</v>
      </c>
      <c r="F1777" s="59">
        <v>28.44</v>
      </c>
    </row>
    <row r="1778" spans="2:6">
      <c r="B1778" s="598">
        <v>42661</v>
      </c>
      <c r="C1778" s="59">
        <v>139.31874999999999</v>
      </c>
      <c r="D1778" s="59">
        <v>89.125</v>
      </c>
      <c r="E1778" s="59">
        <v>203.36500000000001</v>
      </c>
      <c r="F1778" s="59">
        <v>28.40625</v>
      </c>
    </row>
    <row r="1779" spans="2:6">
      <c r="B1779" s="598">
        <v>42662</v>
      </c>
      <c r="C1779" s="59">
        <v>138.155</v>
      </c>
      <c r="D1779" s="59">
        <v>87.757857142857134</v>
      </c>
      <c r="E1779" s="59">
        <v>202.245</v>
      </c>
      <c r="F1779" s="59">
        <v>28.611250000000002</v>
      </c>
    </row>
    <row r="1780" spans="2:6">
      <c r="B1780" s="598">
        <v>42663</v>
      </c>
      <c r="C1780" s="59">
        <v>139.2175</v>
      </c>
      <c r="D1780" s="59">
        <v>87.764999999999986</v>
      </c>
      <c r="E1780" s="59">
        <v>202.54499999999999</v>
      </c>
      <c r="F1780" s="59">
        <v>28.97625</v>
      </c>
    </row>
    <row r="1781" spans="2:6">
      <c r="B1781" s="598">
        <v>42664</v>
      </c>
      <c r="C1781" s="59">
        <v>137.30500000000001</v>
      </c>
      <c r="D1781" s="59">
        <v>87.879285714285714</v>
      </c>
      <c r="E1781" s="59">
        <v>202.505</v>
      </c>
      <c r="F1781" s="59">
        <v>29.131250000000001</v>
      </c>
    </row>
    <row r="1782" spans="2:6">
      <c r="B1782" s="598">
        <v>42667</v>
      </c>
      <c r="C1782" s="59">
        <v>135.08875</v>
      </c>
      <c r="D1782" s="59">
        <v>87.454999999999998</v>
      </c>
      <c r="E1782" s="59">
        <v>201.75</v>
      </c>
      <c r="F1782" s="59">
        <v>28.71</v>
      </c>
    </row>
    <row r="1783" spans="2:6">
      <c r="B1783" s="598">
        <v>42668</v>
      </c>
      <c r="C1783" s="59">
        <v>137.39249999999998</v>
      </c>
      <c r="D1783" s="59">
        <v>87.33142857142856</v>
      </c>
      <c r="E1783" s="59">
        <v>197.86500000000001</v>
      </c>
      <c r="F1783" s="59">
        <v>29.085000000000001</v>
      </c>
    </row>
    <row r="1784" spans="2:6">
      <c r="B1784" s="598">
        <v>42669</v>
      </c>
      <c r="C1784" s="59">
        <v>136.30625000000001</v>
      </c>
      <c r="D1784" s="59">
        <v>87.304285714285712</v>
      </c>
      <c r="E1784" s="59">
        <v>199.77500000000001</v>
      </c>
      <c r="F1784" s="59">
        <v>28.736249999999998</v>
      </c>
    </row>
    <row r="1785" spans="2:6">
      <c r="B1785" s="598">
        <v>42670</v>
      </c>
      <c r="C1785" s="59">
        <v>135.9425</v>
      </c>
      <c r="D1785" s="59">
        <v>87.493571428571414</v>
      </c>
      <c r="E1785" s="59">
        <v>200.64500000000001</v>
      </c>
      <c r="F1785" s="59">
        <v>28.92</v>
      </c>
    </row>
    <row r="1786" spans="2:6">
      <c r="B1786" s="598">
        <v>42671</v>
      </c>
      <c r="C1786" s="59">
        <v>138.90875</v>
      </c>
      <c r="D1786" s="59">
        <v>88.081428571428575</v>
      </c>
      <c r="E1786" s="59">
        <v>198.86500000000001</v>
      </c>
      <c r="F1786" s="59">
        <v>29.127500000000001</v>
      </c>
    </row>
    <row r="1787" spans="2:6">
      <c r="B1787" s="598">
        <v>42674</v>
      </c>
      <c r="C1787" s="59">
        <v>139.83374999999998</v>
      </c>
      <c r="D1787" s="59">
        <v>88.202857142857141</v>
      </c>
      <c r="E1787" s="59">
        <v>197.82</v>
      </c>
      <c r="F1787" s="59">
        <v>28.901250000000001</v>
      </c>
    </row>
    <row r="1788" spans="2:6">
      <c r="B1788" s="598">
        <v>42675</v>
      </c>
      <c r="C1788" s="59">
        <v>141.66750000000002</v>
      </c>
      <c r="D1788" s="59">
        <v>88.209285714285699</v>
      </c>
      <c r="E1788" s="59">
        <v>199.245</v>
      </c>
      <c r="F1788" s="59">
        <v>28.97</v>
      </c>
    </row>
    <row r="1789" spans="2:6">
      <c r="B1789" s="598">
        <v>42676</v>
      </c>
      <c r="C1789" s="59">
        <v>141.17625000000001</v>
      </c>
      <c r="D1789" s="59">
        <v>89.021428571428572</v>
      </c>
      <c r="E1789" s="59">
        <v>200.81</v>
      </c>
      <c r="F1789" s="59">
        <v>29.052499999999995</v>
      </c>
    </row>
    <row r="1790" spans="2:6">
      <c r="B1790" s="598">
        <v>42677</v>
      </c>
      <c r="C1790" s="59">
        <v>141.16249999999999</v>
      </c>
      <c r="D1790" s="59">
        <v>88.106428571428566</v>
      </c>
      <c r="E1790" s="59">
        <v>202.77</v>
      </c>
      <c r="F1790" s="59">
        <v>28.986250000000002</v>
      </c>
    </row>
    <row r="1791" spans="2:6">
      <c r="B1791" s="598">
        <v>42678</v>
      </c>
      <c r="C1791" s="59">
        <v>143.30000000000001</v>
      </c>
      <c r="D1791" s="59">
        <v>88.379285714285714</v>
      </c>
      <c r="E1791" s="59">
        <v>202.745</v>
      </c>
      <c r="F1791" s="59">
        <v>28.905000000000001</v>
      </c>
    </row>
    <row r="1792" spans="2:6">
      <c r="B1792" s="598">
        <v>42681</v>
      </c>
      <c r="C1792" s="59">
        <v>139.74875</v>
      </c>
      <c r="D1792" s="59">
        <v>86.987142857142857</v>
      </c>
      <c r="E1792" s="59">
        <v>200.78</v>
      </c>
      <c r="F1792" s="59">
        <v>29.593750000000004</v>
      </c>
    </row>
    <row r="1793" spans="2:6">
      <c r="B1793" s="598">
        <v>42682</v>
      </c>
      <c r="C1793" s="59">
        <v>138.30499999999998</v>
      </c>
      <c r="D1793" s="59">
        <v>86.337142857142865</v>
      </c>
      <c r="E1793" s="59">
        <v>200.05</v>
      </c>
      <c r="F1793" s="59">
        <v>29.6325</v>
      </c>
    </row>
    <row r="1794" spans="2:6">
      <c r="B1794" s="598">
        <v>42683</v>
      </c>
      <c r="C1794" s="59">
        <v>141.84</v>
      </c>
      <c r="D1794" s="59">
        <v>88.460000000000008</v>
      </c>
      <c r="E1794" s="59">
        <v>203.98500000000001</v>
      </c>
      <c r="F1794" s="59">
        <v>29.992500000000003</v>
      </c>
    </row>
    <row r="1795" spans="2:6">
      <c r="B1795" s="598">
        <v>42684</v>
      </c>
      <c r="C1795" s="59">
        <v>143.89125000000001</v>
      </c>
      <c r="D1795" s="59">
        <v>90.723571428571432</v>
      </c>
      <c r="E1795" s="59">
        <v>208.565</v>
      </c>
      <c r="F1795" s="59">
        <v>30.513750000000002</v>
      </c>
    </row>
    <row r="1796" spans="2:6">
      <c r="B1796" s="598">
        <v>42685</v>
      </c>
      <c r="C1796" s="59">
        <v>148.43125000000001</v>
      </c>
      <c r="D1796" s="59">
        <v>92.292142857142863</v>
      </c>
      <c r="E1796" s="59">
        <v>212.32499999999999</v>
      </c>
      <c r="F1796" s="59">
        <v>32.558750000000003</v>
      </c>
    </row>
    <row r="1797" spans="2:6">
      <c r="B1797" s="598">
        <v>42688</v>
      </c>
      <c r="C1797" s="59">
        <v>149.44125000000003</v>
      </c>
      <c r="D1797" s="59">
        <v>100.66357142857144</v>
      </c>
      <c r="E1797" s="59">
        <v>227.88499999999999</v>
      </c>
      <c r="F1797" s="59">
        <v>32.546250000000001</v>
      </c>
    </row>
    <row r="1798" spans="2:6">
      <c r="B1798" s="598">
        <v>42689</v>
      </c>
      <c r="C1798" s="59">
        <v>144.68625</v>
      </c>
      <c r="D1798" s="59">
        <v>98.140714285714267</v>
      </c>
      <c r="E1798" s="59">
        <v>216.67</v>
      </c>
      <c r="F1798" s="59">
        <v>31.923749999999998</v>
      </c>
    </row>
    <row r="1799" spans="2:6">
      <c r="B1799" s="598">
        <v>42690</v>
      </c>
      <c r="C1799" s="59">
        <v>145.93875</v>
      </c>
      <c r="D1799" s="59">
        <v>97.595714285714294</v>
      </c>
      <c r="E1799" s="59">
        <v>231.89500000000001</v>
      </c>
      <c r="F1799" s="59">
        <v>32.133749999999999</v>
      </c>
    </row>
    <row r="1800" spans="2:6">
      <c r="B1800" s="598">
        <v>42691</v>
      </c>
      <c r="C1800" s="59">
        <v>149.82999999999998</v>
      </c>
      <c r="D1800" s="59">
        <v>96.387142857142848</v>
      </c>
      <c r="E1800" s="59">
        <v>227.21</v>
      </c>
      <c r="F1800" s="59">
        <v>32.282499999999999</v>
      </c>
    </row>
    <row r="1801" spans="2:6">
      <c r="B1801" s="598">
        <v>42692</v>
      </c>
      <c r="C1801" s="59">
        <v>150.33624999999998</v>
      </c>
      <c r="D1801" s="59">
        <v>96.546428571428578</v>
      </c>
      <c r="E1801" s="59">
        <v>228.46</v>
      </c>
      <c r="F1801" s="59">
        <v>32.746250000000003</v>
      </c>
    </row>
    <row r="1802" spans="2:6">
      <c r="B1802" s="598">
        <v>42695</v>
      </c>
      <c r="C1802" s="59">
        <v>151.38875000000002</v>
      </c>
      <c r="D1802" s="59">
        <v>95.607142857142861</v>
      </c>
      <c r="E1802" s="59">
        <v>224.29</v>
      </c>
      <c r="F1802" s="59">
        <v>32.879999999999995</v>
      </c>
    </row>
    <row r="1803" spans="2:6">
      <c r="B1803" s="598">
        <v>42696</v>
      </c>
      <c r="C1803" s="59">
        <v>153.3725</v>
      </c>
      <c r="D1803" s="59">
        <v>94.87</v>
      </c>
      <c r="E1803" s="59">
        <v>223.26</v>
      </c>
      <c r="F1803" s="59">
        <v>33.387500000000003</v>
      </c>
    </row>
    <row r="1804" spans="2:6">
      <c r="B1804" s="598">
        <v>42697</v>
      </c>
      <c r="C1804" s="59">
        <v>154.33499999999998</v>
      </c>
      <c r="D1804" s="59">
        <v>96.170714285714283</v>
      </c>
      <c r="E1804" s="59">
        <v>227.19499999999999</v>
      </c>
      <c r="F1804" s="59">
        <v>33.946249999999999</v>
      </c>
    </row>
    <row r="1805" spans="2:6">
      <c r="B1805" s="598">
        <v>42698</v>
      </c>
      <c r="C1805" s="59">
        <v>150.89874999999998</v>
      </c>
      <c r="D1805" s="59">
        <v>96.203571428571436</v>
      </c>
      <c r="E1805" s="59">
        <v>228.02500000000001</v>
      </c>
      <c r="F1805" s="59">
        <v>33.644999999999996</v>
      </c>
    </row>
    <row r="1806" spans="2:6">
      <c r="B1806" s="598">
        <v>42699</v>
      </c>
      <c r="C1806" s="59">
        <v>155.37</v>
      </c>
      <c r="D1806" s="59">
        <v>96.717857142857156</v>
      </c>
      <c r="E1806" s="59">
        <v>230.73500000000001</v>
      </c>
      <c r="F1806" s="59">
        <v>33.965000000000003</v>
      </c>
    </row>
    <row r="1807" spans="2:6">
      <c r="B1807" s="598">
        <v>42702</v>
      </c>
      <c r="C1807" s="59">
        <v>155.96</v>
      </c>
      <c r="D1807" s="59">
        <v>96.412857142857121</v>
      </c>
      <c r="E1807" s="59">
        <v>230.32499999999999</v>
      </c>
      <c r="F1807" s="59">
        <v>34.131250000000001</v>
      </c>
    </row>
    <row r="1808" spans="2:6">
      <c r="B1808" s="598">
        <v>42703</v>
      </c>
      <c r="C1808" s="59">
        <v>152.37875</v>
      </c>
      <c r="D1808" s="59">
        <v>95.887857142857129</v>
      </c>
      <c r="E1808" s="59">
        <v>226.32</v>
      </c>
      <c r="F1808" s="59">
        <v>33.792499999999997</v>
      </c>
    </row>
    <row r="1809" spans="2:6">
      <c r="B1809" s="598">
        <v>42704</v>
      </c>
      <c r="C1809" s="59">
        <v>154.10124999999999</v>
      </c>
      <c r="D1809" s="59">
        <v>96.760714285714272</v>
      </c>
      <c r="E1809" s="59">
        <v>225.23500000000001</v>
      </c>
      <c r="F1809" s="59">
        <v>33.542499999999997</v>
      </c>
    </row>
    <row r="1810" spans="2:6">
      <c r="B1810" s="598">
        <v>42705</v>
      </c>
      <c r="C1810" s="59">
        <v>151.36750000000001</v>
      </c>
      <c r="D1810" s="59">
        <v>97.291428571428554</v>
      </c>
      <c r="E1810" s="59">
        <v>226.125</v>
      </c>
      <c r="F1810" s="59">
        <v>33.402500000000003</v>
      </c>
    </row>
    <row r="1811" spans="2:6">
      <c r="B1811" s="598">
        <v>42706</v>
      </c>
      <c r="C1811" s="59">
        <v>150.28125</v>
      </c>
      <c r="D1811" s="59">
        <v>97.308571428571426</v>
      </c>
      <c r="E1811" s="59">
        <v>227.905</v>
      </c>
      <c r="F1811" s="59">
        <v>33.442499999999995</v>
      </c>
    </row>
    <row r="1812" spans="2:6">
      <c r="B1812" s="598">
        <v>42709</v>
      </c>
      <c r="C1812" s="59">
        <v>150.80500000000001</v>
      </c>
      <c r="D1812" s="59">
        <v>97.630714285714291</v>
      </c>
      <c r="E1812" s="59">
        <v>227.07499999999999</v>
      </c>
      <c r="F1812" s="59">
        <v>32.896249999999995</v>
      </c>
    </row>
    <row r="1813" spans="2:6">
      <c r="B1813" s="598">
        <v>42710</v>
      </c>
      <c r="C1813" s="59">
        <v>148.20124999999999</v>
      </c>
      <c r="D1813" s="59">
        <v>97.300714285714307</v>
      </c>
      <c r="E1813" s="59">
        <v>225.14500000000001</v>
      </c>
      <c r="F1813" s="59">
        <v>33.703749999999999</v>
      </c>
    </row>
    <row r="1814" spans="2:6">
      <c r="B1814" s="598">
        <v>42711</v>
      </c>
      <c r="C1814" s="59">
        <v>144.78749999999999</v>
      </c>
      <c r="D1814" s="59">
        <v>95.160714285714292</v>
      </c>
      <c r="E1814" s="59">
        <v>222.535</v>
      </c>
      <c r="F1814" s="59">
        <v>33.340000000000003</v>
      </c>
    </row>
    <row r="1815" spans="2:6">
      <c r="B1815" s="598">
        <v>42712</v>
      </c>
      <c r="C1815" s="59">
        <v>146.73000000000002</v>
      </c>
      <c r="D1815" s="59">
        <v>96.148571428571444</v>
      </c>
      <c r="E1815" s="59">
        <v>221.29499999999999</v>
      </c>
      <c r="F1815" s="59">
        <v>32.78</v>
      </c>
    </row>
    <row r="1816" spans="2:6">
      <c r="B1816" s="598">
        <v>42713</v>
      </c>
      <c r="C1816" s="59">
        <v>152.04374999999999</v>
      </c>
      <c r="D1816" s="59">
        <v>96.460000000000022</v>
      </c>
      <c r="E1816" s="59">
        <v>221.29</v>
      </c>
      <c r="F1816" s="59">
        <v>32.946249999999999</v>
      </c>
    </row>
    <row r="1817" spans="2:6">
      <c r="B1817" s="598">
        <v>42716</v>
      </c>
      <c r="C1817" s="59">
        <v>146.69999999999999</v>
      </c>
      <c r="D1817" s="59">
        <v>97.120714285714271</v>
      </c>
      <c r="E1817" s="59">
        <v>221.73500000000001</v>
      </c>
      <c r="F1817" s="59">
        <v>32.848749999999995</v>
      </c>
    </row>
    <row r="1818" spans="2:6">
      <c r="B1818" s="598">
        <v>42717</v>
      </c>
      <c r="C1818" s="59">
        <v>144.17500000000001</v>
      </c>
      <c r="D1818" s="59">
        <v>94.722142857142856</v>
      </c>
      <c r="E1818" s="59">
        <v>215.49</v>
      </c>
      <c r="F1818" s="59">
        <v>32.028750000000002</v>
      </c>
    </row>
    <row r="1819" spans="2:6">
      <c r="B1819" s="598">
        <v>42718</v>
      </c>
      <c r="C1819" s="59">
        <v>142.9725</v>
      </c>
      <c r="D1819" s="59">
        <v>94.36999999999999</v>
      </c>
      <c r="E1819" s="59">
        <v>212.595</v>
      </c>
      <c r="F1819" s="59">
        <v>32.402499999999996</v>
      </c>
    </row>
    <row r="1820" spans="2:6">
      <c r="B1820" s="598">
        <v>42719</v>
      </c>
      <c r="C1820" s="59">
        <v>140.28749999999999</v>
      </c>
      <c r="D1820" s="59">
        <v>94.548571428571435</v>
      </c>
      <c r="E1820" s="59">
        <v>217.27500000000001</v>
      </c>
      <c r="F1820" s="59">
        <v>31.536249999999999</v>
      </c>
    </row>
    <row r="1821" spans="2:6">
      <c r="B1821" s="598">
        <v>42720</v>
      </c>
      <c r="C1821" s="59">
        <v>144.32875000000001</v>
      </c>
      <c r="D1821" s="59">
        <v>94.012857142857143</v>
      </c>
      <c r="E1821" s="59">
        <v>213.54499999999999</v>
      </c>
      <c r="F1821" s="59">
        <v>30.862500000000001</v>
      </c>
    </row>
    <row r="1822" spans="2:6">
      <c r="B1822" s="598">
        <v>42723</v>
      </c>
      <c r="C1822" s="59">
        <v>144.01374999999999</v>
      </c>
      <c r="D1822" s="59">
        <v>94.122142857142862</v>
      </c>
      <c r="E1822" s="59">
        <v>214.53</v>
      </c>
      <c r="F1822" s="59">
        <v>31.802500000000002</v>
      </c>
    </row>
    <row r="1823" spans="2:6">
      <c r="B1823" s="598">
        <v>42724</v>
      </c>
      <c r="C1823" s="59">
        <v>144.02875</v>
      </c>
      <c r="D1823" s="59">
        <v>94.15428571428572</v>
      </c>
      <c r="E1823" s="59">
        <v>215.285</v>
      </c>
      <c r="F1823" s="59">
        <v>31.608750000000001</v>
      </c>
    </row>
    <row r="1824" spans="2:6">
      <c r="B1824" s="598">
        <v>42725</v>
      </c>
      <c r="C1824" s="59">
        <v>144.76249999999999</v>
      </c>
      <c r="D1824" s="59">
        <v>93.570714285714288</v>
      </c>
      <c r="E1824" s="59">
        <v>211.63499999999999</v>
      </c>
      <c r="F1824" s="59">
        <v>31.157499999999999</v>
      </c>
    </row>
    <row r="1825" spans="2:6">
      <c r="B1825" s="598">
        <v>42726</v>
      </c>
      <c r="C1825" s="59">
        <v>145.42250000000001</v>
      </c>
      <c r="D1825" s="59">
        <v>93.95642857142856</v>
      </c>
      <c r="E1825" s="59">
        <v>211.32499999999999</v>
      </c>
      <c r="F1825" s="59">
        <v>30.766249999999999</v>
      </c>
    </row>
    <row r="1826" spans="2:6">
      <c r="B1826" s="598">
        <v>42727</v>
      </c>
      <c r="C1826" s="59">
        <v>143.48375000000001</v>
      </c>
      <c r="D1826" s="59">
        <v>93.138571428571439</v>
      </c>
      <c r="E1826" s="59">
        <v>205.26</v>
      </c>
      <c r="F1826" s="59">
        <v>30.655000000000001</v>
      </c>
    </row>
    <row r="1827" spans="2:6">
      <c r="B1827" s="598">
        <v>42730</v>
      </c>
      <c r="C1827" s="59">
        <v>142.6525</v>
      </c>
      <c r="D1827" s="59">
        <v>92.792142857142849</v>
      </c>
      <c r="E1827" s="59">
        <v>202.905</v>
      </c>
      <c r="F1827" s="59">
        <v>30.361249999999998</v>
      </c>
    </row>
    <row r="1828" spans="2:6">
      <c r="B1828" s="598">
        <v>42731</v>
      </c>
      <c r="C1828" s="59">
        <v>143.82499999999999</v>
      </c>
      <c r="D1828" s="59">
        <v>93.113571428571419</v>
      </c>
      <c r="E1828" s="59">
        <v>225.345</v>
      </c>
      <c r="F1828" s="59">
        <v>30.655000000000001</v>
      </c>
    </row>
    <row r="1829" spans="2:6">
      <c r="B1829" s="598">
        <v>42732</v>
      </c>
      <c r="C1829" s="59">
        <v>143.66875000000002</v>
      </c>
      <c r="D1829" s="59">
        <v>92.672142857142845</v>
      </c>
      <c r="E1829" s="59">
        <v>211.57</v>
      </c>
      <c r="F1829" s="59">
        <v>30.456249999999997</v>
      </c>
    </row>
    <row r="1830" spans="2:6">
      <c r="B1830" s="598">
        <v>42733</v>
      </c>
      <c r="C1830" s="59">
        <v>144.43</v>
      </c>
      <c r="D1830" s="59">
        <v>93.230000000000018</v>
      </c>
      <c r="E1830" s="59">
        <v>217.3</v>
      </c>
      <c r="F1830" s="59">
        <v>30.971249999999998</v>
      </c>
    </row>
    <row r="1831" spans="2:6">
      <c r="B1831" s="598">
        <v>42734</v>
      </c>
      <c r="C1831" s="59">
        <v>146.45249999999999</v>
      </c>
      <c r="D1831" s="59">
        <v>93.805714285714288</v>
      </c>
      <c r="E1831" s="59">
        <v>219.98</v>
      </c>
      <c r="F1831" s="59">
        <v>31.028750000000002</v>
      </c>
    </row>
    <row r="1832" spans="2:6">
      <c r="B1832" s="598">
        <v>42737</v>
      </c>
      <c r="C1832" s="59">
        <v>146.51875000000001</v>
      </c>
      <c r="D1832" s="59">
        <v>93.698571428571412</v>
      </c>
      <c r="E1832" s="59">
        <v>220.39</v>
      </c>
      <c r="F1832" s="59">
        <v>30.774999999999999</v>
      </c>
    </row>
    <row r="1833" spans="2:6">
      <c r="B1833" s="598">
        <v>42738</v>
      </c>
      <c r="C1833" s="59">
        <v>143.61874999999998</v>
      </c>
      <c r="D1833" s="59">
        <v>91.099285714285699</v>
      </c>
      <c r="E1833" s="59">
        <v>212.535</v>
      </c>
      <c r="F1833" s="59">
        <v>30.422499999999999</v>
      </c>
    </row>
    <row r="1834" spans="2:6">
      <c r="B1834" s="598">
        <v>42739</v>
      </c>
      <c r="C1834" s="59">
        <v>143.12875000000003</v>
      </c>
      <c r="D1834" s="59">
        <v>87.980714285714285</v>
      </c>
      <c r="E1834" s="59">
        <v>203.80500000000001</v>
      </c>
      <c r="F1834" s="59">
        <v>30.501249999999999</v>
      </c>
    </row>
    <row r="1835" spans="2:6">
      <c r="B1835" s="598">
        <v>42740</v>
      </c>
      <c r="C1835" s="59">
        <v>145.36125000000001</v>
      </c>
      <c r="D1835" s="59">
        <v>87.222142857142856</v>
      </c>
      <c r="E1835" s="59">
        <v>201.22</v>
      </c>
      <c r="F1835" s="59">
        <v>30.721250000000005</v>
      </c>
    </row>
    <row r="1836" spans="2:6">
      <c r="B1836" s="598">
        <v>42741</v>
      </c>
      <c r="C1836" s="59">
        <v>145.35250000000002</v>
      </c>
      <c r="D1836" s="59">
        <v>86.620714285714286</v>
      </c>
      <c r="E1836" s="59">
        <v>198</v>
      </c>
      <c r="F1836" s="59">
        <v>31.164999999999999</v>
      </c>
    </row>
    <row r="1837" spans="2:6">
      <c r="B1837" s="598">
        <v>42744</v>
      </c>
      <c r="C1837" s="59">
        <v>144.76000000000002</v>
      </c>
      <c r="D1837" s="59">
        <v>86.118571428571428</v>
      </c>
      <c r="E1837" s="59">
        <v>198.55500000000001</v>
      </c>
      <c r="F1837" s="59">
        <v>31.0825</v>
      </c>
    </row>
    <row r="1838" spans="2:6">
      <c r="B1838" s="598">
        <v>42745</v>
      </c>
      <c r="C1838" s="59">
        <v>144.94</v>
      </c>
      <c r="D1838" s="59">
        <v>84.069285714285712</v>
      </c>
      <c r="E1838" s="59">
        <v>195.43</v>
      </c>
      <c r="F1838" s="59">
        <v>30.3825</v>
      </c>
    </row>
    <row r="1839" spans="2:6">
      <c r="B1839" s="598">
        <v>42746</v>
      </c>
      <c r="C1839" s="59">
        <v>143.89749999999998</v>
      </c>
      <c r="D1839" s="59">
        <v>85.622142857142862</v>
      </c>
      <c r="E1839" s="59">
        <v>198.905</v>
      </c>
      <c r="F1839" s="59">
        <v>30.942499999999999</v>
      </c>
    </row>
    <row r="1840" spans="2:6">
      <c r="B1840" s="598">
        <v>42747</v>
      </c>
      <c r="C1840" s="59">
        <v>145.51750000000001</v>
      </c>
      <c r="D1840" s="59">
        <v>83.555714285714288</v>
      </c>
      <c r="E1840" s="59">
        <v>193.67</v>
      </c>
      <c r="F1840" s="59">
        <v>30.731250000000003</v>
      </c>
    </row>
    <row r="1841" spans="2:6">
      <c r="B1841" s="598">
        <v>42748</v>
      </c>
      <c r="C1841" s="59">
        <v>145.51750000000001</v>
      </c>
      <c r="D1841" s="59">
        <v>83.555714285714288</v>
      </c>
      <c r="E1841" s="59">
        <v>193.67</v>
      </c>
      <c r="F1841" s="59">
        <v>30.22625</v>
      </c>
    </row>
    <row r="1842" spans="2:6">
      <c r="B1842" s="598">
        <v>42751</v>
      </c>
      <c r="C1842" s="59">
        <v>145.30375000000001</v>
      </c>
      <c r="D1842" s="59">
        <v>83.234285714285718</v>
      </c>
      <c r="E1842" s="59">
        <v>193.9</v>
      </c>
      <c r="F1842" s="59">
        <v>30.624999999999996</v>
      </c>
    </row>
    <row r="1843" spans="2:6">
      <c r="B1843" s="598">
        <v>42752</v>
      </c>
      <c r="C1843" s="59">
        <v>144.07499999999999</v>
      </c>
      <c r="D1843" s="59">
        <v>80.930714285714288</v>
      </c>
      <c r="E1843" s="59">
        <v>193.10499999999999</v>
      </c>
      <c r="F1843" s="59">
        <v>30.522499999999997</v>
      </c>
    </row>
    <row r="1844" spans="2:6">
      <c r="B1844" s="598">
        <v>42753</v>
      </c>
      <c r="C1844" s="59">
        <v>143.92875000000001</v>
      </c>
      <c r="D1844" s="59">
        <v>81.593571428571437</v>
      </c>
      <c r="E1844" s="59">
        <v>193.66499999999999</v>
      </c>
      <c r="F1844" s="59">
        <v>30.143749999999997</v>
      </c>
    </row>
    <row r="1845" spans="2:6">
      <c r="B1845" s="598">
        <v>42754</v>
      </c>
      <c r="C1845" s="59">
        <v>142.36125000000001</v>
      </c>
      <c r="D1845" s="59">
        <v>81.372857142857143</v>
      </c>
      <c r="E1845" s="59">
        <v>193.72499999999999</v>
      </c>
      <c r="F1845" s="59">
        <v>29.085000000000001</v>
      </c>
    </row>
    <row r="1846" spans="2:6">
      <c r="B1846" s="598">
        <v>42755</v>
      </c>
      <c r="C1846" s="59">
        <v>141.82499999999999</v>
      </c>
      <c r="D1846" s="59">
        <v>82.932142857142864</v>
      </c>
      <c r="E1846" s="59">
        <v>194.01499999999999</v>
      </c>
      <c r="F1846" s="59">
        <v>28.569999999999997</v>
      </c>
    </row>
    <row r="1847" spans="2:6">
      <c r="B1847" s="598">
        <v>42758</v>
      </c>
      <c r="C1847" s="59">
        <v>142.595</v>
      </c>
      <c r="D1847" s="59">
        <v>81.258571428571443</v>
      </c>
      <c r="E1847" s="59">
        <v>193.11500000000001</v>
      </c>
      <c r="F1847" s="59">
        <v>28.549999999999997</v>
      </c>
    </row>
    <row r="1848" spans="2:6">
      <c r="B1848" s="598">
        <v>42759</v>
      </c>
      <c r="C1848" s="59">
        <v>141.54624999999999</v>
      </c>
      <c r="D1848" s="59">
        <v>81.44714285714285</v>
      </c>
      <c r="E1848" s="59">
        <v>193.12</v>
      </c>
      <c r="F1848" s="59">
        <v>28.64</v>
      </c>
    </row>
    <row r="1849" spans="2:6">
      <c r="B1849" s="598">
        <v>42760</v>
      </c>
      <c r="C1849" s="59">
        <v>141.31874999999999</v>
      </c>
      <c r="D1849" s="59">
        <v>82.254999999999995</v>
      </c>
      <c r="E1849" s="59">
        <v>191.995</v>
      </c>
      <c r="F1849" s="59">
        <v>28.9725</v>
      </c>
    </row>
    <row r="1850" spans="2:6">
      <c r="B1850" s="598">
        <v>42761</v>
      </c>
      <c r="C1850" s="59">
        <v>145.995</v>
      </c>
      <c r="D1850" s="59">
        <v>80.937142857142845</v>
      </c>
      <c r="E1850" s="59">
        <v>191.36500000000001</v>
      </c>
      <c r="F1850" s="59">
        <v>29.418750000000003</v>
      </c>
    </row>
    <row r="1851" spans="2:6">
      <c r="B1851" s="598">
        <v>42762</v>
      </c>
      <c r="C1851" s="59">
        <v>145.24875</v>
      </c>
      <c r="D1851" s="59">
        <v>80.352142857142852</v>
      </c>
      <c r="E1851" s="59">
        <v>189.755</v>
      </c>
      <c r="F1851" s="59">
        <v>29.408749999999998</v>
      </c>
    </row>
    <row r="1852" spans="2:6">
      <c r="B1852" s="598">
        <v>42765</v>
      </c>
      <c r="C1852" s="59">
        <v>150.05499999999998</v>
      </c>
      <c r="D1852" s="59">
        <v>82.241428571428557</v>
      </c>
      <c r="E1852" s="59">
        <v>192.39</v>
      </c>
      <c r="F1852" s="59">
        <v>30.512499999999999</v>
      </c>
    </row>
    <row r="1853" spans="2:6">
      <c r="B1853" s="598">
        <v>42766</v>
      </c>
      <c r="C1853" s="59">
        <v>149.50750000000002</v>
      </c>
      <c r="D1853" s="59">
        <v>81.815714285714293</v>
      </c>
      <c r="E1853" s="59">
        <v>193</v>
      </c>
      <c r="F1853" s="59">
        <v>29.596250000000001</v>
      </c>
    </row>
    <row r="1854" spans="2:6">
      <c r="B1854" s="598">
        <v>42767</v>
      </c>
      <c r="C1854" s="59">
        <v>150.81125000000003</v>
      </c>
      <c r="D1854" s="59">
        <v>81.771428571428586</v>
      </c>
      <c r="E1854" s="59">
        <v>192.93</v>
      </c>
      <c r="F1854" s="59">
        <v>30.1175</v>
      </c>
    </row>
    <row r="1855" spans="2:6">
      <c r="B1855" s="598">
        <v>42768</v>
      </c>
      <c r="C1855" s="59">
        <v>151.6875</v>
      </c>
      <c r="D1855" s="59">
        <v>80.536428571428587</v>
      </c>
      <c r="E1855" s="59">
        <v>191.18</v>
      </c>
      <c r="F1855" s="59">
        <v>32.013750000000002</v>
      </c>
    </row>
    <row r="1856" spans="2:6">
      <c r="B1856" s="598">
        <v>42769</v>
      </c>
      <c r="C1856" s="59">
        <v>150.63374999999996</v>
      </c>
      <c r="D1856" s="59">
        <v>79.843571428571423</v>
      </c>
      <c r="E1856" s="59">
        <v>188.23</v>
      </c>
      <c r="F1856" s="59">
        <v>32.091250000000002</v>
      </c>
    </row>
    <row r="1857" spans="2:6">
      <c r="B1857" s="598">
        <v>42772</v>
      </c>
      <c r="C1857" s="59">
        <v>156.26624999999999</v>
      </c>
      <c r="D1857" s="59">
        <v>80.590714285714284</v>
      </c>
      <c r="E1857" s="59">
        <v>187.375</v>
      </c>
      <c r="F1857" s="59">
        <v>33.46125</v>
      </c>
    </row>
    <row r="1858" spans="2:6">
      <c r="B1858" s="598">
        <v>42773</v>
      </c>
      <c r="C1858" s="59">
        <v>156.18375</v>
      </c>
      <c r="D1858" s="59">
        <v>81.063571428571422</v>
      </c>
      <c r="E1858" s="59">
        <v>188.23</v>
      </c>
      <c r="F1858" s="59">
        <v>32.978749999999998</v>
      </c>
    </row>
    <row r="1859" spans="2:6">
      <c r="B1859" s="598">
        <v>42774</v>
      </c>
      <c r="C1859" s="59">
        <v>158.18125000000001</v>
      </c>
      <c r="D1859" s="59">
        <v>82.262857142857143</v>
      </c>
      <c r="E1859" s="59">
        <v>192.94499999999999</v>
      </c>
      <c r="F1859" s="59">
        <v>33.747500000000002</v>
      </c>
    </row>
    <row r="1860" spans="2:6">
      <c r="B1860" s="598">
        <v>42775</v>
      </c>
      <c r="C1860" s="59">
        <v>153.41500000000002</v>
      </c>
      <c r="D1860" s="59">
        <v>81.919999999999987</v>
      </c>
      <c r="E1860" s="59">
        <v>192.14500000000001</v>
      </c>
      <c r="F1860" s="59">
        <v>33.293750000000003</v>
      </c>
    </row>
    <row r="1861" spans="2:6">
      <c r="B1861" s="598">
        <v>42776</v>
      </c>
      <c r="C1861" s="59">
        <v>156.63249999999999</v>
      </c>
      <c r="D1861" s="59">
        <v>81.574285714285708</v>
      </c>
      <c r="E1861" s="59">
        <v>191.76499999999999</v>
      </c>
      <c r="F1861" s="59">
        <v>34.356250000000003</v>
      </c>
    </row>
    <row r="1862" spans="2:6">
      <c r="B1862" s="598">
        <v>42779</v>
      </c>
      <c r="C1862" s="59">
        <v>154.51374999999999</v>
      </c>
      <c r="D1862" s="59">
        <v>80.670714285714283</v>
      </c>
      <c r="E1862" s="59">
        <v>187.36</v>
      </c>
      <c r="F1862" s="59">
        <v>34.875</v>
      </c>
    </row>
    <row r="1863" spans="2:6">
      <c r="B1863" s="598">
        <v>42780</v>
      </c>
      <c r="C1863" s="59">
        <v>154.01374999999999</v>
      </c>
      <c r="D1863" s="59">
        <v>79.425714285714292</v>
      </c>
      <c r="E1863" s="59">
        <v>183.30500000000001</v>
      </c>
      <c r="F1863" s="59">
        <v>34.627499999999998</v>
      </c>
    </row>
    <row r="1864" spans="2:6">
      <c r="B1864" s="598">
        <v>42781</v>
      </c>
      <c r="C1864" s="59">
        <v>153.87875</v>
      </c>
      <c r="D1864" s="59">
        <v>79.825714285714284</v>
      </c>
      <c r="E1864" s="59">
        <v>182.45500000000001</v>
      </c>
      <c r="F1864" s="59">
        <v>34.844999999999999</v>
      </c>
    </row>
    <row r="1865" spans="2:6">
      <c r="B1865" s="598">
        <v>42782</v>
      </c>
      <c r="C1865" s="59">
        <v>150.60249999999999</v>
      </c>
      <c r="D1865" s="59">
        <v>80.021428571428572</v>
      </c>
      <c r="E1865" s="59">
        <v>181.79</v>
      </c>
      <c r="F1865" s="59">
        <v>35.012499999999996</v>
      </c>
    </row>
    <row r="1866" spans="2:6">
      <c r="B1866" s="598">
        <v>42783</v>
      </c>
      <c r="C1866" s="59">
        <v>156.74374999999998</v>
      </c>
      <c r="D1866" s="59">
        <v>80.613571428571419</v>
      </c>
      <c r="E1866" s="59">
        <v>182.89500000000001</v>
      </c>
      <c r="F1866" s="59">
        <v>36.897500000000001</v>
      </c>
    </row>
    <row r="1867" spans="2:6">
      <c r="B1867" s="598">
        <v>42786</v>
      </c>
      <c r="C1867" s="59">
        <v>160.505</v>
      </c>
      <c r="D1867" s="59">
        <v>80.465000000000003</v>
      </c>
      <c r="E1867" s="59">
        <v>183.39500000000001</v>
      </c>
      <c r="F1867" s="59">
        <v>38.252499999999998</v>
      </c>
    </row>
    <row r="1868" spans="2:6">
      <c r="B1868" s="598">
        <v>42787</v>
      </c>
      <c r="C1868" s="59">
        <v>160.52125000000001</v>
      </c>
      <c r="D1868" s="59">
        <v>80.003571428571419</v>
      </c>
      <c r="E1868" s="59">
        <v>182.06</v>
      </c>
      <c r="F1868" s="59">
        <v>38.698750000000004</v>
      </c>
    </row>
    <row r="1869" spans="2:6">
      <c r="B1869" s="598">
        <v>42788</v>
      </c>
      <c r="C1869" s="59">
        <v>163.16874999999999</v>
      </c>
      <c r="D1869" s="59">
        <v>79.562142857142859</v>
      </c>
      <c r="E1869" s="59">
        <v>180.66</v>
      </c>
      <c r="F1869" s="59">
        <v>38.866250000000001</v>
      </c>
    </row>
    <row r="1870" spans="2:6">
      <c r="B1870" s="598">
        <v>42789</v>
      </c>
      <c r="C1870" s="59">
        <v>160.57500000000002</v>
      </c>
      <c r="D1870" s="59">
        <v>79.245714285714286</v>
      </c>
      <c r="E1870" s="59">
        <v>178.30500000000001</v>
      </c>
      <c r="F1870" s="59">
        <v>37.705000000000005</v>
      </c>
    </row>
    <row r="1871" spans="2:6">
      <c r="B1871" s="598">
        <v>42790</v>
      </c>
      <c r="C1871" s="59">
        <v>160.9975</v>
      </c>
      <c r="D1871" s="59">
        <v>79.180714285714274</v>
      </c>
      <c r="E1871" s="59">
        <v>179.43</v>
      </c>
      <c r="F1871" s="59">
        <v>37.098750000000003</v>
      </c>
    </row>
    <row r="1872" spans="2:6">
      <c r="B1872" s="598">
        <v>42793</v>
      </c>
      <c r="C1872" s="59">
        <v>159.36249999999998</v>
      </c>
      <c r="D1872" s="59">
        <v>79.204285714285717</v>
      </c>
      <c r="E1872" s="59">
        <v>179.745</v>
      </c>
      <c r="F1872" s="59">
        <v>36.078749999999999</v>
      </c>
    </row>
    <row r="1873" spans="2:6">
      <c r="B1873" s="598">
        <v>42794</v>
      </c>
      <c r="C1873" s="59">
        <v>154.45750000000004</v>
      </c>
      <c r="D1873" s="59">
        <v>79.883571428571415</v>
      </c>
      <c r="E1873" s="59">
        <v>178.83</v>
      </c>
      <c r="F1873" s="59">
        <v>34.823750000000004</v>
      </c>
    </row>
    <row r="1874" spans="2:6">
      <c r="B1874" s="598">
        <v>42795</v>
      </c>
      <c r="C1874" s="59">
        <v>151.67500000000001</v>
      </c>
      <c r="D1874" s="59">
        <v>78.732142857142861</v>
      </c>
      <c r="E1874" s="59">
        <v>179.01</v>
      </c>
      <c r="F1874" s="59">
        <v>33.53</v>
      </c>
    </row>
    <row r="1875" spans="2:6">
      <c r="B1875" s="598">
        <v>42796</v>
      </c>
      <c r="C1875" s="59">
        <v>151.65874999999997</v>
      </c>
      <c r="D1875" s="59">
        <v>78.329285714285717</v>
      </c>
      <c r="E1875" s="59">
        <v>176.62</v>
      </c>
      <c r="F1875" s="59">
        <v>33.977500000000006</v>
      </c>
    </row>
    <row r="1876" spans="2:6">
      <c r="B1876" s="598">
        <v>42797</v>
      </c>
      <c r="C1876" s="59">
        <v>150.745</v>
      </c>
      <c r="D1876" s="59">
        <v>77.937142857142859</v>
      </c>
      <c r="E1876" s="59">
        <v>174.31</v>
      </c>
      <c r="F1876" s="59">
        <v>33.863750000000003</v>
      </c>
    </row>
    <row r="1877" spans="2:6">
      <c r="B1877" s="598">
        <v>42800</v>
      </c>
      <c r="C1877" s="59">
        <v>151.36375000000001</v>
      </c>
      <c r="D1877" s="59">
        <v>78.355000000000004</v>
      </c>
      <c r="E1877" s="59">
        <v>173.87</v>
      </c>
      <c r="F1877" s="59">
        <v>34.772500000000001</v>
      </c>
    </row>
    <row r="1878" spans="2:6">
      <c r="B1878" s="598">
        <v>42801</v>
      </c>
      <c r="C1878" s="59">
        <v>153.22375</v>
      </c>
      <c r="D1878" s="59">
        <v>76.99499999999999</v>
      </c>
      <c r="E1878" s="59">
        <v>172.26</v>
      </c>
      <c r="F1878" s="59">
        <v>35.416249999999998</v>
      </c>
    </row>
    <row r="1879" spans="2:6">
      <c r="B1879" s="598">
        <v>42802</v>
      </c>
      <c r="C1879" s="59">
        <v>152.26499999999999</v>
      </c>
      <c r="D1879" s="59">
        <v>77.601428571428556</v>
      </c>
      <c r="E1879" s="59">
        <v>174.91</v>
      </c>
      <c r="F1879" s="59">
        <v>35.252499999999998</v>
      </c>
    </row>
    <row r="1880" spans="2:6">
      <c r="B1880" s="598">
        <v>42803</v>
      </c>
      <c r="C1880" s="59">
        <v>148.91499999999999</v>
      </c>
      <c r="D1880" s="59">
        <v>79.305714285714288</v>
      </c>
      <c r="E1880" s="59">
        <v>181.17</v>
      </c>
      <c r="F1880" s="59">
        <v>34.84375</v>
      </c>
    </row>
    <row r="1881" spans="2:6">
      <c r="B1881" s="598">
        <v>42804</v>
      </c>
      <c r="C1881" s="59">
        <v>146.69999999999999</v>
      </c>
      <c r="D1881" s="59">
        <v>78.549285714285716</v>
      </c>
      <c r="E1881" s="59">
        <v>177.19</v>
      </c>
      <c r="F1881" s="59">
        <v>33.907499999999999</v>
      </c>
    </row>
    <row r="1882" spans="2:6">
      <c r="B1882" s="598">
        <v>42807</v>
      </c>
      <c r="C1882" s="59">
        <v>148.77124999999998</v>
      </c>
      <c r="D1882" s="59">
        <v>77.689285714285717</v>
      </c>
      <c r="E1882" s="59">
        <v>177.42500000000001</v>
      </c>
      <c r="F1882" s="59">
        <v>34.131250000000001</v>
      </c>
    </row>
    <row r="1883" spans="2:6">
      <c r="B1883" s="598">
        <v>42808</v>
      </c>
      <c r="C1883" s="59">
        <v>150.29875000000001</v>
      </c>
      <c r="D1883" s="59">
        <v>78.311428571428578</v>
      </c>
      <c r="E1883" s="59">
        <v>176.97499999999999</v>
      </c>
      <c r="F1883" s="59">
        <v>34.936250000000001</v>
      </c>
    </row>
    <row r="1884" spans="2:6">
      <c r="B1884" s="598">
        <v>42809</v>
      </c>
      <c r="C1884" s="59">
        <v>144.14375000000001</v>
      </c>
      <c r="D1884" s="59">
        <v>78.184285714285707</v>
      </c>
      <c r="E1884" s="59">
        <v>176.05</v>
      </c>
      <c r="F1884" s="59">
        <v>33.348749999999995</v>
      </c>
    </row>
    <row r="1885" spans="2:6">
      <c r="B1885" s="598">
        <v>42810</v>
      </c>
      <c r="C1885" s="59">
        <v>141.58124999999998</v>
      </c>
      <c r="D1885" s="59">
        <v>76.888571428571439</v>
      </c>
      <c r="E1885" s="59">
        <v>171.04499999999999</v>
      </c>
      <c r="F1885" s="59">
        <v>32.708750000000002</v>
      </c>
    </row>
    <row r="1886" spans="2:6">
      <c r="B1886" s="598">
        <v>42811</v>
      </c>
      <c r="C1886" s="59">
        <v>140.64499999999998</v>
      </c>
      <c r="D1886" s="59">
        <v>76.440000000000012</v>
      </c>
      <c r="E1886" s="59">
        <v>169.2</v>
      </c>
      <c r="F1886" s="59">
        <v>32.903749999999995</v>
      </c>
    </row>
    <row r="1887" spans="2:6">
      <c r="B1887" s="598">
        <v>42814</v>
      </c>
      <c r="C1887" s="59">
        <v>146.94749999999999</v>
      </c>
      <c r="D1887" s="59">
        <v>79.630714285714276</v>
      </c>
      <c r="E1887" s="59">
        <v>177.215</v>
      </c>
      <c r="F1887" s="59">
        <v>33.943750000000001</v>
      </c>
    </row>
    <row r="1888" spans="2:6">
      <c r="B1888" s="598">
        <v>42815</v>
      </c>
      <c r="C1888" s="59">
        <v>143.70874999999998</v>
      </c>
      <c r="D1888" s="59">
        <v>78.79357142857144</v>
      </c>
      <c r="E1888" s="59">
        <v>177.01499999999999</v>
      </c>
      <c r="F1888" s="59">
        <v>33.392499999999998</v>
      </c>
    </row>
    <row r="1889" spans="2:6">
      <c r="B1889" s="598">
        <v>42816</v>
      </c>
      <c r="C1889" s="59">
        <v>142.19875000000002</v>
      </c>
      <c r="D1889" s="59">
        <v>79.827857142857141</v>
      </c>
      <c r="E1889" s="59">
        <v>173.54</v>
      </c>
      <c r="F1889" s="59">
        <v>32.945</v>
      </c>
    </row>
    <row r="1890" spans="2:6">
      <c r="B1890" s="598">
        <v>42817</v>
      </c>
      <c r="C1890" s="59">
        <v>138.98249999999999</v>
      </c>
      <c r="D1890" s="59">
        <v>80.032857142857139</v>
      </c>
      <c r="E1890" s="59">
        <v>174.505</v>
      </c>
      <c r="F1890" s="59">
        <v>32.227499999999999</v>
      </c>
    </row>
    <row r="1891" spans="2:6">
      <c r="B1891" s="598">
        <v>42818</v>
      </c>
      <c r="C1891" s="59">
        <v>135.69125</v>
      </c>
      <c r="D1891" s="59">
        <v>80.257142857142867</v>
      </c>
      <c r="E1891" s="59">
        <v>173.53</v>
      </c>
      <c r="F1891" s="59">
        <v>31.021250000000002</v>
      </c>
    </row>
    <row r="1892" spans="2:6">
      <c r="B1892" s="598">
        <v>42821</v>
      </c>
      <c r="C1892" s="59">
        <v>134.84875</v>
      </c>
      <c r="D1892" s="59">
        <v>80.881428571428572</v>
      </c>
      <c r="E1892" s="59">
        <v>178.1</v>
      </c>
      <c r="F1892" s="59">
        <v>30.831250000000001</v>
      </c>
    </row>
    <row r="1893" spans="2:6">
      <c r="B1893" s="598">
        <v>42822</v>
      </c>
      <c r="C1893" s="59">
        <v>131.57750000000001</v>
      </c>
      <c r="D1893" s="59">
        <v>81.538571428571444</v>
      </c>
      <c r="E1893" s="59">
        <v>174.10499999999999</v>
      </c>
      <c r="F1893" s="59">
        <v>29.846250000000001</v>
      </c>
    </row>
    <row r="1894" spans="2:6">
      <c r="B1894" s="598">
        <v>42823</v>
      </c>
      <c r="C1894" s="59">
        <v>135.70625000000001</v>
      </c>
      <c r="D1894" s="59">
        <v>81.340714285714284</v>
      </c>
      <c r="E1894" s="59">
        <v>175.17500000000001</v>
      </c>
      <c r="F1894" s="59">
        <v>30.142500000000002</v>
      </c>
    </row>
    <row r="1895" spans="2:6">
      <c r="B1895" s="598">
        <v>42824</v>
      </c>
      <c r="C1895" s="59">
        <v>137.34875</v>
      </c>
      <c r="D1895" s="59">
        <v>80.863571428571419</v>
      </c>
      <c r="E1895" s="59">
        <v>175.42</v>
      </c>
      <c r="F1895" s="59">
        <v>30.53125</v>
      </c>
    </row>
    <row r="1896" spans="2:6">
      <c r="B1896" s="598">
        <v>42825</v>
      </c>
      <c r="C1896" s="59">
        <v>137.7525</v>
      </c>
      <c r="D1896" s="59">
        <v>80.260000000000005</v>
      </c>
      <c r="E1896" s="59">
        <v>175.84</v>
      </c>
      <c r="F1896" s="59">
        <v>31.092500000000005</v>
      </c>
    </row>
    <row r="1897" spans="2:6">
      <c r="B1897" s="598">
        <v>42828</v>
      </c>
      <c r="C1897" s="59">
        <v>141.28375</v>
      </c>
      <c r="D1897" s="59">
        <v>80.469285714285732</v>
      </c>
      <c r="E1897" s="59">
        <v>175.13499999999999</v>
      </c>
      <c r="F1897" s="59">
        <v>31.730000000000004</v>
      </c>
    </row>
    <row r="1898" spans="2:6">
      <c r="B1898" s="599">
        <v>42829</v>
      </c>
      <c r="C1898" s="60">
        <v>141.28375</v>
      </c>
      <c r="D1898" s="60">
        <v>80.469285714285732</v>
      </c>
      <c r="E1898" s="60">
        <v>175.13499999999999</v>
      </c>
      <c r="F1898" s="60">
        <v>31.613750000000003</v>
      </c>
    </row>
    <row r="1900" spans="2:6">
      <c r="B1900" s="687" t="s">
        <v>74</v>
      </c>
      <c r="C1900" s="687"/>
      <c r="D1900" s="687"/>
      <c r="E1900" s="687"/>
      <c r="F1900" s="687"/>
    </row>
    <row r="1901" spans="2:6">
      <c r="B1901" s="687"/>
      <c r="C1901" s="687"/>
      <c r="D1901" s="687"/>
      <c r="E1901" s="687"/>
      <c r="F1901" s="687"/>
    </row>
    <row r="1902" spans="2:6" ht="11.25" customHeight="1">
      <c r="B1902" s="687"/>
      <c r="C1902" s="687"/>
      <c r="D1902" s="687"/>
      <c r="E1902" s="687"/>
      <c r="F1902" s="687"/>
    </row>
    <row r="1903" spans="2:6">
      <c r="B1903" s="61" t="s">
        <v>73</v>
      </c>
    </row>
  </sheetData>
  <mergeCells count="1">
    <mergeCell ref="B1900:F1902"/>
  </mergeCells>
  <pageMargins left="0.7" right="0.7" top="0.75" bottom="0.75" header="0.3" footer="0.3"/>
  <pageSetup paperSize="9" scale="98" orientation="portrait" r:id="rId1"/>
  <rowBreaks count="2" manualBreakCount="2">
    <brk id="1847" max="6" man="1"/>
    <brk id="1898"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6"/>
  <sheetViews>
    <sheetView zoomScaleNormal="100" workbookViewId="0">
      <selection activeCell="J46" sqref="J46"/>
    </sheetView>
  </sheetViews>
  <sheetFormatPr defaultColWidth="9.140625" defaultRowHeight="11.25"/>
  <cols>
    <col min="1" max="1" width="9.140625" style="222"/>
    <col min="2" max="2" width="9.140625" style="222" customWidth="1"/>
    <col min="3" max="3" width="18.85546875" style="222" customWidth="1"/>
    <col min="4" max="4" width="15.7109375" style="222" customWidth="1"/>
    <col min="5" max="5" width="14.28515625" style="222" customWidth="1"/>
    <col min="6" max="6" width="24.5703125" style="222" customWidth="1"/>
    <col min="7" max="16384" width="9.140625" style="222"/>
  </cols>
  <sheetData>
    <row r="2" spans="2:7" ht="15.75">
      <c r="B2" s="221" t="s">
        <v>601</v>
      </c>
    </row>
    <row r="3" spans="2:7" ht="12.75">
      <c r="B3" s="568" t="s">
        <v>62</v>
      </c>
    </row>
    <row r="5" spans="2:7" s="223" customFormat="1">
      <c r="B5" s="363" t="s">
        <v>54</v>
      </c>
      <c r="C5" s="363" t="s">
        <v>25</v>
      </c>
      <c r="D5" s="363" t="s">
        <v>26</v>
      </c>
      <c r="E5" s="363" t="s">
        <v>602</v>
      </c>
      <c r="F5" s="316"/>
    </row>
    <row r="6" spans="2:7">
      <c r="B6" s="662">
        <v>42643</v>
      </c>
      <c r="C6" s="495">
        <v>151.47399340929459</v>
      </c>
      <c r="D6" s="495">
        <v>125.46582269918154</v>
      </c>
      <c r="E6" s="495">
        <v>190.25571472192169</v>
      </c>
      <c r="F6" s="318"/>
      <c r="G6" s="409"/>
    </row>
    <row r="7" spans="2:7">
      <c r="B7" s="663">
        <v>42674</v>
      </c>
      <c r="C7" s="496">
        <v>170.4334116576797</v>
      </c>
      <c r="D7" s="496">
        <v>140.24203494840236</v>
      </c>
      <c r="E7" s="496">
        <v>212.79177991795453</v>
      </c>
      <c r="F7" s="318"/>
      <c r="G7" s="471"/>
    </row>
    <row r="8" spans="2:7">
      <c r="B8" s="663">
        <v>42704</v>
      </c>
      <c r="C8" s="496">
        <v>176.97670022717546</v>
      </c>
      <c r="D8" s="496">
        <v>149.46281405781554</v>
      </c>
      <c r="E8" s="496">
        <v>210.03168207748678</v>
      </c>
      <c r="F8" s="318"/>
    </row>
    <row r="9" spans="2:7">
      <c r="B9" s="663">
        <v>42735</v>
      </c>
      <c r="C9" s="496">
        <v>128.86491024703878</v>
      </c>
      <c r="D9" s="496">
        <v>175.47504615741752</v>
      </c>
      <c r="E9" s="496">
        <v>188.02240066322472</v>
      </c>
      <c r="F9" s="318"/>
    </row>
    <row r="10" spans="2:7">
      <c r="B10" s="664">
        <v>42766</v>
      </c>
      <c r="C10" s="497">
        <v>120.25552754156313</v>
      </c>
      <c r="D10" s="497">
        <v>171.58121926967115</v>
      </c>
      <c r="E10" s="497">
        <v>190.62524799436679</v>
      </c>
      <c r="F10" s="318"/>
    </row>
    <row r="11" spans="2:7">
      <c r="B11" s="311"/>
      <c r="C11" s="317"/>
      <c r="D11" s="317"/>
      <c r="E11" s="317"/>
      <c r="F11" s="318"/>
    </row>
    <row r="12" spans="2:7" ht="20.45" customHeight="1">
      <c r="B12" s="705" t="s">
        <v>107</v>
      </c>
      <c r="C12" s="705"/>
      <c r="D12" s="317"/>
      <c r="E12" s="317"/>
      <c r="F12" s="318"/>
    </row>
    <row r="13" spans="2:7">
      <c r="B13" s="311"/>
      <c r="C13" s="317"/>
      <c r="D13" s="317"/>
      <c r="E13" s="317"/>
      <c r="F13" s="318"/>
    </row>
    <row r="14" spans="2:7">
      <c r="B14" s="311"/>
      <c r="C14" s="317"/>
      <c r="D14" s="317"/>
      <c r="E14" s="317"/>
      <c r="F14" s="318"/>
    </row>
    <row r="15" spans="2:7">
      <c r="B15" s="311"/>
      <c r="C15" s="317"/>
      <c r="D15" s="317"/>
      <c r="E15" s="317"/>
      <c r="F15" s="318"/>
    </row>
    <row r="16" spans="2:7">
      <c r="B16" s="311"/>
      <c r="C16" s="317"/>
      <c r="D16" s="317"/>
      <c r="E16" s="317"/>
      <c r="F16" s="318"/>
    </row>
    <row r="17" spans="2:6">
      <c r="B17" s="311"/>
      <c r="C17" s="317"/>
      <c r="D17" s="317"/>
      <c r="E17" s="317"/>
      <c r="F17" s="318"/>
    </row>
    <row r="18" spans="2:6">
      <c r="B18" s="311"/>
      <c r="C18" s="317"/>
      <c r="D18" s="317"/>
      <c r="E18" s="317"/>
      <c r="F18" s="318"/>
    </row>
    <row r="19" spans="2:6">
      <c r="B19" s="311"/>
      <c r="C19" s="317"/>
      <c r="D19" s="317"/>
      <c r="E19" s="317"/>
      <c r="F19" s="318"/>
    </row>
    <row r="20" spans="2:6">
      <c r="B20" s="311"/>
      <c r="C20" s="317"/>
      <c r="D20" s="317"/>
      <c r="E20" s="317"/>
      <c r="F20" s="318"/>
    </row>
    <row r="21" spans="2:6">
      <c r="B21" s="311"/>
      <c r="C21" s="317"/>
      <c r="D21" s="317"/>
      <c r="E21" s="317"/>
      <c r="F21" s="318"/>
    </row>
    <row r="22" spans="2:6">
      <c r="B22" s="311"/>
      <c r="C22" s="317"/>
      <c r="D22" s="317"/>
      <c r="E22" s="317"/>
      <c r="F22" s="318"/>
    </row>
    <row r="23" spans="2:6">
      <c r="B23" s="311"/>
      <c r="C23" s="317"/>
      <c r="D23" s="317"/>
      <c r="E23" s="317"/>
      <c r="F23" s="318"/>
    </row>
    <row r="24" spans="2:6">
      <c r="B24" s="311"/>
      <c r="C24" s="317"/>
      <c r="D24" s="317"/>
      <c r="E24" s="317"/>
      <c r="F24" s="318"/>
    </row>
    <row r="25" spans="2:6">
      <c r="B25" s="311"/>
      <c r="C25" s="317"/>
      <c r="D25" s="317"/>
      <c r="E25" s="317"/>
      <c r="F25" s="318"/>
    </row>
    <row r="26" spans="2:6">
      <c r="B26" s="311"/>
      <c r="C26" s="317"/>
      <c r="D26" s="317"/>
      <c r="E26" s="317"/>
      <c r="F26" s="318"/>
    </row>
    <row r="27" spans="2:6">
      <c r="B27" s="311"/>
      <c r="C27" s="317"/>
      <c r="D27" s="317"/>
      <c r="E27" s="317"/>
      <c r="F27" s="318"/>
    </row>
    <row r="28" spans="2:6">
      <c r="B28" s="311"/>
      <c r="C28" s="317"/>
      <c r="D28" s="317"/>
      <c r="E28" s="317"/>
      <c r="F28" s="318"/>
    </row>
    <row r="29" spans="2:6">
      <c r="B29" s="311"/>
      <c r="C29" s="317"/>
      <c r="D29" s="317"/>
      <c r="E29" s="317"/>
      <c r="F29" s="318"/>
    </row>
    <row r="30" spans="2:6">
      <c r="B30" s="311"/>
      <c r="C30" s="317"/>
      <c r="D30" s="317"/>
      <c r="E30" s="317"/>
      <c r="F30" s="318"/>
    </row>
    <row r="31" spans="2:6">
      <c r="B31" s="311"/>
      <c r="C31" s="317"/>
      <c r="D31" s="317"/>
      <c r="E31" s="317"/>
      <c r="F31" s="318"/>
    </row>
    <row r="32" spans="2:6">
      <c r="B32" s="311"/>
      <c r="C32" s="317"/>
      <c r="D32" s="317"/>
      <c r="E32" s="317"/>
      <c r="F32" s="318"/>
    </row>
    <row r="33" spans="2:6">
      <c r="B33" s="311"/>
      <c r="C33" s="317"/>
      <c r="D33" s="317"/>
      <c r="E33" s="317"/>
      <c r="F33" s="318"/>
    </row>
    <row r="35" spans="2:6" s="330" customFormat="1">
      <c r="B35" s="309"/>
    </row>
    <row r="42" spans="2:6">
      <c r="B42" s="398"/>
      <c r="C42" s="399"/>
      <c r="D42" s="399"/>
      <c r="E42" s="399"/>
    </row>
    <row r="43" spans="2:6">
      <c r="B43" s="398"/>
      <c r="C43" s="399"/>
      <c r="D43" s="399"/>
      <c r="E43" s="399"/>
    </row>
    <row r="44" spans="2:6">
      <c r="B44" s="398"/>
      <c r="C44" s="399"/>
      <c r="D44" s="399"/>
      <c r="E44" s="399"/>
    </row>
    <row r="45" spans="2:6">
      <c r="B45" s="398"/>
      <c r="C45" s="399"/>
      <c r="D45" s="399"/>
      <c r="E45" s="399"/>
    </row>
    <row r="46" spans="2:6">
      <c r="B46" s="398"/>
      <c r="C46" s="399"/>
      <c r="D46" s="399"/>
      <c r="E46" s="399"/>
    </row>
  </sheetData>
  <mergeCells count="1">
    <mergeCell ref="B12:C12"/>
  </mergeCells>
  <pageMargins left="0.7" right="0.7" top="0.75" bottom="0.75" header="0.3" footer="0.3"/>
  <pageSetup paperSize="9" scale="86"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B2:M44"/>
  <sheetViews>
    <sheetView zoomScaleNormal="100" workbookViewId="0">
      <selection activeCell="J46" sqref="J46"/>
    </sheetView>
  </sheetViews>
  <sheetFormatPr defaultColWidth="9.140625" defaultRowHeight="11.25"/>
  <cols>
    <col min="1" max="1" width="9.140625" style="222"/>
    <col min="2" max="2" width="12" style="222" customWidth="1"/>
    <col min="3" max="6" width="24.140625" style="222" customWidth="1"/>
    <col min="7" max="16384" width="9.140625" style="222"/>
  </cols>
  <sheetData>
    <row r="2" spans="2:13" ht="15.75">
      <c r="B2" s="221" t="s">
        <v>603</v>
      </c>
    </row>
    <row r="3" spans="2:13" ht="12.75">
      <c r="B3" s="312" t="s">
        <v>62</v>
      </c>
    </row>
    <row r="5" spans="2:13" s="223" customFormat="1" ht="33.75" customHeight="1">
      <c r="B5" s="328" t="s">
        <v>54</v>
      </c>
      <c r="C5" s="328" t="s">
        <v>604</v>
      </c>
      <c r="D5" s="328" t="s">
        <v>605</v>
      </c>
      <c r="E5" s="328" t="s">
        <v>606</v>
      </c>
      <c r="F5" s="329" t="s">
        <v>642</v>
      </c>
    </row>
    <row r="6" spans="2:13">
      <c r="B6" s="389">
        <v>40268</v>
      </c>
      <c r="C6" s="528">
        <v>93.570750942739551</v>
      </c>
      <c r="D6" s="528">
        <v>95.054943307185567</v>
      </c>
      <c r="E6" s="528">
        <v>93.153892494936557</v>
      </c>
      <c r="F6" s="281"/>
      <c r="H6" s="498"/>
      <c r="I6" s="498"/>
      <c r="J6" s="498"/>
      <c r="K6" s="527"/>
      <c r="L6" s="527"/>
      <c r="M6" s="527"/>
    </row>
    <row r="7" spans="2:13">
      <c r="B7" s="390">
        <v>40359</v>
      </c>
      <c r="C7" s="529">
        <v>93.174339006984738</v>
      </c>
      <c r="D7" s="529">
        <v>95.070211330493237</v>
      </c>
      <c r="E7" s="529">
        <v>92.676162792693944</v>
      </c>
      <c r="F7" s="282"/>
      <c r="H7" s="498"/>
      <c r="I7" s="498"/>
      <c r="J7" s="498"/>
      <c r="K7" s="527"/>
      <c r="L7" s="527"/>
      <c r="M7" s="527"/>
    </row>
    <row r="8" spans="2:13">
      <c r="B8" s="390">
        <v>40451</v>
      </c>
      <c r="C8" s="529">
        <v>93.619822023048698</v>
      </c>
      <c r="D8" s="529">
        <v>95.308324536728989</v>
      </c>
      <c r="E8" s="529">
        <v>93.068524192790576</v>
      </c>
      <c r="F8" s="282"/>
      <c r="H8" s="498"/>
      <c r="I8" s="498"/>
      <c r="J8" s="498"/>
      <c r="K8" s="527"/>
      <c r="L8" s="527"/>
      <c r="M8" s="527"/>
    </row>
    <row r="9" spans="2:13">
      <c r="B9" s="390">
        <v>40543</v>
      </c>
      <c r="C9" s="529">
        <v>92.607225883713539</v>
      </c>
      <c r="D9" s="529">
        <v>95.531354847805488</v>
      </c>
      <c r="E9" s="529">
        <v>93.308506565892941</v>
      </c>
      <c r="F9" s="282"/>
      <c r="H9" s="498"/>
      <c r="I9" s="498"/>
      <c r="J9" s="498"/>
      <c r="K9" s="527"/>
      <c r="L9" s="527"/>
      <c r="M9" s="527"/>
    </row>
    <row r="10" spans="2:13">
      <c r="B10" s="390">
        <v>40633</v>
      </c>
      <c r="C10" s="529">
        <v>93.935823745910128</v>
      </c>
      <c r="D10" s="529">
        <v>95.651119839048533</v>
      </c>
      <c r="E10" s="529">
        <v>93.649872371674093</v>
      </c>
      <c r="F10" s="282"/>
      <c r="H10" s="498"/>
      <c r="I10" s="498"/>
      <c r="J10" s="498"/>
      <c r="K10" s="527"/>
      <c r="L10" s="527"/>
      <c r="M10" s="527"/>
    </row>
    <row r="11" spans="2:13">
      <c r="B11" s="390">
        <v>40724</v>
      </c>
      <c r="C11" s="529">
        <v>93.925813937450684</v>
      </c>
      <c r="D11" s="529">
        <v>95.782761110897454</v>
      </c>
      <c r="E11" s="529">
        <v>93.64326460876724</v>
      </c>
      <c r="F11" s="282"/>
      <c r="H11" s="498"/>
      <c r="I11" s="498"/>
      <c r="J11" s="498"/>
      <c r="K11" s="527"/>
      <c r="L11" s="527"/>
      <c r="M11" s="527"/>
    </row>
    <row r="12" spans="2:13">
      <c r="B12" s="390">
        <v>40816</v>
      </c>
      <c r="C12" s="529">
        <v>94.228124817899499</v>
      </c>
      <c r="D12" s="529">
        <v>95.842195925758489</v>
      </c>
      <c r="E12" s="529">
        <v>93.802343019096881</v>
      </c>
      <c r="F12" s="486">
        <v>1.3948670718521354</v>
      </c>
      <c r="H12" s="498"/>
      <c r="I12" s="498"/>
      <c r="J12" s="498"/>
      <c r="K12" s="527"/>
      <c r="L12" s="527"/>
      <c r="M12" s="527"/>
    </row>
    <row r="13" spans="2:13">
      <c r="B13" s="390">
        <v>40908</v>
      </c>
      <c r="C13" s="529">
        <v>94.330514684485351</v>
      </c>
      <c r="D13" s="529">
        <v>95.963873452037078</v>
      </c>
      <c r="E13" s="529">
        <v>93.663676352062382</v>
      </c>
      <c r="F13" s="486">
        <v>2.9190385016925147</v>
      </c>
      <c r="H13" s="498"/>
      <c r="I13" s="498"/>
      <c r="J13" s="498"/>
      <c r="K13" s="527"/>
      <c r="L13" s="527"/>
      <c r="M13" s="527"/>
    </row>
    <row r="14" spans="2:13">
      <c r="B14" s="390">
        <v>40999</v>
      </c>
      <c r="C14" s="529">
        <v>94.54530692594858</v>
      </c>
      <c r="D14" s="529">
        <v>95.782056451388996</v>
      </c>
      <c r="E14" s="529">
        <v>94.095150767531266</v>
      </c>
      <c r="F14" s="486">
        <v>1.7503919489173496</v>
      </c>
      <c r="H14" s="498"/>
      <c r="I14" s="498"/>
      <c r="J14" s="498"/>
      <c r="K14" s="527"/>
      <c r="L14" s="527"/>
      <c r="M14" s="527"/>
    </row>
    <row r="15" spans="2:13">
      <c r="B15" s="390">
        <v>41090</v>
      </c>
      <c r="C15" s="529">
        <v>93.9831903169149</v>
      </c>
      <c r="D15" s="529">
        <v>95.803466851800337</v>
      </c>
      <c r="E15" s="529">
        <v>93.240530943261746</v>
      </c>
      <c r="F15" s="486">
        <v>1.1282679037616874</v>
      </c>
      <c r="H15" s="498"/>
      <c r="I15" s="498"/>
      <c r="J15" s="498"/>
      <c r="K15" s="527"/>
      <c r="L15" s="527"/>
      <c r="M15" s="527"/>
    </row>
    <row r="16" spans="2:13">
      <c r="B16" s="390">
        <v>41182</v>
      </c>
      <c r="C16" s="529">
        <v>93.821637087523186</v>
      </c>
      <c r="D16" s="529">
        <v>95.74781196988431</v>
      </c>
      <c r="E16" s="529">
        <v>92.876822763734296</v>
      </c>
      <c r="F16" s="486">
        <v>2.9336655414417505</v>
      </c>
      <c r="H16" s="498"/>
      <c r="I16" s="498"/>
      <c r="J16" s="498"/>
      <c r="K16" s="527"/>
      <c r="L16" s="527"/>
      <c r="M16" s="527"/>
    </row>
    <row r="17" spans="2:13">
      <c r="B17" s="390">
        <v>41274</v>
      </c>
      <c r="C17" s="529">
        <v>93.174224735315875</v>
      </c>
      <c r="D17" s="529">
        <v>95.848873174252688</v>
      </c>
      <c r="E17" s="529">
        <v>92.883598151356409</v>
      </c>
      <c r="F17" s="486">
        <v>2.8286095308039778</v>
      </c>
      <c r="H17" s="498"/>
      <c r="I17" s="498"/>
      <c r="J17" s="498"/>
      <c r="K17" s="527"/>
      <c r="L17" s="527"/>
      <c r="M17" s="527"/>
    </row>
    <row r="18" spans="2:13">
      <c r="B18" s="390">
        <v>41364</v>
      </c>
      <c r="C18" s="529">
        <v>93.183642604121175</v>
      </c>
      <c r="D18" s="529">
        <v>95.812776115514069</v>
      </c>
      <c r="E18" s="529">
        <v>92.756190175382713</v>
      </c>
      <c r="F18" s="486">
        <v>1.1427572192684174</v>
      </c>
      <c r="H18" s="498"/>
      <c r="I18" s="498"/>
      <c r="J18" s="498"/>
      <c r="K18" s="527"/>
      <c r="L18" s="527"/>
      <c r="M18" s="527"/>
    </row>
    <row r="19" spans="2:13">
      <c r="B19" s="390">
        <v>41455</v>
      </c>
      <c r="C19" s="529">
        <v>92.509922466132238</v>
      </c>
      <c r="D19" s="529">
        <v>95.260328149988553</v>
      </c>
      <c r="E19" s="529">
        <v>91.715967064769245</v>
      </c>
      <c r="F19" s="486">
        <v>1.1657945727595689</v>
      </c>
      <c r="H19" s="498"/>
      <c r="I19" s="498"/>
      <c r="J19" s="498"/>
      <c r="K19" s="527"/>
      <c r="L19" s="527"/>
      <c r="M19" s="527"/>
    </row>
    <row r="20" spans="2:13">
      <c r="B20" s="390">
        <v>41547</v>
      </c>
      <c r="C20" s="529">
        <v>92.504677589510578</v>
      </c>
      <c r="D20" s="529">
        <v>95.307821019367765</v>
      </c>
      <c r="E20" s="529">
        <v>92.269679884747774</v>
      </c>
      <c r="F20" s="486">
        <v>3.0626436428141166</v>
      </c>
      <c r="H20" s="498"/>
      <c r="I20" s="498"/>
      <c r="J20" s="498"/>
      <c r="K20" s="527"/>
      <c r="L20" s="527"/>
      <c r="M20" s="527"/>
    </row>
    <row r="21" spans="2:13">
      <c r="B21" s="390">
        <v>41639</v>
      </c>
      <c r="C21" s="529">
        <v>91.934635532118534</v>
      </c>
      <c r="D21" s="529">
        <v>95.352437610508701</v>
      </c>
      <c r="E21" s="529">
        <v>91.669319558160467</v>
      </c>
      <c r="F21" s="486">
        <v>3.6674904269043469</v>
      </c>
      <c r="H21" s="498"/>
      <c r="I21" s="498"/>
      <c r="J21" s="498"/>
      <c r="K21" s="527"/>
      <c r="L21" s="527"/>
      <c r="M21" s="527"/>
    </row>
    <row r="22" spans="2:13">
      <c r="B22" s="390">
        <v>41729</v>
      </c>
      <c r="C22" s="529">
        <v>93.287245447136542</v>
      </c>
      <c r="D22" s="529">
        <v>96.785984431462225</v>
      </c>
      <c r="E22" s="529">
        <v>91.801653514758073</v>
      </c>
      <c r="F22" s="486">
        <v>2.2189463509419172</v>
      </c>
      <c r="H22" s="498"/>
      <c r="I22" s="498"/>
      <c r="J22" s="498"/>
      <c r="K22" s="527"/>
      <c r="L22" s="527"/>
      <c r="M22" s="527"/>
    </row>
    <row r="23" spans="2:13">
      <c r="B23" s="390">
        <v>41820</v>
      </c>
      <c r="C23" s="529">
        <v>91.284062277316906</v>
      </c>
      <c r="D23" s="529">
        <v>95.051163577256389</v>
      </c>
      <c r="E23" s="529">
        <v>91.765406216770586</v>
      </c>
      <c r="F23" s="486">
        <v>0.96979860478576041</v>
      </c>
      <c r="H23" s="498"/>
      <c r="I23" s="498"/>
      <c r="J23" s="498"/>
      <c r="K23" s="527"/>
      <c r="L23" s="527"/>
      <c r="M23" s="527"/>
    </row>
    <row r="24" spans="2:13">
      <c r="B24" s="390">
        <v>41912</v>
      </c>
      <c r="C24" s="529">
        <v>90.819841911389688</v>
      </c>
      <c r="D24" s="529">
        <v>95.055512581473394</v>
      </c>
      <c r="E24" s="529">
        <v>91.93724830427368</v>
      </c>
      <c r="F24" s="486">
        <v>2.4179748138111465</v>
      </c>
      <c r="H24" s="498"/>
      <c r="I24" s="498"/>
      <c r="J24" s="498"/>
      <c r="K24" s="527"/>
      <c r="L24" s="527"/>
      <c r="M24" s="527"/>
    </row>
    <row r="25" spans="2:13">
      <c r="B25" s="390">
        <v>42004</v>
      </c>
      <c r="C25" s="529">
        <v>90.611723498506706</v>
      </c>
      <c r="D25" s="529">
        <v>95.181868341524847</v>
      </c>
      <c r="E25" s="529">
        <v>91.896810043205306</v>
      </c>
      <c r="F25" s="486">
        <v>2.4754468372471474</v>
      </c>
      <c r="H25" s="498"/>
      <c r="I25" s="498"/>
      <c r="J25" s="498"/>
      <c r="K25" s="527"/>
      <c r="L25" s="527"/>
      <c r="M25" s="527"/>
    </row>
    <row r="26" spans="2:13">
      <c r="B26" s="390">
        <v>42094</v>
      </c>
      <c r="C26" s="529">
        <v>90.325982692286004</v>
      </c>
      <c r="D26" s="529">
        <v>95.344757208568709</v>
      </c>
      <c r="E26" s="529">
        <v>91.976185166875169</v>
      </c>
      <c r="F26" s="486">
        <v>1.4329054542445352</v>
      </c>
      <c r="H26" s="498"/>
      <c r="I26" s="498"/>
      <c r="J26" s="498"/>
      <c r="K26" s="527"/>
      <c r="L26" s="527"/>
      <c r="M26" s="527"/>
    </row>
    <row r="27" spans="2:13">
      <c r="B27" s="390">
        <v>42185</v>
      </c>
      <c r="C27" s="529">
        <v>90.682695115176301</v>
      </c>
      <c r="D27" s="529">
        <v>95.157751925971809</v>
      </c>
      <c r="E27" s="529">
        <v>92.284399968798667</v>
      </c>
      <c r="F27" s="486">
        <v>1.1330030917843983</v>
      </c>
      <c r="H27" s="498"/>
      <c r="I27" s="498"/>
      <c r="J27" s="498"/>
      <c r="K27" s="527"/>
      <c r="L27" s="527"/>
      <c r="M27" s="527"/>
    </row>
    <row r="28" spans="2:13">
      <c r="B28" s="390">
        <v>42277</v>
      </c>
      <c r="C28" s="529">
        <v>90.123762972977545</v>
      </c>
      <c r="D28" s="529">
        <v>95.128567725844519</v>
      </c>
      <c r="E28" s="529">
        <v>92.167954390869511</v>
      </c>
      <c r="F28" s="486">
        <v>2.9559705010395132</v>
      </c>
      <c r="H28" s="498"/>
      <c r="I28" s="498"/>
      <c r="J28" s="498"/>
      <c r="K28" s="527"/>
      <c r="L28" s="527"/>
      <c r="M28" s="527"/>
    </row>
    <row r="29" spans="2:13">
      <c r="B29" s="390">
        <v>42369</v>
      </c>
      <c r="C29" s="529">
        <v>89.63944010660812</v>
      </c>
      <c r="D29" s="529">
        <v>94.900883448996652</v>
      </c>
      <c r="E29" s="529">
        <v>92.374863670402036</v>
      </c>
      <c r="F29" s="486">
        <v>10.443514379500375</v>
      </c>
      <c r="H29" s="498"/>
      <c r="I29" s="498"/>
      <c r="J29" s="498"/>
      <c r="K29" s="527"/>
      <c r="L29" s="527"/>
      <c r="M29" s="527"/>
    </row>
    <row r="30" spans="2:13">
      <c r="B30" s="390">
        <v>42460</v>
      </c>
      <c r="C30" s="529">
        <v>89.976694361461412</v>
      </c>
      <c r="D30" s="529">
        <v>94.797296895955185</v>
      </c>
      <c r="E30" s="529">
        <v>92.484249335576976</v>
      </c>
      <c r="F30" s="486">
        <v>4.4199429143974092</v>
      </c>
      <c r="H30" s="498"/>
      <c r="I30" s="498"/>
      <c r="J30" s="498"/>
      <c r="K30" s="527"/>
      <c r="L30" s="527"/>
      <c r="M30" s="527"/>
    </row>
    <row r="31" spans="2:13">
      <c r="B31" s="390">
        <v>42551</v>
      </c>
      <c r="C31" s="529">
        <v>89.640435999999994</v>
      </c>
      <c r="D31" s="529">
        <v>94.654048000000003</v>
      </c>
      <c r="E31" s="529">
        <v>92.574537000000007</v>
      </c>
      <c r="F31" s="486">
        <v>1.5537012523549676</v>
      </c>
      <c r="H31" s="498"/>
      <c r="I31" s="498"/>
      <c r="J31" s="498"/>
      <c r="K31" s="527"/>
      <c r="L31" s="527"/>
      <c r="M31" s="527"/>
    </row>
    <row r="32" spans="2:13">
      <c r="B32" s="390">
        <v>42643</v>
      </c>
      <c r="C32" s="529">
        <v>87.149849000000003</v>
      </c>
      <c r="D32" s="529">
        <v>94.81144900000001</v>
      </c>
      <c r="E32" s="529">
        <v>92.375118999999998</v>
      </c>
      <c r="F32" s="486">
        <v>2.7657305324443664</v>
      </c>
      <c r="H32" s="498"/>
      <c r="I32" s="498"/>
      <c r="J32" s="498"/>
      <c r="K32" s="527"/>
      <c r="L32" s="527"/>
      <c r="M32" s="527"/>
    </row>
    <row r="33" spans="2:13">
      <c r="B33" s="391">
        <v>42735</v>
      </c>
      <c r="C33" s="530">
        <v>86.251124000000004</v>
      </c>
      <c r="D33" s="530">
        <v>94.383812000000006</v>
      </c>
      <c r="E33" s="530">
        <v>91.616118999999998</v>
      </c>
      <c r="F33" s="489">
        <v>3.4167559235755762</v>
      </c>
      <c r="H33" s="522"/>
      <c r="I33" s="522"/>
      <c r="J33" s="522"/>
      <c r="K33" s="527"/>
      <c r="L33" s="527"/>
      <c r="M33" s="527"/>
    </row>
    <row r="34" spans="2:13" s="330" customFormat="1">
      <c r="B34" s="309"/>
      <c r="H34" s="498"/>
      <c r="I34" s="498"/>
      <c r="J34" s="498"/>
    </row>
    <row r="35" spans="2:13">
      <c r="B35" s="222" t="s">
        <v>107</v>
      </c>
    </row>
    <row r="42" spans="2:13">
      <c r="C42" s="409"/>
      <c r="D42" s="409"/>
    </row>
    <row r="43" spans="2:13">
      <c r="C43" s="409"/>
      <c r="D43" s="409"/>
    </row>
    <row r="44" spans="2:13" ht="12.75">
      <c r="C44" s="502"/>
    </row>
  </sheetData>
  <pageMargins left="0.7" right="0.7" top="0.75" bottom="0.75" header="0.3" footer="0.3"/>
  <pageSetup paperSize="9" scale="74" orientation="portrait" horizontalDpi="1200" verticalDpi="1200" r:id="rId1"/>
  <colBreaks count="1" manualBreakCount="1">
    <brk id="6"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P36"/>
  <sheetViews>
    <sheetView zoomScaleNormal="100" workbookViewId="0">
      <selection activeCell="B2" sqref="B2"/>
    </sheetView>
  </sheetViews>
  <sheetFormatPr defaultColWidth="9.140625" defaultRowHeight="11.25"/>
  <cols>
    <col min="1" max="1" width="9.140625" style="222"/>
    <col min="2" max="2" width="11.5703125" style="222" customWidth="1"/>
    <col min="3" max="3" width="9.140625" style="222" customWidth="1"/>
    <col min="4" max="5" width="20.28515625" style="470" customWidth="1"/>
    <col min="6" max="6" width="20.42578125" style="470" customWidth="1"/>
    <col min="7" max="16384" width="9.140625" style="222"/>
  </cols>
  <sheetData>
    <row r="2" spans="2:16" ht="15.75">
      <c r="B2" s="221" t="s">
        <v>607</v>
      </c>
    </row>
    <row r="3" spans="2:16" ht="12.75">
      <c r="B3" s="312" t="s">
        <v>62</v>
      </c>
    </row>
    <row r="5" spans="2:16" ht="35.25" customHeight="1">
      <c r="B5" s="383" t="s">
        <v>54</v>
      </c>
      <c r="C5" s="533" t="s">
        <v>608</v>
      </c>
      <c r="D5" s="534" t="s">
        <v>609</v>
      </c>
      <c r="E5" s="575" t="s">
        <v>610</v>
      </c>
      <c r="F5" s="532" t="s">
        <v>641</v>
      </c>
    </row>
    <row r="6" spans="2:16">
      <c r="B6" s="659">
        <v>40268</v>
      </c>
      <c r="C6" s="535">
        <v>16.350277384384508</v>
      </c>
      <c r="D6" s="536">
        <v>6.9782230171057114</v>
      </c>
      <c r="E6" s="536">
        <v>15.188969447421849</v>
      </c>
      <c r="F6" s="536">
        <v>2.0476929114033124</v>
      </c>
    </row>
    <row r="7" spans="2:16">
      <c r="B7" s="660">
        <v>40359</v>
      </c>
      <c r="C7" s="537">
        <v>9.2185834012141505</v>
      </c>
      <c r="D7" s="538">
        <v>5.2412467824659235</v>
      </c>
      <c r="E7" s="538">
        <v>9.829655167695277</v>
      </c>
      <c r="F7" s="538">
        <v>3.1425498679997137</v>
      </c>
    </row>
    <row r="8" spans="2:16">
      <c r="B8" s="660">
        <v>40451</v>
      </c>
      <c r="C8" s="537">
        <v>12.961936920408304</v>
      </c>
      <c r="D8" s="538">
        <v>6.3135725521295845</v>
      </c>
      <c r="E8" s="538">
        <v>12.881803515605258</v>
      </c>
      <c r="F8" s="538">
        <v>1.8449358872312631</v>
      </c>
    </row>
    <row r="9" spans="2:16">
      <c r="B9" s="660">
        <v>40543</v>
      </c>
      <c r="C9" s="537">
        <v>14.8130204691521</v>
      </c>
      <c r="D9" s="538">
        <v>6.9475005446013691</v>
      </c>
      <c r="E9" s="538">
        <v>12.322074987940198</v>
      </c>
      <c r="F9" s="538">
        <v>1.529052978848561</v>
      </c>
    </row>
    <row r="10" spans="2:16">
      <c r="B10" s="660">
        <v>40633</v>
      </c>
      <c r="C10" s="537">
        <v>14.303214531990921</v>
      </c>
      <c r="D10" s="538">
        <v>6.0927605944905832</v>
      </c>
      <c r="E10" s="538">
        <v>11.579105249413374</v>
      </c>
      <c r="F10" s="538">
        <v>1.4676848698146661</v>
      </c>
    </row>
    <row r="11" spans="2:16">
      <c r="B11" s="660">
        <v>40724</v>
      </c>
      <c r="C11" s="537">
        <v>14.362243002661856</v>
      </c>
      <c r="D11" s="538">
        <v>5.3058796549534391</v>
      </c>
      <c r="E11" s="538">
        <v>11.364397827198509</v>
      </c>
      <c r="F11" s="538">
        <v>1.4162273169514568</v>
      </c>
    </row>
    <row r="12" spans="2:16">
      <c r="B12" s="660">
        <v>40816</v>
      </c>
      <c r="C12" s="537">
        <v>14.458729120340974</v>
      </c>
      <c r="D12" s="538">
        <v>5.7725827325843673</v>
      </c>
      <c r="E12" s="538">
        <v>11.073973566626277</v>
      </c>
      <c r="F12" s="538">
        <v>1.3675216826251657</v>
      </c>
    </row>
    <row r="13" spans="2:16">
      <c r="B13" s="660">
        <v>40908</v>
      </c>
      <c r="C13" s="537">
        <v>14.429631405449438</v>
      </c>
      <c r="D13" s="538">
        <v>5.8497418503424079</v>
      </c>
      <c r="E13" s="538">
        <v>12.280785409510811</v>
      </c>
      <c r="F13" s="538">
        <v>1.7034360667324517</v>
      </c>
    </row>
    <row r="14" spans="2:16">
      <c r="B14" s="660">
        <v>40999</v>
      </c>
      <c r="C14" s="537">
        <v>14.100211327509458</v>
      </c>
      <c r="D14" s="538">
        <v>5.7375209563294254</v>
      </c>
      <c r="E14" s="538">
        <v>11.796631394997643</v>
      </c>
      <c r="F14" s="538">
        <v>1.9324304556650227</v>
      </c>
    </row>
    <row r="15" spans="2:16">
      <c r="B15" s="660">
        <v>41090</v>
      </c>
      <c r="C15" s="537">
        <v>15.88669166225424</v>
      </c>
      <c r="D15" s="538">
        <v>6.1204893082232887</v>
      </c>
      <c r="E15" s="538">
        <v>12.841369625433554</v>
      </c>
      <c r="F15" s="538">
        <v>2.3282691879790218</v>
      </c>
    </row>
    <row r="16" spans="2:16">
      <c r="B16" s="660">
        <v>41182</v>
      </c>
      <c r="C16" s="537">
        <v>16.181848724191614</v>
      </c>
      <c r="D16" s="538">
        <v>6.199655845728973</v>
      </c>
      <c r="E16" s="538">
        <v>12.158122892490908</v>
      </c>
      <c r="F16" s="538">
        <v>1.7370012102608572</v>
      </c>
      <c r="J16" s="409"/>
      <c r="K16" s="409"/>
      <c r="L16" s="409"/>
      <c r="M16" s="409"/>
      <c r="N16" s="409"/>
      <c r="O16" s="409"/>
      <c r="P16" s="409"/>
    </row>
    <row r="17" spans="2:15">
      <c r="B17" s="660">
        <v>41274</v>
      </c>
      <c r="C17" s="537">
        <v>12.630413736237658</v>
      </c>
      <c r="D17" s="538">
        <v>6.4269120374888216</v>
      </c>
      <c r="E17" s="538">
        <v>11.3823504985223</v>
      </c>
      <c r="F17" s="538">
        <v>1.7544275228134572</v>
      </c>
    </row>
    <row r="18" spans="2:15">
      <c r="B18" s="660">
        <v>41364</v>
      </c>
      <c r="C18" s="537">
        <v>14.405076693045778</v>
      </c>
      <c r="D18" s="538">
        <v>8.1446477702841769</v>
      </c>
      <c r="E18" s="538">
        <v>12.896461874526082</v>
      </c>
      <c r="F18" s="538">
        <v>0.2622365662130523</v>
      </c>
    </row>
    <row r="19" spans="2:15">
      <c r="B19" s="660">
        <v>41455</v>
      </c>
      <c r="C19" s="537">
        <v>14.626066331526763</v>
      </c>
      <c r="D19" s="538">
        <v>9.6064819246706357</v>
      </c>
      <c r="E19" s="538">
        <v>12.499014650638978</v>
      </c>
      <c r="F19" s="538">
        <v>0.29341364803421055</v>
      </c>
      <c r="J19" s="409"/>
      <c r="K19" s="409"/>
      <c r="L19" s="409"/>
      <c r="M19" s="409"/>
      <c r="N19" s="409"/>
      <c r="O19" s="409"/>
    </row>
    <row r="20" spans="2:15">
      <c r="B20" s="660">
        <v>41547</v>
      </c>
      <c r="C20" s="537">
        <v>15.573576331407466</v>
      </c>
      <c r="D20" s="538">
        <v>10.714541960015604</v>
      </c>
      <c r="E20" s="538">
        <v>12.52245969160384</v>
      </c>
      <c r="F20" s="538">
        <v>8.1482132630585527E-2</v>
      </c>
      <c r="J20" s="409"/>
      <c r="K20" s="409"/>
      <c r="L20" s="409"/>
      <c r="M20" s="409"/>
      <c r="N20" s="409"/>
      <c r="O20" s="409"/>
    </row>
    <row r="21" spans="2:15">
      <c r="B21" s="660">
        <v>41639</v>
      </c>
      <c r="C21" s="537">
        <v>15.316853738712696</v>
      </c>
      <c r="D21" s="538">
        <v>11.429693072584316</v>
      </c>
      <c r="E21" s="538">
        <v>10.19485505400824</v>
      </c>
      <c r="F21" s="538">
        <v>0.14545864372202116</v>
      </c>
      <c r="J21" s="469"/>
    </row>
    <row r="22" spans="2:15">
      <c r="B22" s="660">
        <v>41729</v>
      </c>
      <c r="C22" s="537">
        <v>23.029338650674667</v>
      </c>
      <c r="D22" s="538">
        <v>27.477498397489992</v>
      </c>
      <c r="E22" s="538">
        <v>10.074054264691092</v>
      </c>
      <c r="F22" s="538">
        <v>3.2412721382788363</v>
      </c>
    </row>
    <row r="23" spans="2:15">
      <c r="B23" s="660">
        <v>41820</v>
      </c>
      <c r="C23" s="537">
        <v>26.572641297364509</v>
      </c>
      <c r="D23" s="538">
        <v>27.983987907001779</v>
      </c>
      <c r="E23" s="538">
        <v>11.269276674931124</v>
      </c>
      <c r="F23" s="538">
        <v>3.7238666276309029</v>
      </c>
    </row>
    <row r="24" spans="2:15">
      <c r="B24" s="660">
        <v>41912</v>
      </c>
      <c r="C24" s="537">
        <v>26.475655412364755</v>
      </c>
      <c r="D24" s="538">
        <v>28.062584410315782</v>
      </c>
      <c r="E24" s="538">
        <v>11.03884105720293</v>
      </c>
      <c r="F24" s="538">
        <v>3.6843770283380755</v>
      </c>
    </row>
    <row r="25" spans="2:15">
      <c r="B25" s="660">
        <v>42004</v>
      </c>
      <c r="C25" s="537">
        <v>24.512783651539952</v>
      </c>
      <c r="D25" s="538">
        <v>28.019543246880101</v>
      </c>
      <c r="E25" s="538">
        <v>12.77160895121375</v>
      </c>
      <c r="F25" s="538">
        <v>3.2884679096549263</v>
      </c>
    </row>
    <row r="26" spans="2:15">
      <c r="B26" s="660">
        <v>42094</v>
      </c>
      <c r="C26" s="537">
        <v>25.65102086336644</v>
      </c>
      <c r="D26" s="538">
        <v>29.893941008992801</v>
      </c>
      <c r="E26" s="538">
        <v>12.771756411101382</v>
      </c>
      <c r="F26" s="538">
        <v>4.2978281653097978</v>
      </c>
    </row>
    <row r="27" spans="2:15">
      <c r="B27" s="660">
        <v>42185</v>
      </c>
      <c r="C27" s="537">
        <v>26.367307988317705</v>
      </c>
      <c r="D27" s="538">
        <v>30.558838093935591</v>
      </c>
      <c r="E27" s="538">
        <v>13.345978188514481</v>
      </c>
      <c r="F27" s="538">
        <v>3.5664076024581166</v>
      </c>
    </row>
    <row r="28" spans="2:15">
      <c r="B28" s="660">
        <v>42277</v>
      </c>
      <c r="C28" s="537">
        <v>25.610860694609627</v>
      </c>
      <c r="D28" s="538">
        <v>30.54302733074929</v>
      </c>
      <c r="E28" s="538">
        <v>14.309386297014726</v>
      </c>
      <c r="F28" s="538">
        <v>3.3331317214653837</v>
      </c>
    </row>
    <row r="29" spans="2:15">
      <c r="B29" s="660">
        <v>42369</v>
      </c>
      <c r="C29" s="537">
        <v>22.100617106435141</v>
      </c>
      <c r="D29" s="538">
        <v>23.763183206181566</v>
      </c>
      <c r="E29" s="538">
        <v>15.046490864740539</v>
      </c>
      <c r="F29" s="538">
        <v>1.1971872103983028</v>
      </c>
    </row>
    <row r="30" spans="2:15">
      <c r="B30" s="660">
        <v>42460</v>
      </c>
      <c r="C30" s="537">
        <v>19.162193473841143</v>
      </c>
      <c r="D30" s="538">
        <v>20.76037511895969</v>
      </c>
      <c r="E30" s="538">
        <v>15.879929318410399</v>
      </c>
      <c r="F30" s="538">
        <v>8.0244093873098776E-2</v>
      </c>
    </row>
    <row r="31" spans="2:15">
      <c r="B31" s="660">
        <v>42551</v>
      </c>
      <c r="C31" s="537">
        <v>21.419497522341253</v>
      </c>
      <c r="D31" s="538">
        <v>23.317504679711281</v>
      </c>
      <c r="E31" s="538">
        <v>18.192470707570223</v>
      </c>
      <c r="F31" s="538">
        <v>0.43</v>
      </c>
    </row>
    <row r="32" spans="2:15">
      <c r="B32" s="660">
        <v>42643</v>
      </c>
      <c r="C32" s="537">
        <v>22.710697380518472</v>
      </c>
      <c r="D32" s="538">
        <v>24.99580956230637</v>
      </c>
      <c r="E32" s="538">
        <v>19.886813356309148</v>
      </c>
      <c r="F32" s="538">
        <v>0.89</v>
      </c>
    </row>
    <row r="33" spans="2:6">
      <c r="B33" s="661">
        <v>42735</v>
      </c>
      <c r="C33" s="539">
        <v>23.735977222067799</v>
      </c>
      <c r="D33" s="540">
        <v>26.226287841361817</v>
      </c>
      <c r="E33" s="540">
        <v>22.228392875529469</v>
      </c>
      <c r="F33" s="540">
        <v>0.79</v>
      </c>
    </row>
    <row r="36" spans="2:6">
      <c r="B36" s="222" t="s">
        <v>107</v>
      </c>
    </row>
  </sheetData>
  <pageMargins left="0.7" right="0.7" top="0.75" bottom="0.75" header="0.3" footer="0.3"/>
  <pageSetup paperSize="9" scale="88" orientation="portrait" horizontalDpi="1200" verticalDpi="1200" r:id="rId1"/>
  <colBreaks count="1" manualBreakCount="1">
    <brk id="7"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B2:J37"/>
  <sheetViews>
    <sheetView zoomScaleNormal="100" workbookViewId="0">
      <selection activeCell="B2" sqref="B2"/>
    </sheetView>
  </sheetViews>
  <sheetFormatPr defaultColWidth="9.140625" defaultRowHeight="11.25"/>
  <cols>
    <col min="1" max="1" width="9.140625" style="222"/>
    <col min="2" max="2" width="22.28515625" style="222" customWidth="1"/>
    <col min="3" max="3" width="14.7109375" style="222" customWidth="1"/>
    <col min="4" max="5" width="16.7109375" style="222" customWidth="1"/>
    <col min="6" max="6" width="12.5703125" style="222" customWidth="1"/>
    <col min="7" max="7" width="14.85546875" style="222" customWidth="1"/>
    <col min="8" max="8" width="37.28515625" style="222" customWidth="1"/>
    <col min="9" max="9" width="26.140625" style="222" customWidth="1"/>
    <col min="10" max="10" width="60.28515625" style="222" customWidth="1"/>
    <col min="11" max="11" width="21.42578125" style="222" customWidth="1"/>
    <col min="12" max="16384" width="9.140625" style="222"/>
  </cols>
  <sheetData>
    <row r="2" spans="2:10" ht="15.75">
      <c r="B2" s="221" t="s">
        <v>611</v>
      </c>
    </row>
    <row r="3" spans="2:10" ht="12.75">
      <c r="B3" s="312" t="s">
        <v>62</v>
      </c>
    </row>
    <row r="5" spans="2:10" ht="36" customHeight="1">
      <c r="B5" s="319" t="s">
        <v>54</v>
      </c>
      <c r="C5" s="331" t="s">
        <v>612</v>
      </c>
      <c r="D5" s="331" t="s">
        <v>613</v>
      </c>
      <c r="E5" s="331" t="s">
        <v>678</v>
      </c>
      <c r="F5" s="331" t="s">
        <v>614</v>
      </c>
      <c r="G5" s="331" t="s">
        <v>615</v>
      </c>
      <c r="H5" s="321"/>
      <c r="I5" s="321"/>
      <c r="J5" s="332"/>
    </row>
    <row r="6" spans="2:10">
      <c r="B6" s="659">
        <v>41274</v>
      </c>
      <c r="C6" s="495">
        <v>2.6602921966192312</v>
      </c>
      <c r="D6" s="543">
        <v>0.8408041421300938</v>
      </c>
      <c r="E6" s="495">
        <v>4.791439266483029</v>
      </c>
      <c r="F6" s="495"/>
      <c r="G6" s="495"/>
      <c r="H6" s="333"/>
      <c r="I6" s="333"/>
      <c r="J6" s="334"/>
    </row>
    <row r="7" spans="2:10">
      <c r="B7" s="660">
        <v>41364</v>
      </c>
      <c r="C7" s="496">
        <v>2.5607602083859047</v>
      </c>
      <c r="D7" s="544">
        <v>0.76247503724074472</v>
      </c>
      <c r="E7" s="496">
        <v>4.2058791804788918</v>
      </c>
      <c r="F7" s="496"/>
      <c r="G7" s="496"/>
      <c r="H7" s="333"/>
      <c r="I7" s="333"/>
      <c r="J7" s="334"/>
    </row>
    <row r="8" spans="2:10">
      <c r="B8" s="660">
        <v>41455</v>
      </c>
      <c r="C8" s="496">
        <v>2.5466858125213663</v>
      </c>
      <c r="D8" s="544">
        <v>0.62917348581823906</v>
      </c>
      <c r="E8" s="496">
        <v>3.3765326942254625</v>
      </c>
      <c r="F8" s="496"/>
      <c r="G8" s="496"/>
      <c r="H8" s="333"/>
      <c r="I8" s="333"/>
      <c r="J8" s="334"/>
    </row>
    <row r="9" spans="2:10">
      <c r="B9" s="660">
        <v>41547</v>
      </c>
      <c r="C9" s="496">
        <v>2.5451177938126213</v>
      </c>
      <c r="D9" s="544">
        <v>0.54060911796079425</v>
      </c>
      <c r="E9" s="496">
        <v>2.8533659713335946</v>
      </c>
      <c r="F9" s="496"/>
      <c r="G9" s="496"/>
      <c r="H9" s="333"/>
      <c r="I9" s="333"/>
      <c r="J9" s="334"/>
    </row>
    <row r="10" spans="2:10">
      <c r="B10" s="660">
        <v>41639</v>
      </c>
      <c r="C10" s="496">
        <v>2.5367458961973495</v>
      </c>
      <c r="D10" s="544">
        <v>0.1813709666996948</v>
      </c>
      <c r="E10" s="496">
        <v>0.8946369909596501</v>
      </c>
      <c r="F10" s="496"/>
      <c r="G10" s="496"/>
      <c r="H10" s="333"/>
      <c r="I10" s="333"/>
      <c r="J10" s="334"/>
    </row>
    <row r="11" spans="2:10">
      <c r="B11" s="660">
        <v>41729</v>
      </c>
      <c r="C11" s="496">
        <v>2.5766498784918554</v>
      </c>
      <c r="D11" s="544">
        <v>0.14652542106404515</v>
      </c>
      <c r="E11" s="496">
        <v>0.70934179729343605</v>
      </c>
      <c r="F11" s="541"/>
      <c r="G11" s="541"/>
    </row>
    <row r="12" spans="2:10">
      <c r="B12" s="660">
        <v>41820</v>
      </c>
      <c r="C12" s="496">
        <v>2.5991011960939114</v>
      </c>
      <c r="D12" s="544">
        <v>0.2619645727599178</v>
      </c>
      <c r="E12" s="496">
        <v>1.4226634782463914</v>
      </c>
      <c r="F12" s="541"/>
      <c r="G12" s="541"/>
    </row>
    <row r="13" spans="2:10">
      <c r="B13" s="660">
        <v>41912</v>
      </c>
      <c r="C13" s="496">
        <v>2.6168328000273773</v>
      </c>
      <c r="D13" s="544">
        <v>0.20538508505447364</v>
      </c>
      <c r="E13" s="496">
        <v>0.90143163625687805</v>
      </c>
      <c r="F13" s="541"/>
      <c r="G13" s="541"/>
    </row>
    <row r="14" spans="2:10">
      <c r="B14" s="660">
        <v>42004</v>
      </c>
      <c r="C14" s="496">
        <v>2.5884802283453801</v>
      </c>
      <c r="D14" s="544">
        <v>0.52115189172311072</v>
      </c>
      <c r="E14" s="496">
        <v>2.7513958912935599</v>
      </c>
      <c r="F14" s="541"/>
      <c r="G14" s="541"/>
    </row>
    <row r="15" spans="2:10">
      <c r="B15" s="660">
        <v>42094</v>
      </c>
      <c r="C15" s="496">
        <v>2.6289369627046368</v>
      </c>
      <c r="D15" s="544">
        <v>0.46267204802252632</v>
      </c>
      <c r="E15" s="496">
        <v>2.4398010403840971</v>
      </c>
      <c r="F15" s="541"/>
      <c r="G15" s="541"/>
    </row>
    <row r="16" spans="2:10">
      <c r="B16" s="660">
        <v>42185</v>
      </c>
      <c r="C16" s="496">
        <v>2.6324943223162456</v>
      </c>
      <c r="D16" s="544">
        <v>0.49487075491945165</v>
      </c>
      <c r="E16" s="496">
        <v>2.8052429966565975</v>
      </c>
      <c r="F16" s="541">
        <v>0.49487075491945165</v>
      </c>
      <c r="G16" s="541">
        <v>2.8052429966565975</v>
      </c>
    </row>
    <row r="17" spans="2:7">
      <c r="B17" s="660">
        <v>42277</v>
      </c>
      <c r="C17" s="496">
        <v>2.6279179671365345</v>
      </c>
      <c r="D17" s="544">
        <v>-1.1147800347785313</v>
      </c>
      <c r="E17" s="496">
        <v>-7.3005775788550302</v>
      </c>
      <c r="F17" s="541">
        <v>0.48043909769056048</v>
      </c>
      <c r="G17" s="541">
        <v>4.3692643420672796</v>
      </c>
    </row>
    <row r="18" spans="2:7">
      <c r="B18" s="660">
        <v>42369</v>
      </c>
      <c r="C18" s="496">
        <v>2.6479188060495797</v>
      </c>
      <c r="D18" s="544">
        <v>-1.2631828991281413</v>
      </c>
      <c r="E18" s="496">
        <v>-8.7857332045120238</v>
      </c>
      <c r="F18" s="541">
        <v>0.4548921469317399</v>
      </c>
      <c r="G18" s="541">
        <v>3.9910901938462398</v>
      </c>
    </row>
    <row r="19" spans="2:7">
      <c r="B19" s="660">
        <v>42460</v>
      </c>
      <c r="C19" s="496">
        <v>2.6843036958367645</v>
      </c>
      <c r="D19" s="544">
        <v>-1.0425741372269541</v>
      </c>
      <c r="E19" s="496">
        <v>-7.5473874352673125</v>
      </c>
      <c r="F19" s="541">
        <v>0.64752930186496194</v>
      </c>
      <c r="G19" s="541">
        <v>5.0785387377645765</v>
      </c>
    </row>
    <row r="20" spans="2:7">
      <c r="B20" s="660">
        <v>42551</v>
      </c>
      <c r="C20" s="496">
        <v>2.728079661993104</v>
      </c>
      <c r="D20" s="544">
        <v>-0.75943706201478367</v>
      </c>
      <c r="E20" s="496">
        <v>-6.0135137294079044</v>
      </c>
      <c r="F20" s="541">
        <v>0.90840954519076267</v>
      </c>
      <c r="G20" s="541">
        <v>5.298607657117083</v>
      </c>
    </row>
    <row r="21" spans="2:7">
      <c r="B21" s="660">
        <v>42643</v>
      </c>
      <c r="C21" s="496">
        <v>2.7967801460961468</v>
      </c>
      <c r="D21" s="544">
        <v>1.159543541004953</v>
      </c>
      <c r="E21" s="496">
        <v>6.5518672898641679</v>
      </c>
      <c r="F21" s="541">
        <v>1.733080530483784</v>
      </c>
      <c r="G21" s="541">
        <v>8.4363768726036312</v>
      </c>
    </row>
    <row r="22" spans="2:7">
      <c r="B22" s="661">
        <v>42735</v>
      </c>
      <c r="C22" s="497">
        <v>2.8097014296465432</v>
      </c>
      <c r="D22" s="545">
        <v>1.6136523206710089</v>
      </c>
      <c r="E22" s="497">
        <v>9.2541648788458524</v>
      </c>
      <c r="F22" s="542">
        <v>1.6136523206710089</v>
      </c>
      <c r="G22" s="542">
        <v>9.2623965678384224</v>
      </c>
    </row>
    <row r="25" spans="2:7">
      <c r="B25" s="222" t="s">
        <v>107</v>
      </c>
    </row>
    <row r="31" spans="2:7">
      <c r="C31" s="409"/>
      <c r="D31" s="409"/>
    </row>
    <row r="32" spans="2:7" ht="12.75">
      <c r="C32" s="502"/>
      <c r="D32" s="409"/>
    </row>
    <row r="33" spans="3:5" ht="12.75">
      <c r="C33" s="502"/>
    </row>
    <row r="35" spans="3:5">
      <c r="C35" s="409"/>
      <c r="D35" s="409"/>
      <c r="E35" s="409"/>
    </row>
    <row r="36" spans="3:5">
      <c r="C36" s="409"/>
      <c r="D36" s="409"/>
      <c r="E36" s="409"/>
    </row>
    <row r="37" spans="3:5">
      <c r="C37" s="469"/>
    </row>
  </sheetData>
  <pageMargins left="0.7" right="0.7" top="0.75" bottom="0.75" header="0.3" footer="0.3"/>
  <pageSetup paperSize="9" scale="5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B2:H80"/>
  <sheetViews>
    <sheetView zoomScaleNormal="100" workbookViewId="0">
      <selection activeCell="B2" sqref="B2"/>
    </sheetView>
  </sheetViews>
  <sheetFormatPr defaultColWidth="9.140625" defaultRowHeight="11.25"/>
  <cols>
    <col min="1" max="1" width="9.140625" style="222"/>
    <col min="2" max="2" width="11.140625" style="222" customWidth="1"/>
    <col min="3" max="8" width="15.7109375" style="222" customWidth="1"/>
    <col min="9" max="16384" width="9.140625" style="222"/>
  </cols>
  <sheetData>
    <row r="2" spans="2:8" ht="15.75">
      <c r="B2" s="221" t="s">
        <v>616</v>
      </c>
    </row>
    <row r="3" spans="2:8" ht="12.75">
      <c r="B3" s="335" t="s">
        <v>62</v>
      </c>
    </row>
    <row r="5" spans="2:8" ht="24" customHeight="1">
      <c r="B5" s="329" t="s">
        <v>54</v>
      </c>
      <c r="C5" s="329" t="s">
        <v>617</v>
      </c>
      <c r="D5" s="329" t="s">
        <v>618</v>
      </c>
      <c r="E5" s="329" t="s">
        <v>619</v>
      </c>
      <c r="F5" s="329" t="s">
        <v>620</v>
      </c>
      <c r="G5" s="329" t="s">
        <v>621</v>
      </c>
      <c r="H5" s="329" t="s">
        <v>622</v>
      </c>
    </row>
    <row r="6" spans="2:8">
      <c r="B6" s="665">
        <v>40574</v>
      </c>
      <c r="C6" s="336">
        <v>3.60646201961185</v>
      </c>
      <c r="D6" s="336">
        <v>3.7252851756140402</v>
      </c>
      <c r="E6" s="336">
        <v>8.9999047398857606</v>
      </c>
      <c r="F6" s="336">
        <v>7.1589970791012796</v>
      </c>
      <c r="G6" s="336">
        <v>3.37</v>
      </c>
      <c r="H6" s="336">
        <v>4.2789999999999999</v>
      </c>
    </row>
    <row r="7" spans="2:8">
      <c r="B7" s="666">
        <v>40602</v>
      </c>
      <c r="C7" s="337">
        <v>3.5977143924803201</v>
      </c>
      <c r="D7" s="337">
        <v>3.6905388486098598</v>
      </c>
      <c r="E7" s="337">
        <v>9.0635907236175797</v>
      </c>
      <c r="F7" s="337">
        <v>7.1503672119972697</v>
      </c>
      <c r="G7" s="337">
        <v>3.21</v>
      </c>
      <c r="H7" s="337">
        <v>4.0034999999999998</v>
      </c>
    </row>
    <row r="8" spans="2:8">
      <c r="B8" s="666">
        <v>40633</v>
      </c>
      <c r="C8" s="337">
        <v>3.50695865801484</v>
      </c>
      <c r="D8" s="337">
        <v>3.6529832561871598</v>
      </c>
      <c r="E8" s="337">
        <v>8.4830564014787999</v>
      </c>
      <c r="F8" s="337">
        <v>7.1818060074467001</v>
      </c>
      <c r="G8" s="337">
        <v>3.13</v>
      </c>
      <c r="H8" s="337">
        <v>3.9134000000000002</v>
      </c>
    </row>
    <row r="9" spans="2:8">
      <c r="B9" s="666">
        <v>40663</v>
      </c>
      <c r="C9" s="337">
        <v>3.28955446509437</v>
      </c>
      <c r="D9" s="337">
        <v>3.6267050151707299</v>
      </c>
      <c r="E9" s="337">
        <v>8.4787496022288007</v>
      </c>
      <c r="F9" s="337">
        <v>7.2259517328616196</v>
      </c>
      <c r="G9" s="337">
        <v>2.74</v>
      </c>
      <c r="H9" s="337">
        <v>3.8348999999999998</v>
      </c>
    </row>
    <row r="10" spans="2:8">
      <c r="B10" s="666">
        <v>40694</v>
      </c>
      <c r="C10" s="337">
        <v>3.0358203913885702</v>
      </c>
      <c r="D10" s="337">
        <v>3.58968228330182</v>
      </c>
      <c r="E10" s="337">
        <v>8.8475487793113494</v>
      </c>
      <c r="F10" s="337">
        <v>7.2380202924789501</v>
      </c>
      <c r="G10" s="337">
        <v>2.59</v>
      </c>
      <c r="H10" s="337">
        <v>4.0354999999999999</v>
      </c>
    </row>
    <row r="11" spans="2:8">
      <c r="B11" s="666">
        <v>40724</v>
      </c>
      <c r="C11" s="337">
        <v>2.9882837361228698</v>
      </c>
      <c r="D11" s="337">
        <v>3.6156476637767101</v>
      </c>
      <c r="E11" s="337">
        <v>8.8082241183829595</v>
      </c>
      <c r="F11" s="337">
        <v>7.2464091229008103</v>
      </c>
      <c r="G11" s="337">
        <v>2.31</v>
      </c>
      <c r="H11" s="337">
        <v>4.3140000000000001</v>
      </c>
    </row>
    <row r="12" spans="2:8">
      <c r="B12" s="666">
        <v>40755</v>
      </c>
      <c r="C12" s="337">
        <v>3.1413085401410501</v>
      </c>
      <c r="D12" s="337">
        <v>3.4989980056667802</v>
      </c>
      <c r="E12" s="337">
        <v>8.6720065184775894</v>
      </c>
      <c r="F12" s="337">
        <v>7.2550418333550004</v>
      </c>
      <c r="G12" s="337">
        <v>2.4900000000000002</v>
      </c>
      <c r="H12" s="337">
        <v>4.8193999999999999</v>
      </c>
    </row>
    <row r="13" spans="2:8">
      <c r="B13" s="666">
        <v>40786</v>
      </c>
      <c r="C13" s="337">
        <v>3.3665688492428401</v>
      </c>
      <c r="D13" s="337">
        <v>3.5318121145085999</v>
      </c>
      <c r="E13" s="337">
        <v>8.7947703544161602</v>
      </c>
      <c r="F13" s="337">
        <v>7.2433891995863604</v>
      </c>
      <c r="G13" s="337">
        <v>3.43</v>
      </c>
      <c r="H13" s="337">
        <v>5.8641000000000005</v>
      </c>
    </row>
    <row r="14" spans="2:8">
      <c r="B14" s="666">
        <v>40816</v>
      </c>
      <c r="C14" s="337">
        <v>3.5614692655160298</v>
      </c>
      <c r="D14" s="337">
        <v>3.5319538778120698</v>
      </c>
      <c r="E14" s="337">
        <v>8.8323973156268902</v>
      </c>
      <c r="F14" s="337">
        <v>7.2525188241779901</v>
      </c>
      <c r="G14" s="337">
        <v>3.96</v>
      </c>
      <c r="H14" s="337">
        <v>6.4428000000000001</v>
      </c>
    </row>
    <row r="15" spans="2:8">
      <c r="B15" s="666">
        <v>40847</v>
      </c>
      <c r="C15" s="337">
        <v>4.2477046853602598</v>
      </c>
      <c r="D15" s="337">
        <v>3.4831504920787002</v>
      </c>
      <c r="E15" s="337">
        <v>8.82179466850849</v>
      </c>
      <c r="F15" s="337">
        <v>7.23228768087505</v>
      </c>
      <c r="G15" s="337">
        <v>5.35</v>
      </c>
      <c r="H15" s="337">
        <v>7.2546999999999997</v>
      </c>
    </row>
    <row r="16" spans="2:8">
      <c r="B16" s="666">
        <v>40877</v>
      </c>
      <c r="C16" s="337">
        <v>4.2913174260479501</v>
      </c>
      <c r="D16" s="337">
        <v>3.48148766900403</v>
      </c>
      <c r="E16" s="337">
        <v>8.9408224023364191</v>
      </c>
      <c r="F16" s="337">
        <v>7.2001615204828697</v>
      </c>
      <c r="G16" s="337">
        <v>5.26</v>
      </c>
      <c r="H16" s="337">
        <v>7.3606999999999996</v>
      </c>
    </row>
    <row r="17" spans="2:8">
      <c r="B17" s="666">
        <v>40908</v>
      </c>
      <c r="C17" s="337">
        <v>4.1953090212201403</v>
      </c>
      <c r="D17" s="337">
        <v>3.4785941867570198</v>
      </c>
      <c r="E17" s="337">
        <v>8.9677382567232193</v>
      </c>
      <c r="F17" s="337">
        <v>7.1697477494248698</v>
      </c>
      <c r="G17" s="337">
        <v>5.25</v>
      </c>
      <c r="H17" s="337">
        <v>7.6601999999999997</v>
      </c>
    </row>
    <row r="18" spans="2:8">
      <c r="B18" s="666">
        <v>40939</v>
      </c>
      <c r="C18" s="337">
        <v>4.5421486686867896</v>
      </c>
      <c r="D18" s="337">
        <v>3.4566057150981702</v>
      </c>
      <c r="E18" s="337">
        <v>8.9772300991436698</v>
      </c>
      <c r="F18" s="337">
        <v>7.1922600300744097</v>
      </c>
      <c r="G18" s="337">
        <v>5.29</v>
      </c>
      <c r="H18" s="337">
        <v>7.5659000000000001</v>
      </c>
    </row>
    <row r="19" spans="2:8">
      <c r="B19" s="666">
        <v>40968</v>
      </c>
      <c r="C19" s="337">
        <v>4.6502059507900197</v>
      </c>
      <c r="D19" s="337">
        <v>3.4661136221620898</v>
      </c>
      <c r="E19" s="337">
        <v>8.9000579421433503</v>
      </c>
      <c r="F19" s="337">
        <v>7.1443313568495403</v>
      </c>
      <c r="G19" s="337">
        <v>5.6899999999999995</v>
      </c>
      <c r="H19" s="337">
        <v>6.7862</v>
      </c>
    </row>
    <row r="20" spans="2:8">
      <c r="B20" s="666">
        <v>40999</v>
      </c>
      <c r="C20" s="337">
        <v>4.5235372485563401</v>
      </c>
      <c r="D20" s="337">
        <v>3.5020706090444702</v>
      </c>
      <c r="E20" s="337">
        <v>8.7245351864471594</v>
      </c>
      <c r="F20" s="337">
        <v>7.0658667031625102</v>
      </c>
      <c r="G20" s="337">
        <v>5.23</v>
      </c>
      <c r="H20" s="337">
        <v>6.0016999999999996</v>
      </c>
    </row>
    <row r="21" spans="2:8">
      <c r="B21" s="666">
        <v>41029</v>
      </c>
      <c r="C21" s="337">
        <v>4.2495605180960698</v>
      </c>
      <c r="D21" s="337">
        <v>3.4744112550807702</v>
      </c>
      <c r="E21" s="337">
        <v>8.7516815575196691</v>
      </c>
      <c r="F21" s="337">
        <v>7.0514677450835999</v>
      </c>
      <c r="G21" s="337">
        <v>4.3600000000000003</v>
      </c>
      <c r="H21" s="337">
        <v>5.7919999999999998</v>
      </c>
    </row>
    <row r="22" spans="2:8">
      <c r="B22" s="666">
        <v>41060</v>
      </c>
      <c r="C22" s="337">
        <v>4.2071117488128502</v>
      </c>
      <c r="D22" s="337">
        <v>3.4861197373372099</v>
      </c>
      <c r="E22" s="337">
        <v>8.9347948379210003</v>
      </c>
      <c r="F22" s="337">
        <v>7.0404008579475299</v>
      </c>
      <c r="G22" s="337">
        <v>3.56</v>
      </c>
      <c r="H22" s="337">
        <v>5.8240999999999996</v>
      </c>
    </row>
    <row r="23" spans="2:8">
      <c r="B23" s="666">
        <v>41090</v>
      </c>
      <c r="C23" s="337">
        <v>4.1830153426799299</v>
      </c>
      <c r="D23" s="337">
        <v>3.4889558102959501</v>
      </c>
      <c r="E23" s="337">
        <v>8.8997636993944393</v>
      </c>
      <c r="F23" s="337">
        <v>6.9898071495967899</v>
      </c>
      <c r="G23" s="337">
        <v>3.32</v>
      </c>
      <c r="H23" s="337">
        <v>5.5998999999999999</v>
      </c>
    </row>
    <row r="24" spans="2:8">
      <c r="B24" s="666">
        <v>41121</v>
      </c>
      <c r="C24" s="337">
        <v>4.0292911740472901</v>
      </c>
      <c r="D24" s="337">
        <v>3.47917621262512</v>
      </c>
      <c r="E24" s="337">
        <v>8.5888284313192091</v>
      </c>
      <c r="F24" s="337">
        <v>6.8725973649659702</v>
      </c>
      <c r="G24" s="337">
        <v>3.42</v>
      </c>
      <c r="H24" s="337">
        <v>5.2575000000000003</v>
      </c>
    </row>
    <row r="25" spans="2:8">
      <c r="B25" s="666">
        <v>41152</v>
      </c>
      <c r="C25" s="337">
        <v>4.1115818379908298</v>
      </c>
      <c r="D25" s="337">
        <v>3.48358767878526</v>
      </c>
      <c r="E25" s="337">
        <v>8.8102707525010509</v>
      </c>
      <c r="F25" s="337">
        <v>6.8375665487454196</v>
      </c>
      <c r="G25" s="337">
        <v>3.57</v>
      </c>
      <c r="H25" s="337">
        <v>4.8270999999999997</v>
      </c>
    </row>
    <row r="26" spans="2:8">
      <c r="B26" s="666">
        <v>41182</v>
      </c>
      <c r="C26" s="337">
        <v>3.91446895060324</v>
      </c>
      <c r="D26" s="337">
        <v>3.44411884503055</v>
      </c>
      <c r="E26" s="337">
        <v>8.7434874043475705</v>
      </c>
      <c r="F26" s="337">
        <v>6.8497530554756301</v>
      </c>
      <c r="G26" s="337">
        <v>3.61</v>
      </c>
      <c r="H26" s="337">
        <v>3.8241000000000001</v>
      </c>
    </row>
    <row r="27" spans="2:8">
      <c r="B27" s="666">
        <v>41213</v>
      </c>
      <c r="C27" s="337">
        <v>3.8832153348492602</v>
      </c>
      <c r="D27" s="337">
        <v>3.4303468891600901</v>
      </c>
      <c r="E27" s="337">
        <v>8.8544094341654294</v>
      </c>
      <c r="F27" s="337">
        <v>6.8577616576334304</v>
      </c>
      <c r="G27" s="337">
        <v>3.24</v>
      </c>
      <c r="H27" s="337">
        <v>3.3621999999999996</v>
      </c>
    </row>
    <row r="28" spans="2:8">
      <c r="B28" s="666">
        <v>41243</v>
      </c>
      <c r="C28" s="337">
        <v>4.0146314657011102</v>
      </c>
      <c r="D28" s="337">
        <v>3.4959239411411902</v>
      </c>
      <c r="E28" s="337">
        <v>8.6999290137319605</v>
      </c>
      <c r="F28" s="337">
        <v>6.8030729200123803</v>
      </c>
      <c r="G28" s="337">
        <v>2.98</v>
      </c>
      <c r="H28" s="337">
        <v>3.5052999999999996</v>
      </c>
    </row>
    <row r="29" spans="2:8">
      <c r="B29" s="666">
        <v>41274</v>
      </c>
      <c r="C29" s="337">
        <v>3.8849560719815401</v>
      </c>
      <c r="D29" s="337">
        <v>3.4074670710089499</v>
      </c>
      <c r="E29" s="337">
        <v>8.4564707414733604</v>
      </c>
      <c r="F29" s="337">
        <v>6.7047901215001904</v>
      </c>
      <c r="G29" s="337">
        <v>2.39</v>
      </c>
      <c r="H29" s="337">
        <v>3.5655999999999999</v>
      </c>
    </row>
    <row r="30" spans="2:8">
      <c r="B30" s="666">
        <v>41305</v>
      </c>
      <c r="C30" s="337">
        <v>3.7021994086671501</v>
      </c>
      <c r="D30" s="337">
        <v>3.3997153344052098</v>
      </c>
      <c r="E30" s="337">
        <v>8.4207207912853406</v>
      </c>
      <c r="F30" s="337">
        <v>6.6626836339917999</v>
      </c>
      <c r="G30" s="337">
        <v>2.31</v>
      </c>
      <c r="H30" s="337">
        <v>3.1328</v>
      </c>
    </row>
    <row r="31" spans="2:8">
      <c r="B31" s="666">
        <v>41333</v>
      </c>
      <c r="C31" s="337">
        <v>3.5783904629487799</v>
      </c>
      <c r="D31" s="337">
        <v>3.3607890207740101</v>
      </c>
      <c r="E31" s="337">
        <v>8.5547038018383592</v>
      </c>
      <c r="F31" s="337">
        <v>6.6191110151070296</v>
      </c>
      <c r="G31" s="337">
        <v>1.9100000000000001</v>
      </c>
      <c r="H31" s="337">
        <v>3.1993000000000005</v>
      </c>
    </row>
    <row r="32" spans="2:8">
      <c r="B32" s="666">
        <v>41364</v>
      </c>
      <c r="C32" s="337">
        <v>3.4978424704090099</v>
      </c>
      <c r="D32" s="337">
        <v>3.2602600401929398</v>
      </c>
      <c r="E32" s="337">
        <v>8.5689589922650296</v>
      </c>
      <c r="F32" s="337">
        <v>6.7065109138839203</v>
      </c>
      <c r="G32" s="337">
        <v>1.72</v>
      </c>
      <c r="H32" s="337">
        <v>3.4781000000000004</v>
      </c>
    </row>
    <row r="33" spans="2:8">
      <c r="B33" s="666">
        <v>41394</v>
      </c>
      <c r="C33" s="337">
        <v>3.3307021162544999</v>
      </c>
      <c r="D33" s="337">
        <v>3.2413430158819398</v>
      </c>
      <c r="E33" s="337">
        <v>8.4602414826644807</v>
      </c>
      <c r="F33" s="337">
        <v>6.7086007563309202</v>
      </c>
      <c r="G33" s="337">
        <v>1.55</v>
      </c>
      <c r="H33" s="337">
        <v>3.3347999999999995</v>
      </c>
    </row>
    <row r="34" spans="2:8">
      <c r="B34" s="666">
        <v>41425</v>
      </c>
      <c r="C34" s="337">
        <v>3.2768878703639901</v>
      </c>
      <c r="D34" s="337">
        <v>3.1756389305835202</v>
      </c>
      <c r="E34" s="337">
        <v>8.5924061331989297</v>
      </c>
      <c r="F34" s="337">
        <v>6.70494597212749</v>
      </c>
      <c r="G34" s="337">
        <v>1.67</v>
      </c>
      <c r="H34" s="337">
        <v>3.1847999999999996</v>
      </c>
    </row>
    <row r="35" spans="2:8">
      <c r="B35" s="666">
        <v>41455</v>
      </c>
      <c r="C35" s="337">
        <v>3.2262152338619701</v>
      </c>
      <c r="D35" s="337">
        <v>3.1220450983241501</v>
      </c>
      <c r="E35" s="337">
        <v>8.4699038696969495</v>
      </c>
      <c r="F35" s="337">
        <v>6.7125002946286996</v>
      </c>
      <c r="G35" s="337">
        <v>2</v>
      </c>
      <c r="H35" s="337">
        <v>3.6127000000000002</v>
      </c>
    </row>
    <row r="36" spans="2:8">
      <c r="B36" s="666">
        <v>41486</v>
      </c>
      <c r="C36" s="337">
        <v>3.39166103740726</v>
      </c>
      <c r="D36" s="337">
        <v>3.0532790224198201</v>
      </c>
      <c r="E36" s="337">
        <v>8.2808877803371406</v>
      </c>
      <c r="F36" s="337">
        <v>6.7348854744576396</v>
      </c>
      <c r="G36" s="337">
        <v>2.2800000000000002</v>
      </c>
      <c r="H36" s="337">
        <v>3.6556999999999999</v>
      </c>
    </row>
    <row r="37" spans="2:8">
      <c r="B37" s="666">
        <v>41517</v>
      </c>
      <c r="C37" s="337">
        <v>3.4363842097503201</v>
      </c>
      <c r="D37" s="337">
        <v>3.0377874693809899</v>
      </c>
      <c r="E37" s="337">
        <v>8.2861948201031694</v>
      </c>
      <c r="F37" s="337">
        <v>6.7380331819036403</v>
      </c>
      <c r="G37" s="337">
        <v>2.0699999999999998</v>
      </c>
      <c r="H37" s="337">
        <v>3.6992000000000003</v>
      </c>
    </row>
    <row r="38" spans="2:8">
      <c r="B38" s="666">
        <v>41547</v>
      </c>
      <c r="C38" s="337">
        <v>3.3820116004275298</v>
      </c>
      <c r="D38" s="337">
        <v>3.0116639326128398</v>
      </c>
      <c r="E38" s="337">
        <v>8.1231333455880197</v>
      </c>
      <c r="F38" s="337">
        <v>6.7005310727510201</v>
      </c>
      <c r="G38" s="337">
        <v>2.06</v>
      </c>
      <c r="H38" s="337">
        <v>3.4722</v>
      </c>
    </row>
    <row r="39" spans="2:8">
      <c r="B39" s="666">
        <v>41578</v>
      </c>
      <c r="C39" s="337">
        <v>3.2911061170355298</v>
      </c>
      <c r="D39" s="337">
        <v>2.9543309398655402</v>
      </c>
      <c r="E39" s="337">
        <v>8.3643302817024008</v>
      </c>
      <c r="F39" s="337">
        <v>6.7258362678769599</v>
      </c>
      <c r="G39" s="337">
        <v>1.92</v>
      </c>
      <c r="H39" s="337">
        <v>3.5067000000000004</v>
      </c>
    </row>
    <row r="40" spans="2:8">
      <c r="B40" s="666">
        <v>41608</v>
      </c>
      <c r="C40" s="337">
        <v>3.2791166001110299</v>
      </c>
      <c r="D40" s="337">
        <v>2.93253092935934</v>
      </c>
      <c r="E40" s="337">
        <v>8.4104472836946904</v>
      </c>
      <c r="F40" s="337">
        <v>6.7447093614731903</v>
      </c>
      <c r="G40" s="337">
        <v>1.5699999999999998</v>
      </c>
      <c r="H40" s="337">
        <v>3.5446999999999997</v>
      </c>
    </row>
    <row r="41" spans="2:8">
      <c r="B41" s="666">
        <v>41639</v>
      </c>
      <c r="C41" s="337">
        <v>3.13145909556822</v>
      </c>
      <c r="D41" s="337">
        <v>2.8846149428519499</v>
      </c>
      <c r="E41" s="337">
        <v>8.2294358639903304</v>
      </c>
      <c r="F41" s="337">
        <v>6.7061282841569696</v>
      </c>
      <c r="G41" s="337">
        <v>1.21</v>
      </c>
      <c r="H41" s="337">
        <v>3.3540999999999999</v>
      </c>
    </row>
    <row r="42" spans="2:8">
      <c r="B42" s="666">
        <v>41670</v>
      </c>
      <c r="C42" s="337">
        <v>2.9550893190803502</v>
      </c>
      <c r="D42" s="337">
        <v>2.8645105273742901</v>
      </c>
      <c r="E42" s="337">
        <v>8.2157113307110397</v>
      </c>
      <c r="F42" s="337">
        <v>6.6140333062630701</v>
      </c>
      <c r="G42" s="337">
        <v>1.08</v>
      </c>
      <c r="H42" s="337">
        <v>3.4343999999999997</v>
      </c>
    </row>
    <row r="43" spans="2:8">
      <c r="B43" s="666">
        <v>41698</v>
      </c>
      <c r="C43" s="337">
        <v>2.98793053945495</v>
      </c>
      <c r="D43" s="337">
        <v>2.8120573099292598</v>
      </c>
      <c r="E43" s="337">
        <v>8.2023466455698504</v>
      </c>
      <c r="F43" s="337">
        <v>6.6080858228863901</v>
      </c>
      <c r="G43" s="337">
        <v>1</v>
      </c>
      <c r="H43" s="337">
        <v>3.4983</v>
      </c>
    </row>
    <row r="44" spans="2:8">
      <c r="B44" s="666">
        <v>41729</v>
      </c>
      <c r="C44" s="337">
        <v>2.9244827934396098</v>
      </c>
      <c r="D44" s="337">
        <v>2.7890745631657801</v>
      </c>
      <c r="E44" s="337">
        <v>7.8489627521644101</v>
      </c>
      <c r="F44" s="337">
        <v>6.54475143258054</v>
      </c>
      <c r="G44" s="337">
        <v>1</v>
      </c>
      <c r="H44" s="337">
        <v>3.4939999999999998</v>
      </c>
    </row>
    <row r="45" spans="2:8">
      <c r="B45" s="666">
        <v>41759</v>
      </c>
      <c r="C45" s="337">
        <v>2.7825112849510401</v>
      </c>
      <c r="D45" s="337">
        <v>2.7615617038334102</v>
      </c>
      <c r="E45" s="337">
        <v>8.1733719154239708</v>
      </c>
      <c r="F45" s="337">
        <v>6.6119151807981096</v>
      </c>
      <c r="G45" s="337">
        <v>1</v>
      </c>
      <c r="H45" s="337">
        <v>3.125</v>
      </c>
    </row>
    <row r="46" spans="2:8">
      <c r="B46" s="666">
        <v>41790</v>
      </c>
      <c r="C46" s="337">
        <v>2.7459208458651698</v>
      </c>
      <c r="D46" s="337">
        <v>2.7433919014883301</v>
      </c>
      <c r="E46" s="337">
        <v>8.1663221000974104</v>
      </c>
      <c r="F46" s="337">
        <v>6.6266350426176004</v>
      </c>
      <c r="G46" s="337">
        <v>1.07</v>
      </c>
      <c r="H46" s="337">
        <v>3.0677999999999996</v>
      </c>
    </row>
    <row r="47" spans="2:8">
      <c r="B47" s="666">
        <v>41820</v>
      </c>
      <c r="C47" s="337">
        <v>2.7642382287344698</v>
      </c>
      <c r="D47" s="337">
        <v>2.6960154513923502</v>
      </c>
      <c r="E47" s="337">
        <v>8.1017232232586007</v>
      </c>
      <c r="F47" s="337">
        <v>6.6073381586079396</v>
      </c>
      <c r="G47" s="337">
        <v>1.1100000000000001</v>
      </c>
      <c r="H47" s="337">
        <v>2.9196000000000004</v>
      </c>
    </row>
    <row r="48" spans="2:8">
      <c r="B48" s="666">
        <v>41851</v>
      </c>
      <c r="C48" s="337">
        <v>2.73606928324583</v>
      </c>
      <c r="D48" s="337">
        <v>2.71746138277561</v>
      </c>
      <c r="E48" s="337">
        <v>8.0390850280338295</v>
      </c>
      <c r="F48" s="337">
        <v>6.5619092278740396</v>
      </c>
      <c r="G48" s="337">
        <v>1.0900000000000001</v>
      </c>
      <c r="H48" s="337">
        <v>3.2856000000000001</v>
      </c>
    </row>
    <row r="49" spans="2:8">
      <c r="B49" s="666">
        <v>41882</v>
      </c>
      <c r="C49" s="337">
        <v>2.6983072207816301</v>
      </c>
      <c r="D49" s="337">
        <v>2.6909458753267801</v>
      </c>
      <c r="E49" s="337">
        <v>7.9117237511942804</v>
      </c>
      <c r="F49" s="337">
        <v>6.5281205696187401</v>
      </c>
      <c r="G49" s="337">
        <v>1.1400000000000001</v>
      </c>
      <c r="H49" s="337">
        <v>3.5354999999999999</v>
      </c>
    </row>
    <row r="50" spans="2:8">
      <c r="B50" s="666">
        <v>41912</v>
      </c>
      <c r="C50" s="337">
        <v>2.6661551949059401</v>
      </c>
      <c r="D50" s="337">
        <v>2.6188674406241801</v>
      </c>
      <c r="E50" s="337">
        <v>7.98370651160264</v>
      </c>
      <c r="F50" s="337">
        <v>6.5448077920341596</v>
      </c>
      <c r="G50" s="337">
        <v>1.19</v>
      </c>
      <c r="H50" s="337">
        <v>3.1795999999999998</v>
      </c>
    </row>
    <row r="51" spans="2:8">
      <c r="B51" s="666">
        <v>41943</v>
      </c>
      <c r="C51" s="337">
        <v>2.6890577510906502</v>
      </c>
      <c r="D51" s="337">
        <v>2.5910314992131198</v>
      </c>
      <c r="E51" s="337">
        <v>8.2951486093517097</v>
      </c>
      <c r="F51" s="337">
        <v>6.4688329101028099</v>
      </c>
      <c r="G51" s="337">
        <v>1.1200000000000001</v>
      </c>
      <c r="H51" s="337">
        <v>3.2275000000000005</v>
      </c>
    </row>
    <row r="52" spans="2:8">
      <c r="B52" s="666">
        <v>41973</v>
      </c>
      <c r="C52" s="337">
        <v>2.6185086439541601</v>
      </c>
      <c r="D52" s="337">
        <v>2.55425854023688</v>
      </c>
      <c r="E52" s="337">
        <v>8.1539077415378092</v>
      </c>
      <c r="F52" s="337">
        <v>6.4331986330615996</v>
      </c>
      <c r="G52" s="337">
        <v>1.07</v>
      </c>
      <c r="H52" s="337">
        <v>3.1067</v>
      </c>
    </row>
    <row r="53" spans="2:8">
      <c r="B53" s="666">
        <v>42004</v>
      </c>
      <c r="C53" s="337">
        <v>2.6099991210559401</v>
      </c>
      <c r="D53" s="337">
        <v>2.5038821695541702</v>
      </c>
      <c r="E53" s="337">
        <v>8.1594103770063597</v>
      </c>
      <c r="F53" s="337">
        <v>6.3784981726369701</v>
      </c>
      <c r="G53" s="337">
        <v>1.07</v>
      </c>
      <c r="H53" s="337">
        <v>3.1578000000000004</v>
      </c>
    </row>
    <row r="54" spans="2:8">
      <c r="B54" s="666">
        <v>42035</v>
      </c>
      <c r="C54" s="337">
        <v>2.5685673068669699</v>
      </c>
      <c r="D54" s="337">
        <v>2.46652757768685</v>
      </c>
      <c r="E54" s="337">
        <v>8.1824724304473406</v>
      </c>
      <c r="F54" s="337">
        <v>6.2958142158998802</v>
      </c>
      <c r="G54" s="337">
        <v>1.05</v>
      </c>
      <c r="H54" s="337">
        <v>3.1358000000000001</v>
      </c>
    </row>
    <row r="55" spans="2:8">
      <c r="B55" s="666">
        <v>42063</v>
      </c>
      <c r="C55" s="337">
        <v>2.5408012110671598</v>
      </c>
      <c r="D55" s="337">
        <v>2.4501541850600499</v>
      </c>
      <c r="E55" s="337">
        <v>7.70919803249802</v>
      </c>
      <c r="F55" s="337">
        <v>6.2697473657234699</v>
      </c>
      <c r="G55" s="337">
        <v>1.05</v>
      </c>
      <c r="H55" s="337">
        <v>3.0871</v>
      </c>
    </row>
    <row r="56" spans="2:8">
      <c r="B56" s="666">
        <v>42094</v>
      </c>
      <c r="C56" s="337">
        <v>2.5023011429831898</v>
      </c>
      <c r="D56" s="337">
        <v>2.3882592841922499</v>
      </c>
      <c r="E56" s="337">
        <v>8.1526992678399299</v>
      </c>
      <c r="F56" s="337">
        <v>6.27388472201842</v>
      </c>
      <c r="G56" s="337">
        <v>1.05</v>
      </c>
      <c r="H56" s="337">
        <v>2.8990999999999998</v>
      </c>
    </row>
    <row r="57" spans="2:8">
      <c r="B57" s="666">
        <v>42124</v>
      </c>
      <c r="C57" s="337">
        <v>2.5036462102841099</v>
      </c>
      <c r="D57" s="337">
        <v>2.3687813391560799</v>
      </c>
      <c r="E57" s="337">
        <v>8.0944652790274194</v>
      </c>
      <c r="F57" s="337">
        <v>6.2771954894772897</v>
      </c>
      <c r="G57" s="337">
        <v>1.01</v>
      </c>
      <c r="H57" s="337">
        <v>3.1343000000000001</v>
      </c>
    </row>
    <row r="58" spans="2:8">
      <c r="B58" s="666">
        <v>42155</v>
      </c>
      <c r="C58" s="337">
        <v>2.4872509553623598</v>
      </c>
      <c r="D58" s="337">
        <v>2.32117558271608</v>
      </c>
      <c r="E58" s="337">
        <v>8.1300973927356495</v>
      </c>
      <c r="F58" s="337">
        <v>6.2707038378854003</v>
      </c>
      <c r="G58" s="337">
        <v>0.98</v>
      </c>
      <c r="H58" s="337">
        <v>3.0813000000000001</v>
      </c>
    </row>
    <row r="59" spans="2:8">
      <c r="B59" s="666">
        <v>42185</v>
      </c>
      <c r="C59" s="337">
        <v>2.4308643258663301</v>
      </c>
      <c r="D59" s="337">
        <v>2.2808073723567199</v>
      </c>
      <c r="E59" s="337">
        <v>8.3179571933835206</v>
      </c>
      <c r="F59" s="337">
        <v>6.2584028152373898</v>
      </c>
      <c r="G59" s="337">
        <v>0.94</v>
      </c>
      <c r="H59" s="337">
        <v>3.2952999999999997</v>
      </c>
    </row>
    <row r="60" spans="2:8">
      <c r="B60" s="666">
        <v>42216</v>
      </c>
      <c r="C60" s="337">
        <v>2.4365768911260699</v>
      </c>
      <c r="D60" s="337">
        <v>2.2375748010188699</v>
      </c>
      <c r="E60" s="337">
        <v>7.8073833608931498</v>
      </c>
      <c r="F60" s="337">
        <v>6.1453835194453896</v>
      </c>
      <c r="G60" s="337">
        <v>1</v>
      </c>
      <c r="H60" s="337">
        <v>3.3285999999999998</v>
      </c>
    </row>
    <row r="61" spans="2:8">
      <c r="B61" s="666">
        <v>42247</v>
      </c>
      <c r="C61" s="337">
        <v>2.4325086844866002</v>
      </c>
      <c r="D61" s="337">
        <v>2.1890800903335901</v>
      </c>
      <c r="E61" s="337">
        <v>6.7122733767682004</v>
      </c>
      <c r="F61" s="337">
        <v>5.84257979888541</v>
      </c>
      <c r="G61" s="337">
        <v>1.06</v>
      </c>
      <c r="H61" s="337">
        <v>3.2867999999999999</v>
      </c>
    </row>
    <row r="62" spans="2:8">
      <c r="B62" s="666">
        <v>42277</v>
      </c>
      <c r="C62" s="337">
        <v>2.37341630670638</v>
      </c>
      <c r="D62" s="337">
        <v>2.1385185229392198</v>
      </c>
      <c r="E62" s="337">
        <v>6.9394591190265604</v>
      </c>
      <c r="F62" s="337">
        <v>5.8329314076726604</v>
      </c>
      <c r="G62" s="337">
        <v>1.65</v>
      </c>
      <c r="H62" s="337">
        <v>3.3230000000000004</v>
      </c>
    </row>
    <row r="63" spans="2:8">
      <c r="B63" s="666">
        <v>42308</v>
      </c>
      <c r="C63" s="337">
        <v>2.4310114758600001</v>
      </c>
      <c r="D63" s="337">
        <v>2.0268482432290602</v>
      </c>
      <c r="E63" s="337">
        <v>6.4027719103574299</v>
      </c>
      <c r="F63" s="337">
        <v>5.8224966069301196</v>
      </c>
      <c r="G63" s="337">
        <v>1.6400000000000001</v>
      </c>
      <c r="H63" s="337">
        <v>3.5066000000000002</v>
      </c>
    </row>
    <row r="64" spans="2:8">
      <c r="B64" s="666">
        <v>42338</v>
      </c>
      <c r="C64" s="337">
        <v>2.4063950137654699</v>
      </c>
      <c r="D64" s="337">
        <v>2.0135059312712</v>
      </c>
      <c r="E64" s="337">
        <v>6.2313233002098798</v>
      </c>
      <c r="F64" s="337">
        <v>5.8277777871921002</v>
      </c>
      <c r="G64" s="337">
        <v>1.45</v>
      </c>
      <c r="H64" s="337">
        <v>3.5300999999999996</v>
      </c>
    </row>
    <row r="65" spans="2:8">
      <c r="B65" s="666">
        <v>42369</v>
      </c>
      <c r="C65" s="337">
        <v>2.3732966350203699</v>
      </c>
      <c r="D65" s="337">
        <v>1.9905184210625799</v>
      </c>
      <c r="E65" s="337">
        <v>6.5764177222330504</v>
      </c>
      <c r="F65" s="337">
        <v>5.8035608809708297</v>
      </c>
      <c r="G65" s="337">
        <v>1.28</v>
      </c>
      <c r="H65" s="337">
        <v>3.5342000000000002</v>
      </c>
    </row>
    <row r="66" spans="2:8">
      <c r="B66" s="666">
        <v>42400</v>
      </c>
      <c r="C66" s="337">
        <v>2.2760237316402501</v>
      </c>
      <c r="D66" s="337">
        <v>1.94354010211399</v>
      </c>
      <c r="E66" s="337">
        <v>6.3867745115542496</v>
      </c>
      <c r="F66" s="337">
        <v>5.81462471781935</v>
      </c>
      <c r="G66" s="337">
        <v>1.0900000000000001</v>
      </c>
      <c r="H66" s="337">
        <v>3.4508000000000001</v>
      </c>
    </row>
    <row r="67" spans="2:8">
      <c r="B67" s="666">
        <v>42429</v>
      </c>
      <c r="C67" s="337">
        <v>2.26015610736918</v>
      </c>
      <c r="D67" s="337">
        <v>1.8941691269632599</v>
      </c>
      <c r="E67" s="337">
        <v>6.5799826120888003</v>
      </c>
      <c r="F67" s="337">
        <v>5.8504102417018702</v>
      </c>
      <c r="G67" s="337">
        <v>0.89</v>
      </c>
      <c r="H67" s="337">
        <v>3.5283999999999995</v>
      </c>
    </row>
    <row r="68" spans="2:8">
      <c r="B68" s="666">
        <v>42460</v>
      </c>
      <c r="C68" s="337">
        <v>2.2122784147774102</v>
      </c>
      <c r="D68" s="337">
        <v>1.8594764774276</v>
      </c>
      <c r="E68" s="337">
        <v>6.2650516556773699</v>
      </c>
      <c r="F68" s="337">
        <v>5.8549825946212399</v>
      </c>
      <c r="G68" s="337">
        <v>0.8</v>
      </c>
      <c r="H68" s="337">
        <v>3.3698999999999999</v>
      </c>
    </row>
    <row r="69" spans="2:8">
      <c r="B69" s="666">
        <v>42490</v>
      </c>
      <c r="C69" s="337">
        <v>2.1150910542117098</v>
      </c>
      <c r="D69" s="337">
        <v>1.79984746158741</v>
      </c>
      <c r="E69" s="337">
        <v>6.2433027278054203</v>
      </c>
      <c r="F69" s="337">
        <v>5.8339058478148296</v>
      </c>
      <c r="G69" s="337">
        <v>0.76</v>
      </c>
      <c r="H69" s="337">
        <v>3.2856000000000001</v>
      </c>
    </row>
    <row r="70" spans="2:8">
      <c r="B70" s="666">
        <v>42521</v>
      </c>
      <c r="C70" s="337">
        <v>2.06298466840857</v>
      </c>
      <c r="D70" s="337">
        <v>1.7062211474875799</v>
      </c>
      <c r="E70" s="337">
        <v>6.1617045125691297</v>
      </c>
      <c r="F70" s="337">
        <v>5.8020170723842304</v>
      </c>
      <c r="G70" s="337">
        <v>0.73</v>
      </c>
      <c r="H70" s="337">
        <v>3.3420000000000001</v>
      </c>
    </row>
    <row r="71" spans="2:8">
      <c r="B71" s="666">
        <v>42551</v>
      </c>
      <c r="C71" s="337">
        <v>2.0088895341645299</v>
      </c>
      <c r="D71" s="337">
        <v>1.6888649676627501</v>
      </c>
      <c r="E71" s="337">
        <v>6.0607967906578599</v>
      </c>
      <c r="F71" s="337">
        <v>5.77850079678967</v>
      </c>
      <c r="G71" s="337">
        <v>0.73</v>
      </c>
      <c r="H71" s="337">
        <v>3.4699</v>
      </c>
    </row>
    <row r="72" spans="2:8">
      <c r="B72" s="666">
        <v>42582</v>
      </c>
      <c r="C72" s="337">
        <v>1.90336791189552</v>
      </c>
      <c r="D72" s="337">
        <v>1.6240989280401601</v>
      </c>
      <c r="E72" s="337">
        <v>5.5459908958318698</v>
      </c>
      <c r="F72" s="337">
        <v>5.6946959192626796</v>
      </c>
      <c r="G72" s="337">
        <v>0.69</v>
      </c>
      <c r="H72" s="337">
        <v>3.2881</v>
      </c>
    </row>
    <row r="73" spans="2:8">
      <c r="B73" s="666">
        <v>42613</v>
      </c>
      <c r="C73" s="337">
        <v>1.8209351273258301</v>
      </c>
      <c r="D73" s="337">
        <v>1.57750416694204</v>
      </c>
      <c r="E73" s="337">
        <v>5.3798349334654896</v>
      </c>
      <c r="F73" s="337">
        <v>5.6697015378055697</v>
      </c>
      <c r="G73" s="337">
        <v>0.72</v>
      </c>
      <c r="H73" s="337">
        <v>2.9045000000000001</v>
      </c>
    </row>
    <row r="74" spans="2:8">
      <c r="B74" s="666">
        <v>42643</v>
      </c>
      <c r="C74" s="337">
        <v>1.77467895879203</v>
      </c>
      <c r="D74" s="337">
        <v>1.5330604098785101</v>
      </c>
      <c r="E74" s="337">
        <v>5.3099130344989396</v>
      </c>
      <c r="F74" s="337">
        <v>5.6790521428198204</v>
      </c>
      <c r="G74" s="337">
        <v>0.74</v>
      </c>
      <c r="H74" s="337">
        <v>2.5895000000000006</v>
      </c>
    </row>
    <row r="75" spans="2:8">
      <c r="B75" s="666">
        <v>42674</v>
      </c>
      <c r="C75" s="337">
        <v>1.7456733346836499</v>
      </c>
      <c r="D75" s="337">
        <v>1.4724843461655901</v>
      </c>
      <c r="E75" s="337">
        <v>5.3509950237795101</v>
      </c>
      <c r="F75" s="337">
        <v>5.67149471651779</v>
      </c>
      <c r="G75" s="337">
        <v>0.74</v>
      </c>
      <c r="H75" s="337">
        <v>2.5254000000000003</v>
      </c>
    </row>
    <row r="76" spans="2:8">
      <c r="B76" s="666">
        <v>42704</v>
      </c>
      <c r="C76" s="337">
        <v>1.71492035739612</v>
      </c>
      <c r="D76" s="337">
        <v>1.3904376169316399</v>
      </c>
      <c r="E76" s="337">
        <v>5.1762443314911097</v>
      </c>
      <c r="F76" s="337">
        <v>5.6400361477074501</v>
      </c>
      <c r="G76" s="337">
        <v>0.74</v>
      </c>
      <c r="H76" s="337">
        <v>2.5722000000000005</v>
      </c>
    </row>
    <row r="77" spans="2:8">
      <c r="B77" s="667">
        <v>42735</v>
      </c>
      <c r="C77" s="338">
        <v>1.6329380357730801</v>
      </c>
      <c r="D77" s="338">
        <v>1.3325144259856401</v>
      </c>
      <c r="E77" s="338">
        <v>5.2352883349279002</v>
      </c>
      <c r="F77" s="338">
        <v>5.5855821350552697</v>
      </c>
      <c r="G77" s="338">
        <v>0.73</v>
      </c>
      <c r="H77" s="338">
        <v>2.5575000000000001</v>
      </c>
    </row>
    <row r="79" spans="2:8">
      <c r="B79" s="222" t="s">
        <v>623</v>
      </c>
    </row>
    <row r="80" spans="2:8">
      <c r="B80" s="222" t="s">
        <v>107</v>
      </c>
    </row>
  </sheetData>
  <pageMargins left="0.7" right="0.7" top="0.75" bottom="0.75" header="0.3" footer="0.3"/>
  <pageSetup paperSize="9" scale="76"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B2:J31"/>
  <sheetViews>
    <sheetView zoomScaleNormal="100" workbookViewId="0">
      <selection activeCell="B2" sqref="B2"/>
    </sheetView>
  </sheetViews>
  <sheetFormatPr defaultColWidth="9.140625" defaultRowHeight="11.25"/>
  <cols>
    <col min="1" max="1" width="9.140625" style="222"/>
    <col min="2" max="2" width="12.85546875" style="222" customWidth="1"/>
    <col min="3" max="3" width="15.7109375" style="222" customWidth="1"/>
    <col min="4" max="4" width="16.5703125" style="222" customWidth="1"/>
    <col min="5" max="5" width="16" style="222" customWidth="1"/>
    <col min="6" max="6" width="12.5703125" style="222" customWidth="1"/>
    <col min="7" max="7" width="20.7109375" style="222" customWidth="1"/>
    <col min="8" max="16384" width="9.140625" style="222"/>
  </cols>
  <sheetData>
    <row r="2" spans="2:10" ht="15.75">
      <c r="B2" s="221" t="s">
        <v>624</v>
      </c>
    </row>
    <row r="3" spans="2:10" ht="12.75">
      <c r="B3" s="576" t="s">
        <v>194</v>
      </c>
    </row>
    <row r="5" spans="2:10" ht="34.5" customHeight="1">
      <c r="B5" s="547" t="s">
        <v>54</v>
      </c>
      <c r="C5" s="546" t="s">
        <v>23</v>
      </c>
      <c r="D5" s="546" t="s">
        <v>22</v>
      </c>
      <c r="E5" s="680" t="s">
        <v>589</v>
      </c>
      <c r="F5" s="546" t="s">
        <v>625</v>
      </c>
      <c r="G5" s="546" t="s">
        <v>694</v>
      </c>
      <c r="J5" s="469"/>
    </row>
    <row r="6" spans="2:10">
      <c r="B6" s="668">
        <v>40633</v>
      </c>
      <c r="C6" s="551">
        <v>8.7136535130300015</v>
      </c>
      <c r="D6" s="551">
        <v>14.175093885260001</v>
      </c>
      <c r="E6" s="552">
        <v>0.69451356164</v>
      </c>
      <c r="F6" s="552"/>
      <c r="G6" s="548">
        <v>24.366508656102102</v>
      </c>
    </row>
    <row r="7" spans="2:10">
      <c r="B7" s="669">
        <v>40724</v>
      </c>
      <c r="C7" s="553">
        <v>11.38361651552</v>
      </c>
      <c r="D7" s="553">
        <v>20.52062699707</v>
      </c>
      <c r="E7" s="554">
        <v>1.2749443544800001</v>
      </c>
      <c r="F7" s="554"/>
      <c r="G7" s="549">
        <v>23.656421855087675</v>
      </c>
    </row>
    <row r="8" spans="2:10">
      <c r="B8" s="669">
        <v>40816</v>
      </c>
      <c r="C8" s="553">
        <v>11.250397552040001</v>
      </c>
      <c r="D8" s="553">
        <v>19.454848321349999</v>
      </c>
      <c r="E8" s="554">
        <v>1.43509268369</v>
      </c>
      <c r="F8" s="554"/>
      <c r="G8" s="549">
        <v>24.189006706940646</v>
      </c>
    </row>
    <row r="9" spans="2:10">
      <c r="B9" s="669">
        <v>40908</v>
      </c>
      <c r="C9" s="553">
        <v>11.610778954660001</v>
      </c>
      <c r="D9" s="553">
        <v>19.597811569160001</v>
      </c>
      <c r="E9" s="554">
        <v>1.3642276389400001</v>
      </c>
      <c r="F9" s="554"/>
      <c r="G9" s="549">
        <v>23.476353487625509</v>
      </c>
    </row>
    <row r="10" spans="2:10">
      <c r="B10" s="669">
        <v>40999</v>
      </c>
      <c r="C10" s="553">
        <v>10.19784395149</v>
      </c>
      <c r="D10" s="553">
        <v>13.27635583478</v>
      </c>
      <c r="E10" s="554">
        <v>1.10899234163</v>
      </c>
      <c r="F10" s="554"/>
      <c r="G10" s="549">
        <v>23.908488905691357</v>
      </c>
    </row>
    <row r="11" spans="2:10">
      <c r="B11" s="669">
        <v>41090</v>
      </c>
      <c r="C11" s="553">
        <v>14.16422933826</v>
      </c>
      <c r="D11" s="553">
        <v>16.727963670409999</v>
      </c>
      <c r="E11" s="554">
        <v>0.98108688948</v>
      </c>
      <c r="F11" s="554"/>
      <c r="G11" s="549">
        <v>24.66862546345239</v>
      </c>
    </row>
    <row r="12" spans="2:10">
      <c r="B12" s="669">
        <v>41182</v>
      </c>
      <c r="C12" s="553">
        <v>10.58117175402</v>
      </c>
      <c r="D12" s="553">
        <v>10.42205519404</v>
      </c>
      <c r="E12" s="554">
        <v>0.90622522775000003</v>
      </c>
      <c r="F12" s="554"/>
      <c r="G12" s="549">
        <v>25.205106369035938</v>
      </c>
    </row>
    <row r="13" spans="2:10">
      <c r="B13" s="669">
        <v>41274</v>
      </c>
      <c r="C13" s="553">
        <v>11.322971774159999</v>
      </c>
      <c r="D13" s="553">
        <v>13.00279785911</v>
      </c>
      <c r="E13" s="554">
        <v>0.58166530053999999</v>
      </c>
      <c r="F13" s="554"/>
      <c r="G13" s="549">
        <v>25.129057658393677</v>
      </c>
    </row>
    <row r="14" spans="2:10">
      <c r="B14" s="669">
        <v>41364</v>
      </c>
      <c r="C14" s="553">
        <v>11.212897218169999</v>
      </c>
      <c r="D14" s="553">
        <v>11.996005472850001</v>
      </c>
      <c r="E14" s="554">
        <v>1.06007871012</v>
      </c>
      <c r="F14" s="554"/>
      <c r="G14" s="549">
        <v>25.243758374896085</v>
      </c>
    </row>
    <row r="15" spans="2:10">
      <c r="B15" s="669">
        <v>41455</v>
      </c>
      <c r="C15" s="553">
        <v>10.67862313214</v>
      </c>
      <c r="D15" s="553">
        <v>15.00995925466</v>
      </c>
      <c r="E15" s="554">
        <v>0.86631338764999999</v>
      </c>
      <c r="F15" s="554"/>
      <c r="G15" s="549">
        <v>25.745745415475735</v>
      </c>
    </row>
    <row r="16" spans="2:10">
      <c r="B16" s="669">
        <v>41547</v>
      </c>
      <c r="C16" s="553">
        <v>9.5875785999500014</v>
      </c>
      <c r="D16" s="553">
        <v>13.844175096459999</v>
      </c>
      <c r="E16" s="554">
        <v>0.25211316747000001</v>
      </c>
      <c r="F16" s="554"/>
      <c r="G16" s="549">
        <v>25.282338566429008</v>
      </c>
    </row>
    <row r="17" spans="2:7">
      <c r="B17" s="669">
        <v>41639</v>
      </c>
      <c r="C17" s="553">
        <v>9.2865402398700017</v>
      </c>
      <c r="D17" s="553">
        <v>14.2706047465</v>
      </c>
      <c r="E17" s="554">
        <v>0.17949516875999999</v>
      </c>
      <c r="F17" s="554"/>
      <c r="G17" s="549">
        <v>25.401846069230892</v>
      </c>
    </row>
    <row r="18" spans="2:7">
      <c r="B18" s="669">
        <v>41729</v>
      </c>
      <c r="C18" s="553">
        <v>9.8111541196000012</v>
      </c>
      <c r="D18" s="553">
        <v>8.8726902553400002</v>
      </c>
      <c r="E18" s="554">
        <v>0.18881178961</v>
      </c>
      <c r="F18" s="554"/>
      <c r="G18" s="549">
        <v>25.369228518838678</v>
      </c>
    </row>
    <row r="19" spans="2:7">
      <c r="B19" s="669">
        <v>41820</v>
      </c>
      <c r="C19" s="553">
        <v>10.510758415790001</v>
      </c>
      <c r="D19" s="553">
        <v>8.7500963502000015</v>
      </c>
      <c r="E19" s="554">
        <v>0.20805676944000001</v>
      </c>
      <c r="F19" s="554"/>
      <c r="G19" s="549">
        <v>26.091655798722186</v>
      </c>
    </row>
    <row r="20" spans="2:7">
      <c r="B20" s="669">
        <v>41912</v>
      </c>
      <c r="C20" s="553">
        <v>9.3052176145200001</v>
      </c>
      <c r="D20" s="553">
        <v>8.3295846092599994</v>
      </c>
      <c r="E20" s="554">
        <v>0.12115565519</v>
      </c>
      <c r="F20" s="554"/>
      <c r="G20" s="549">
        <v>26.746155297378273</v>
      </c>
    </row>
    <row r="21" spans="2:7">
      <c r="B21" s="669">
        <v>42004</v>
      </c>
      <c r="C21" s="553">
        <v>9.4191483564200009</v>
      </c>
      <c r="D21" s="553">
        <v>18.491505064330003</v>
      </c>
      <c r="E21" s="554">
        <v>0.32741287895999999</v>
      </c>
      <c r="F21" s="554"/>
      <c r="G21" s="549">
        <v>25.872819526581921</v>
      </c>
    </row>
    <row r="22" spans="2:7">
      <c r="B22" s="669">
        <v>42094</v>
      </c>
      <c r="C22" s="553">
        <v>9.887650301559999</v>
      </c>
      <c r="D22" s="553">
        <v>8.0016009614999994</v>
      </c>
      <c r="E22" s="554">
        <v>0.20886878560000002</v>
      </c>
      <c r="F22" s="554"/>
      <c r="G22" s="549">
        <v>25.998792400815862</v>
      </c>
    </row>
    <row r="23" spans="2:7">
      <c r="B23" s="669">
        <v>42185</v>
      </c>
      <c r="C23" s="553">
        <v>10.035863731659999</v>
      </c>
      <c r="D23" s="553">
        <v>9.6887253024899991</v>
      </c>
      <c r="E23" s="554">
        <v>0.56541306403000002</v>
      </c>
      <c r="F23" s="554"/>
      <c r="G23" s="549">
        <v>26.417589947583568</v>
      </c>
    </row>
    <row r="24" spans="2:7">
      <c r="B24" s="669">
        <v>42277</v>
      </c>
      <c r="C24" s="553">
        <v>10.55477596057</v>
      </c>
      <c r="D24" s="553">
        <v>12.162132144299999</v>
      </c>
      <c r="E24" s="554">
        <v>0.32492914398</v>
      </c>
      <c r="F24" s="554"/>
      <c r="G24" s="549">
        <v>27.372405343498031</v>
      </c>
    </row>
    <row r="25" spans="2:7">
      <c r="B25" s="669">
        <v>42369</v>
      </c>
      <c r="C25" s="553">
        <v>11.405974607209998</v>
      </c>
      <c r="D25" s="553">
        <v>9.2546265183200003</v>
      </c>
      <c r="E25" s="554">
        <v>0.95396721738000001</v>
      </c>
      <c r="F25" s="554">
        <v>2.08684386395</v>
      </c>
      <c r="G25" s="549">
        <v>28.264345606669849</v>
      </c>
    </row>
    <row r="26" spans="2:7">
      <c r="B26" s="669">
        <v>42460</v>
      </c>
      <c r="C26" s="553">
        <v>10.71399658919</v>
      </c>
      <c r="D26" s="553">
        <v>7.444009910390001</v>
      </c>
      <c r="E26" s="554">
        <v>0.41856027655</v>
      </c>
      <c r="F26" s="554">
        <v>9.1469746810499988</v>
      </c>
      <c r="G26" s="549">
        <v>30.526370352306053</v>
      </c>
    </row>
    <row r="27" spans="2:7">
      <c r="B27" s="669">
        <v>42551</v>
      </c>
      <c r="C27" s="553">
        <v>15.116380515620001</v>
      </c>
      <c r="D27" s="553">
        <v>11.374812244180001</v>
      </c>
      <c r="E27" s="554">
        <v>0.17682793956999998</v>
      </c>
      <c r="F27" s="554"/>
      <c r="G27" s="549">
        <v>32.584513246617462</v>
      </c>
    </row>
    <row r="28" spans="2:7">
      <c r="B28" s="669">
        <v>42643</v>
      </c>
      <c r="C28" s="553">
        <v>12.16498965638</v>
      </c>
      <c r="D28" s="553">
        <v>8.4780624006600007</v>
      </c>
      <c r="E28" s="554">
        <v>0.22982464894999999</v>
      </c>
      <c r="F28" s="554"/>
      <c r="G28" s="549">
        <v>33.593466508829884</v>
      </c>
    </row>
    <row r="29" spans="2:7">
      <c r="B29" s="670">
        <v>42735</v>
      </c>
      <c r="C29" s="555">
        <v>13.09352922431</v>
      </c>
      <c r="D29" s="555">
        <v>11.6645336652</v>
      </c>
      <c r="E29" s="556">
        <v>0.34050009372999995</v>
      </c>
      <c r="F29" s="556"/>
      <c r="G29" s="550">
        <v>34.388720357956501</v>
      </c>
    </row>
    <row r="31" spans="2:7">
      <c r="B31" s="222" t="s">
        <v>107</v>
      </c>
    </row>
  </sheetData>
  <pageMargins left="0.7" right="0.7" top="0.75" bottom="0.75" header="0.3" footer="0.3"/>
  <pageSetup paperSize="9" scale="67"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B2:H26"/>
  <sheetViews>
    <sheetView zoomScaleNormal="100" workbookViewId="0">
      <selection activeCell="B2" sqref="B2"/>
    </sheetView>
  </sheetViews>
  <sheetFormatPr defaultColWidth="9.140625" defaultRowHeight="11.25"/>
  <cols>
    <col min="1" max="1" width="9.140625" style="222"/>
    <col min="2" max="2" width="10.42578125" style="222" customWidth="1"/>
    <col min="3" max="3" width="23.7109375" style="222" customWidth="1"/>
    <col min="4" max="4" width="9.28515625" style="222" customWidth="1"/>
    <col min="5" max="5" width="16" style="222" customWidth="1"/>
    <col min="6" max="6" width="23.85546875" style="222" customWidth="1"/>
    <col min="7" max="7" width="15.28515625" style="222" customWidth="1"/>
    <col min="8" max="8" width="18.85546875" style="222" customWidth="1"/>
    <col min="9" max="10" width="15.28515625" style="222" customWidth="1"/>
    <col min="11" max="16384" width="9.140625" style="222"/>
  </cols>
  <sheetData>
    <row r="2" spans="2:8" ht="15.75">
      <c r="B2" s="221" t="s">
        <v>626</v>
      </c>
    </row>
    <row r="3" spans="2:8" ht="12.75">
      <c r="B3" s="312" t="s">
        <v>627</v>
      </c>
    </row>
    <row r="5" spans="2:8" ht="21" customHeight="1">
      <c r="B5" s="313" t="s">
        <v>54</v>
      </c>
      <c r="C5" s="313" t="s">
        <v>628</v>
      </c>
      <c r="D5" s="313" t="s">
        <v>565</v>
      </c>
      <c r="E5" s="313" t="s">
        <v>629</v>
      </c>
      <c r="F5" s="313" t="s">
        <v>630</v>
      </c>
      <c r="G5" s="316"/>
      <c r="H5" s="316"/>
    </row>
    <row r="6" spans="2:8">
      <c r="B6" s="392">
        <v>36525</v>
      </c>
      <c r="C6" s="339">
        <v>1189.0692600007458</v>
      </c>
      <c r="D6" s="339">
        <v>1203.415631250019</v>
      </c>
      <c r="E6" s="339">
        <v>1381.077489732638</v>
      </c>
      <c r="F6" s="340">
        <v>49</v>
      </c>
      <c r="G6" s="341"/>
      <c r="H6" s="341"/>
    </row>
    <row r="7" spans="2:8">
      <c r="B7" s="393">
        <v>36891</v>
      </c>
      <c r="C7" s="342">
        <v>1207.9419786871399</v>
      </c>
      <c r="D7" s="342">
        <v>1367.6777856241511</v>
      </c>
      <c r="E7" s="342">
        <v>1670.7613848828535</v>
      </c>
      <c r="F7" s="343">
        <v>44</v>
      </c>
      <c r="G7" s="341"/>
      <c r="H7" s="341"/>
    </row>
    <row r="8" spans="2:8">
      <c r="B8" s="393">
        <v>37256</v>
      </c>
      <c r="C8" s="342">
        <v>1073.0225221415003</v>
      </c>
      <c r="D8" s="342">
        <v>1315.0234855241933</v>
      </c>
      <c r="E8" s="342">
        <v>1504.6509123474716</v>
      </c>
      <c r="F8" s="343">
        <v>43</v>
      </c>
      <c r="G8" s="341"/>
      <c r="H8" s="341"/>
    </row>
    <row r="9" spans="2:8">
      <c r="B9" s="393">
        <v>37621</v>
      </c>
      <c r="C9" s="342">
        <v>1109.4288320343496</v>
      </c>
      <c r="D9" s="342">
        <v>1237.4262842898845</v>
      </c>
      <c r="E9" s="342">
        <v>1336.2671959651311</v>
      </c>
      <c r="F9" s="343">
        <v>46</v>
      </c>
      <c r="G9" s="341"/>
      <c r="H9" s="341"/>
    </row>
    <row r="10" spans="2:8">
      <c r="B10" s="393">
        <v>37986</v>
      </c>
      <c r="C10" s="342">
        <v>1249.2066934328143</v>
      </c>
      <c r="D10" s="342">
        <v>1271.3650139823535</v>
      </c>
      <c r="E10" s="342">
        <v>1275.9269524255656</v>
      </c>
      <c r="F10" s="343">
        <v>41</v>
      </c>
      <c r="G10" s="341"/>
      <c r="H10" s="341"/>
    </row>
    <row r="11" spans="2:8">
      <c r="B11" s="393">
        <v>38352</v>
      </c>
      <c r="C11" s="342">
        <v>1335.3785905476295</v>
      </c>
      <c r="D11" s="342">
        <v>1363.1538708290739</v>
      </c>
      <c r="E11" s="342">
        <v>1356.5814534810477</v>
      </c>
      <c r="F11" s="343">
        <v>37</v>
      </c>
      <c r="G11" s="341"/>
      <c r="H11" s="341"/>
    </row>
    <row r="12" spans="2:8">
      <c r="B12" s="393">
        <v>38717</v>
      </c>
      <c r="C12" s="342">
        <v>1369.74171776047</v>
      </c>
      <c r="D12" s="342">
        <v>1357.9430577262005</v>
      </c>
      <c r="E12" s="342">
        <v>1344.9896930288212</v>
      </c>
      <c r="F12" s="343">
        <v>34</v>
      </c>
      <c r="G12" s="341"/>
      <c r="H12" s="341"/>
    </row>
    <row r="13" spans="2:8">
      <c r="B13" s="393">
        <v>39082</v>
      </c>
      <c r="C13" s="342">
        <v>1326.2201019810364</v>
      </c>
      <c r="D13" s="342">
        <v>1296.5765897795816</v>
      </c>
      <c r="E13" s="342">
        <v>1277.2646122418691</v>
      </c>
      <c r="F13" s="343">
        <v>33</v>
      </c>
      <c r="G13" s="341"/>
      <c r="H13" s="341"/>
    </row>
    <row r="14" spans="2:8">
      <c r="B14" s="393">
        <v>39447</v>
      </c>
      <c r="C14" s="342">
        <v>1317.7663565974385</v>
      </c>
      <c r="D14" s="342">
        <v>1277.7335924258964</v>
      </c>
      <c r="E14" s="342">
        <v>1225.1612915254277</v>
      </c>
      <c r="F14" s="343">
        <v>33</v>
      </c>
      <c r="G14" s="341"/>
      <c r="H14" s="341"/>
    </row>
    <row r="15" spans="2:8">
      <c r="B15" s="393">
        <v>39813</v>
      </c>
      <c r="C15" s="342">
        <v>1334.2256576276741</v>
      </c>
      <c r="D15" s="342">
        <v>1308.8510049901022</v>
      </c>
      <c r="E15" s="342">
        <v>1326.4208956915413</v>
      </c>
      <c r="F15" s="343">
        <v>34</v>
      </c>
      <c r="G15" s="341"/>
      <c r="H15" s="341"/>
    </row>
    <row r="16" spans="2:8">
      <c r="B16" s="393">
        <v>40178</v>
      </c>
      <c r="C16" s="342">
        <v>1404.3125086569146</v>
      </c>
      <c r="D16" s="342">
        <v>1366.3995946841146</v>
      </c>
      <c r="E16" s="342">
        <v>1471.4083323708671</v>
      </c>
      <c r="F16" s="343">
        <v>34</v>
      </c>
      <c r="G16" s="341"/>
      <c r="H16" s="341"/>
    </row>
    <row r="17" spans="2:8">
      <c r="B17" s="393">
        <v>40543</v>
      </c>
      <c r="C17" s="342">
        <v>1402.421934811417</v>
      </c>
      <c r="D17" s="342">
        <v>1361.6422923739176</v>
      </c>
      <c r="E17" s="342">
        <v>1412.5246741315543</v>
      </c>
      <c r="F17" s="343">
        <v>33</v>
      </c>
      <c r="G17" s="341"/>
      <c r="H17" s="341"/>
    </row>
    <row r="18" spans="2:8">
      <c r="B18" s="393">
        <v>40908</v>
      </c>
      <c r="C18" s="342">
        <v>1445.0773574089396</v>
      </c>
      <c r="D18" s="342">
        <v>1400.4410289527962</v>
      </c>
      <c r="E18" s="342">
        <v>1467.0364235201985</v>
      </c>
      <c r="F18" s="343">
        <v>32</v>
      </c>
      <c r="G18" s="341"/>
      <c r="H18" s="341"/>
    </row>
    <row r="19" spans="2:8">
      <c r="B19" s="393">
        <v>41274</v>
      </c>
      <c r="C19" s="342">
        <v>1472.2816993389665</v>
      </c>
      <c r="D19" s="342">
        <v>1427.2084547001573</v>
      </c>
      <c r="E19" s="342">
        <v>1445.0380995001558</v>
      </c>
      <c r="F19" s="343">
        <v>31</v>
      </c>
      <c r="G19" s="341"/>
      <c r="H19" s="341"/>
    </row>
    <row r="20" spans="2:8">
      <c r="B20" s="393">
        <v>41639</v>
      </c>
      <c r="C20" s="342">
        <v>1495.6589863362951</v>
      </c>
      <c r="D20" s="342">
        <v>1440.4765127657074</v>
      </c>
      <c r="E20" s="342">
        <v>1442.5637027380849</v>
      </c>
      <c r="F20" s="343">
        <v>30</v>
      </c>
      <c r="G20" s="341"/>
      <c r="H20" s="341"/>
    </row>
    <row r="21" spans="2:8">
      <c r="B21" s="393">
        <v>42004</v>
      </c>
      <c r="C21" s="342">
        <v>1499.3386063058301</v>
      </c>
      <c r="D21" s="342">
        <v>1423.8616878531006</v>
      </c>
      <c r="E21" s="342">
        <v>1373.0637697022719</v>
      </c>
      <c r="F21" s="343">
        <v>28</v>
      </c>
      <c r="G21" s="341"/>
      <c r="H21" s="341"/>
    </row>
    <row r="22" spans="2:8">
      <c r="B22" s="393">
        <v>42369</v>
      </c>
      <c r="C22" s="342">
        <v>1529.1984115205507</v>
      </c>
      <c r="D22" s="342">
        <v>1464.7613331626242</v>
      </c>
      <c r="E22" s="342">
        <v>1451.0628623859229</v>
      </c>
      <c r="F22" s="343">
        <v>28</v>
      </c>
      <c r="G22" s="341"/>
      <c r="H22" s="341"/>
    </row>
    <row r="23" spans="2:8">
      <c r="B23" s="394">
        <v>42735</v>
      </c>
      <c r="C23" s="344">
        <v>1598.1815664027772</v>
      </c>
      <c r="D23" s="344">
        <v>1482.0394574701663</v>
      </c>
      <c r="E23" s="344">
        <v>1434.5333775525132</v>
      </c>
      <c r="F23" s="345">
        <v>26</v>
      </c>
      <c r="G23" s="341"/>
      <c r="H23" s="341"/>
    </row>
    <row r="25" spans="2:8">
      <c r="B25" s="222" t="s">
        <v>631</v>
      </c>
    </row>
    <row r="26" spans="2:8">
      <c r="B26" s="222" t="s">
        <v>107</v>
      </c>
    </row>
  </sheetData>
  <pageMargins left="0.7" right="0.7" top="0.75" bottom="0.75" header="0.3" footer="0.3"/>
  <pageSetup paperSize="9" scale="6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dimension ref="B2:H30"/>
  <sheetViews>
    <sheetView zoomScaleNormal="100" workbookViewId="0">
      <selection activeCell="B2" sqref="B2"/>
    </sheetView>
  </sheetViews>
  <sheetFormatPr defaultColWidth="9.140625" defaultRowHeight="11.25"/>
  <cols>
    <col min="1" max="1" width="9.140625" style="222"/>
    <col min="2" max="2" width="17.85546875" style="222" customWidth="1"/>
    <col min="3" max="3" width="16.85546875" style="222" customWidth="1"/>
    <col min="4" max="4" width="15.28515625" style="222" customWidth="1"/>
    <col min="5" max="5" width="16.28515625" style="222" customWidth="1"/>
    <col min="6" max="6" width="15.85546875" style="222" customWidth="1"/>
    <col min="7" max="8" width="12.7109375" style="222" customWidth="1"/>
    <col min="9" max="16384" width="9.140625" style="222"/>
  </cols>
  <sheetData>
    <row r="2" spans="2:8" ht="15.75">
      <c r="B2" s="221" t="s">
        <v>632</v>
      </c>
    </row>
    <row r="3" spans="2:8" ht="12.75">
      <c r="B3" s="346" t="s">
        <v>62</v>
      </c>
    </row>
    <row r="5" spans="2:8" ht="15.75" customHeight="1">
      <c r="B5" s="331"/>
      <c r="C5" s="331" t="s">
        <v>109</v>
      </c>
      <c r="D5" s="331" t="s">
        <v>633</v>
      </c>
      <c r="E5" s="331" t="s">
        <v>634</v>
      </c>
      <c r="F5" s="331" t="s">
        <v>635</v>
      </c>
      <c r="G5" s="321"/>
    </row>
    <row r="6" spans="2:8">
      <c r="B6" s="339" t="s">
        <v>479</v>
      </c>
      <c r="C6" s="347">
        <v>2010</v>
      </c>
      <c r="D6" s="543">
        <v>4.3598279668220252</v>
      </c>
      <c r="E6" s="543">
        <v>6.870821861738782</v>
      </c>
      <c r="F6" s="543">
        <v>38.820798737170946</v>
      </c>
      <c r="G6" s="315"/>
      <c r="H6" s="469"/>
    </row>
    <row r="7" spans="2:8">
      <c r="B7" s="311"/>
      <c r="C7" s="348">
        <v>2011</v>
      </c>
      <c r="D7" s="544">
        <v>5.151996288761632</v>
      </c>
      <c r="E7" s="496">
        <v>7.2828490061111371</v>
      </c>
      <c r="F7" s="496">
        <v>41.431929120066677</v>
      </c>
      <c r="G7" s="315"/>
    </row>
    <row r="8" spans="2:8">
      <c r="B8" s="311"/>
      <c r="C8" s="348">
        <v>2012</v>
      </c>
      <c r="D8" s="496">
        <v>5.9291344084934696</v>
      </c>
      <c r="E8" s="496">
        <v>8.0016805697998041</v>
      </c>
      <c r="F8" s="496">
        <v>42.561288896106454</v>
      </c>
      <c r="G8" s="315"/>
    </row>
    <row r="9" spans="2:8">
      <c r="B9" s="311"/>
      <c r="C9" s="348">
        <v>2013</v>
      </c>
      <c r="D9" s="496">
        <v>7.2466047132024203</v>
      </c>
      <c r="E9" s="496">
        <v>8.4495952001469448</v>
      </c>
      <c r="F9" s="496">
        <v>46.167892567673654</v>
      </c>
      <c r="G9" s="315"/>
    </row>
    <row r="10" spans="2:8">
      <c r="B10" s="311"/>
      <c r="C10" s="348">
        <v>2014</v>
      </c>
      <c r="D10" s="496">
        <v>8.7449819514202964</v>
      </c>
      <c r="E10" s="496">
        <v>8.3146911881112722</v>
      </c>
      <c r="F10" s="496">
        <v>51.261134254418785</v>
      </c>
      <c r="G10" s="315"/>
    </row>
    <row r="11" spans="2:8">
      <c r="B11" s="311"/>
      <c r="C11" s="348">
        <v>2015</v>
      </c>
      <c r="D11" s="496">
        <v>9.4677112816402431</v>
      </c>
      <c r="E11" s="496">
        <v>7.1822887183597555</v>
      </c>
      <c r="F11" s="496">
        <v>56.863130820662121</v>
      </c>
      <c r="G11" s="315"/>
    </row>
    <row r="12" spans="2:8">
      <c r="B12" s="311"/>
      <c r="C12" s="348">
        <v>2016</v>
      </c>
      <c r="D12" s="496">
        <v>8.7759359201415581</v>
      </c>
      <c r="E12" s="496">
        <v>5.0240640798584426</v>
      </c>
      <c r="F12" s="496">
        <v>63.59373855175042</v>
      </c>
      <c r="G12" s="315"/>
    </row>
    <row r="13" spans="2:8">
      <c r="B13" s="311"/>
      <c r="C13" s="348"/>
      <c r="D13" s="496"/>
      <c r="E13" s="496"/>
      <c r="F13" s="496"/>
      <c r="G13" s="315"/>
    </row>
    <row r="14" spans="2:8">
      <c r="B14" s="577" t="s">
        <v>636</v>
      </c>
      <c r="C14" s="348">
        <v>2010</v>
      </c>
      <c r="D14" s="496">
        <v>6.2822565937646129</v>
      </c>
      <c r="E14" s="496">
        <v>13.268323406235387</v>
      </c>
      <c r="F14" s="496">
        <v>32.133351510618162</v>
      </c>
      <c r="G14" s="315"/>
    </row>
    <row r="15" spans="2:8">
      <c r="B15" s="311"/>
      <c r="C15" s="348">
        <v>2011</v>
      </c>
      <c r="D15" s="496">
        <v>7.7565766941585066</v>
      </c>
      <c r="E15" s="496">
        <v>14.330273305841491</v>
      </c>
      <c r="F15" s="496">
        <v>35.11852841921101</v>
      </c>
      <c r="G15" s="315"/>
    </row>
    <row r="16" spans="2:8">
      <c r="B16" s="311"/>
      <c r="C16" s="348">
        <v>2012</v>
      </c>
      <c r="D16" s="496">
        <v>10.11945771911523</v>
      </c>
      <c r="E16" s="496">
        <v>17.592192280884767</v>
      </c>
      <c r="F16" s="496">
        <v>36.516980111668666</v>
      </c>
      <c r="G16" s="315"/>
    </row>
    <row r="17" spans="2:7">
      <c r="B17" s="311"/>
      <c r="C17" s="348">
        <v>2013</v>
      </c>
      <c r="D17" s="496">
        <v>13.113848745878876</v>
      </c>
      <c r="E17" s="496">
        <v>18.668241254121124</v>
      </c>
      <c r="F17" s="496">
        <v>41.261757001754376</v>
      </c>
      <c r="G17" s="315"/>
    </row>
    <row r="18" spans="2:7">
      <c r="B18" s="311"/>
      <c r="C18" s="348">
        <v>2014</v>
      </c>
      <c r="D18" s="496">
        <v>17.011591462425752</v>
      </c>
      <c r="E18" s="496">
        <v>17.857538537574246</v>
      </c>
      <c r="F18" s="496">
        <v>48.786968480216608</v>
      </c>
      <c r="G18" s="315"/>
    </row>
    <row r="19" spans="2:7">
      <c r="B19" s="311"/>
      <c r="C19" s="348">
        <v>2015</v>
      </c>
      <c r="D19" s="496">
        <v>19.181402913572526</v>
      </c>
      <c r="E19" s="496">
        <v>15.488937086427477</v>
      </c>
      <c r="F19" s="496">
        <v>55.256222716055305</v>
      </c>
      <c r="G19" s="315"/>
    </row>
    <row r="20" spans="2:7">
      <c r="B20" s="311"/>
      <c r="C20" s="348">
        <v>2016</v>
      </c>
      <c r="D20" s="496">
        <v>17.838395285504106</v>
      </c>
      <c r="E20" s="496">
        <v>10.461604714495895</v>
      </c>
      <c r="F20" s="496">
        <v>60.79142037963868</v>
      </c>
      <c r="G20" s="315"/>
    </row>
    <row r="21" spans="2:7">
      <c r="B21" s="311"/>
      <c r="C21" s="348"/>
      <c r="D21" s="496"/>
      <c r="E21" s="496"/>
      <c r="F21" s="496"/>
      <c r="G21" s="315"/>
    </row>
    <row r="22" spans="2:7">
      <c r="B22" s="311" t="s">
        <v>637</v>
      </c>
      <c r="C22" s="348">
        <v>2010</v>
      </c>
      <c r="D22" s="496">
        <v>4.1449647394485423</v>
      </c>
      <c r="E22" s="496">
        <v>3.665427863148274</v>
      </c>
      <c r="F22" s="496">
        <v>53.069864094545203</v>
      </c>
      <c r="G22" s="315"/>
    </row>
    <row r="23" spans="2:7">
      <c r="B23" s="311"/>
      <c r="C23" s="348">
        <v>2011</v>
      </c>
      <c r="D23" s="496">
        <v>4.7315951645053564</v>
      </c>
      <c r="E23" s="496">
        <v>3.8746204697214006</v>
      </c>
      <c r="F23" s="496">
        <v>54.978812588519062</v>
      </c>
      <c r="G23" s="315"/>
    </row>
    <row r="24" spans="2:7">
      <c r="B24" s="311"/>
      <c r="C24" s="348">
        <v>2012</v>
      </c>
      <c r="D24" s="496">
        <v>5.3015540432536552</v>
      </c>
      <c r="E24" s="496">
        <v>4.189563333438211</v>
      </c>
      <c r="F24" s="496">
        <v>55.858060045418114</v>
      </c>
      <c r="G24" s="315"/>
    </row>
    <row r="25" spans="2:7">
      <c r="B25" s="311"/>
      <c r="C25" s="348">
        <v>2013</v>
      </c>
      <c r="D25" s="496">
        <v>6.3034518394523307</v>
      </c>
      <c r="E25" s="496">
        <v>4.8257520253049915</v>
      </c>
      <c r="F25" s="496">
        <v>56.638838824881034</v>
      </c>
      <c r="G25" s="349"/>
    </row>
    <row r="26" spans="2:7">
      <c r="B26" s="311"/>
      <c r="C26" s="348">
        <v>2014</v>
      </c>
      <c r="D26" s="496">
        <v>6.7626269816886193</v>
      </c>
      <c r="E26" s="496">
        <v>5.2679023153580076</v>
      </c>
      <c r="F26" s="496">
        <v>56.212214896885506</v>
      </c>
      <c r="G26" s="349"/>
    </row>
    <row r="27" spans="2:7">
      <c r="C27" s="348">
        <v>2015</v>
      </c>
      <c r="D27" s="496">
        <v>7.2590014540244496</v>
      </c>
      <c r="E27" s="496">
        <v>4.9209985459755501</v>
      </c>
      <c r="F27" s="496">
        <v>59.597713087228655</v>
      </c>
    </row>
    <row r="28" spans="2:7">
      <c r="B28" s="344"/>
      <c r="C28" s="350">
        <v>2016</v>
      </c>
      <c r="D28" s="545">
        <v>6.6784656953280566</v>
      </c>
      <c r="E28" s="545">
        <v>3.6515343046719435</v>
      </c>
      <c r="F28" s="545">
        <v>63.933416395488393</v>
      </c>
    </row>
    <row r="30" spans="2:7">
      <c r="B30" s="222" t="s">
        <v>107</v>
      </c>
    </row>
  </sheetData>
  <pageMargins left="0.7" right="0.7" top="0.75" bottom="0.75" header="0.3" footer="0.3"/>
  <pageSetup paperSize="9" scale="75"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B2:M14"/>
  <sheetViews>
    <sheetView zoomScaleNormal="100" workbookViewId="0">
      <selection activeCell="B2" sqref="B2"/>
    </sheetView>
  </sheetViews>
  <sheetFormatPr defaultColWidth="9.140625" defaultRowHeight="11.25"/>
  <cols>
    <col min="1" max="1" width="9.140625" style="222"/>
    <col min="2" max="2" width="10.5703125" style="222" customWidth="1"/>
    <col min="3" max="3" width="20.42578125" style="222" customWidth="1"/>
    <col min="4" max="4" width="18.7109375" style="222" customWidth="1"/>
    <col min="5" max="5" width="13.5703125" style="222" customWidth="1"/>
    <col min="6" max="6" width="25.42578125" style="222" customWidth="1"/>
    <col min="7" max="16384" width="9.140625" style="222"/>
  </cols>
  <sheetData>
    <row r="2" spans="2:13" ht="15.75">
      <c r="B2" s="221" t="s">
        <v>679</v>
      </c>
    </row>
    <row r="3" spans="2:13" ht="12.75">
      <c r="B3" s="568" t="s">
        <v>194</v>
      </c>
    </row>
    <row r="5" spans="2:13" ht="31.5" customHeight="1">
      <c r="B5" s="319" t="s">
        <v>54</v>
      </c>
      <c r="C5" s="313" t="s">
        <v>638</v>
      </c>
      <c r="D5" s="313" t="s">
        <v>639</v>
      </c>
      <c r="E5" s="313" t="s">
        <v>695</v>
      </c>
      <c r="F5" s="313" t="s">
        <v>696</v>
      </c>
    </row>
    <row r="6" spans="2:13">
      <c r="B6" s="356">
        <v>40543</v>
      </c>
      <c r="C6" s="508">
        <v>0.19343803240999999</v>
      </c>
      <c r="D6" s="508">
        <v>5.2760000000000003E-3</v>
      </c>
      <c r="E6" s="559">
        <v>11.174274698160314</v>
      </c>
      <c r="F6" s="484">
        <v>11.235853295929948</v>
      </c>
    </row>
    <row r="7" spans="2:13">
      <c r="B7" s="395">
        <v>40908</v>
      </c>
      <c r="C7" s="509">
        <v>0.24757174231999998</v>
      </c>
      <c r="D7" s="509">
        <v>5.6909000000000001E-2</v>
      </c>
      <c r="E7" s="531">
        <v>12.421977684124716</v>
      </c>
      <c r="F7" s="486">
        <v>12.575008054104467</v>
      </c>
    </row>
    <row r="8" spans="2:13">
      <c r="B8" s="395">
        <v>41274</v>
      </c>
      <c r="C8" s="509">
        <v>1.5247933844600001</v>
      </c>
      <c r="D8" s="509">
        <v>5.9292379999999998</v>
      </c>
      <c r="E8" s="531">
        <v>13.763372376423428</v>
      </c>
      <c r="F8" s="486">
        <v>14.477878416370569</v>
      </c>
    </row>
    <row r="9" spans="2:13">
      <c r="B9" s="395">
        <v>41639</v>
      </c>
      <c r="C9" s="509">
        <v>0.70681978488999997</v>
      </c>
      <c r="D9" s="509">
        <v>2.3499439999999998</v>
      </c>
      <c r="E9" s="531">
        <v>15.631480148197133</v>
      </c>
      <c r="F9" s="486">
        <v>16.720281990735124</v>
      </c>
    </row>
    <row r="10" spans="2:13">
      <c r="B10" s="395">
        <v>42004</v>
      </c>
      <c r="C10" s="509">
        <v>0.90008353751000003</v>
      </c>
      <c r="D10" s="509">
        <v>1.2773749999999999</v>
      </c>
      <c r="E10" s="531">
        <v>16.945295384693988</v>
      </c>
      <c r="F10" s="486">
        <v>18.39240763515388</v>
      </c>
      <c r="I10" s="409"/>
      <c r="J10" s="409"/>
      <c r="K10" s="409"/>
      <c r="L10" s="409"/>
      <c r="M10" s="409"/>
    </row>
    <row r="11" spans="2:13" ht="12.75">
      <c r="B11" s="395">
        <v>42369</v>
      </c>
      <c r="C11" s="509">
        <v>2.4044850737900001</v>
      </c>
      <c r="D11" s="509">
        <v>2.8075019999999999</v>
      </c>
      <c r="E11" s="531">
        <v>16.55977168648721</v>
      </c>
      <c r="F11" s="486">
        <v>18.807860153925148</v>
      </c>
      <c r="I11" s="502"/>
      <c r="J11" s="409"/>
      <c r="K11" s="409"/>
      <c r="L11" s="409"/>
      <c r="M11" s="409"/>
    </row>
    <row r="12" spans="2:13">
      <c r="B12" s="396">
        <v>42735</v>
      </c>
      <c r="C12" s="526">
        <v>4.3211606757999999</v>
      </c>
      <c r="D12" s="526">
        <v>5.9746519999999999</v>
      </c>
      <c r="E12" s="560">
        <v>13.767035733208125</v>
      </c>
      <c r="F12" s="489">
        <v>17.40957526457774</v>
      </c>
    </row>
    <row r="14" spans="2:13">
      <c r="B14" s="222" t="s">
        <v>107</v>
      </c>
    </row>
  </sheetData>
  <pageMargins left="0.7" right="0.7" top="0.75" bottom="0.75" header="0.3" footer="0.3"/>
  <pageSetup paperSize="9" scale="48"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B2:H44"/>
  <sheetViews>
    <sheetView zoomScaleNormal="100" workbookViewId="0">
      <selection activeCell="B2" sqref="B2"/>
    </sheetView>
  </sheetViews>
  <sheetFormatPr defaultColWidth="9.140625" defaultRowHeight="11.25"/>
  <cols>
    <col min="1" max="2" width="9.140625" style="222"/>
    <col min="3" max="3" width="31" style="222" customWidth="1"/>
    <col min="4" max="4" width="18.85546875" style="222" customWidth="1"/>
    <col min="5" max="5" width="25" style="222" customWidth="1"/>
    <col min="6" max="6" width="22" style="222" customWidth="1"/>
    <col min="7" max="7" width="31.28515625" style="222" customWidth="1"/>
    <col min="8" max="8" width="49.140625" style="222" customWidth="1"/>
    <col min="9" max="16384" width="9.140625" style="222"/>
  </cols>
  <sheetData>
    <row r="2" spans="2:8" ht="15.75">
      <c r="B2" s="221" t="s">
        <v>640</v>
      </c>
    </row>
    <row r="3" spans="2:8" ht="12.75">
      <c r="B3" s="568" t="s">
        <v>62</v>
      </c>
    </row>
    <row r="5" spans="2:8" ht="30" customHeight="1">
      <c r="B5" s="313" t="s">
        <v>54</v>
      </c>
      <c r="C5" s="313" t="s">
        <v>659</v>
      </c>
      <c r="D5" s="313" t="s">
        <v>660</v>
      </c>
      <c r="E5" s="313" t="s">
        <v>661</v>
      </c>
      <c r="F5" s="313" t="s">
        <v>662</v>
      </c>
      <c r="G5" s="316"/>
      <c r="H5" s="316"/>
    </row>
    <row r="6" spans="2:8">
      <c r="B6" s="356">
        <v>39447</v>
      </c>
      <c r="C6" s="351">
        <v>16.9071618769994</v>
      </c>
      <c r="D6" s="351">
        <v>12.511146159075823</v>
      </c>
      <c r="E6" s="351">
        <v>11.285728406017791</v>
      </c>
      <c r="F6" s="351">
        <v>64.385147473946191</v>
      </c>
      <c r="G6" s="352"/>
      <c r="H6" s="352"/>
    </row>
    <row r="7" spans="2:8">
      <c r="B7" s="395">
        <v>39538</v>
      </c>
      <c r="C7" s="353">
        <v>15.943090611498818</v>
      </c>
      <c r="D7" s="353">
        <v>13.450407586347573</v>
      </c>
      <c r="E7" s="353">
        <v>11.047947130216439</v>
      </c>
      <c r="F7" s="353">
        <v>76.679510279933652</v>
      </c>
      <c r="G7" s="352"/>
      <c r="H7" s="352"/>
    </row>
    <row r="8" spans="2:8">
      <c r="B8" s="395">
        <v>39629</v>
      </c>
      <c r="C8" s="353">
        <v>15.532424206044752</v>
      </c>
      <c r="D8" s="353">
        <v>13.79922002163334</v>
      </c>
      <c r="E8" s="353">
        <v>11.412443421265499</v>
      </c>
      <c r="F8" s="353">
        <v>76.679510279933652</v>
      </c>
      <c r="G8" s="352"/>
      <c r="H8" s="352"/>
    </row>
    <row r="9" spans="2:8">
      <c r="B9" s="395">
        <v>39721</v>
      </c>
      <c r="C9" s="353">
        <v>15.253263507904119</v>
      </c>
      <c r="D9" s="353">
        <v>13.893568245884127</v>
      </c>
      <c r="E9" s="353">
        <v>11.654498368728321</v>
      </c>
      <c r="F9" s="353">
        <v>76.679510279933652</v>
      </c>
      <c r="G9" s="352"/>
      <c r="H9" s="352"/>
    </row>
    <row r="10" spans="2:8">
      <c r="B10" s="395">
        <v>39813</v>
      </c>
      <c r="C10" s="353">
        <v>15.439536200038539</v>
      </c>
      <c r="D10" s="353">
        <v>13.491664276401616</v>
      </c>
      <c r="E10" s="353">
        <v>12.82398628555689</v>
      </c>
      <c r="F10" s="353">
        <v>76.679510279933652</v>
      </c>
      <c r="G10" s="352"/>
      <c r="H10" s="352"/>
    </row>
    <row r="11" spans="2:8">
      <c r="B11" s="395">
        <v>39903</v>
      </c>
      <c r="C11" s="353">
        <v>15.637603868677729</v>
      </c>
      <c r="D11" s="353">
        <v>13.904830002908902</v>
      </c>
      <c r="E11" s="353">
        <v>14.113875094848732</v>
      </c>
      <c r="F11" s="353">
        <v>75.245909436814983</v>
      </c>
      <c r="G11" s="352"/>
      <c r="H11" s="352"/>
    </row>
    <row r="12" spans="2:8">
      <c r="B12" s="395">
        <v>39994</v>
      </c>
      <c r="C12" s="353">
        <v>16.116347941937246</v>
      </c>
      <c r="D12" s="353">
        <v>13.970709596878736</v>
      </c>
      <c r="E12" s="353">
        <v>17.06778454560154</v>
      </c>
      <c r="F12" s="353">
        <v>75.245909436814983</v>
      </c>
      <c r="G12" s="352"/>
      <c r="H12" s="352"/>
    </row>
    <row r="13" spans="2:8">
      <c r="B13" s="395">
        <v>40086</v>
      </c>
      <c r="C13" s="353">
        <v>16.151550190385215</v>
      </c>
      <c r="D13" s="353">
        <v>14.013965118666141</v>
      </c>
      <c r="E13" s="353">
        <v>17.212746881933562</v>
      </c>
      <c r="F13" s="353">
        <v>75.245909436814983</v>
      </c>
      <c r="G13" s="352"/>
      <c r="H13" s="352"/>
    </row>
    <row r="14" spans="2:8">
      <c r="B14" s="384">
        <v>40178</v>
      </c>
      <c r="C14" s="353">
        <v>16.635172404609783</v>
      </c>
      <c r="D14" s="353">
        <v>13.895268548089913</v>
      </c>
      <c r="E14" s="353">
        <v>22.22807302418353</v>
      </c>
      <c r="F14" s="353">
        <v>75.245909436814983</v>
      </c>
    </row>
    <row r="15" spans="2:8">
      <c r="B15" s="384">
        <v>40268</v>
      </c>
      <c r="C15" s="353">
        <v>18.932911884912652</v>
      </c>
      <c r="D15" s="353">
        <v>14.362373674165433</v>
      </c>
      <c r="E15" s="353">
        <v>25.069812204541364</v>
      </c>
      <c r="F15" s="353">
        <v>63.649656239707333</v>
      </c>
    </row>
    <row r="16" spans="2:8">
      <c r="B16" s="384">
        <v>40359</v>
      </c>
      <c r="C16" s="353">
        <v>19.014202653249942</v>
      </c>
      <c r="D16" s="353">
        <v>14.12766123071</v>
      </c>
      <c r="E16" s="353">
        <v>28.447691358003134</v>
      </c>
      <c r="F16" s="353">
        <v>63.649656239707333</v>
      </c>
    </row>
    <row r="17" spans="2:6">
      <c r="B17" s="384">
        <v>40451</v>
      </c>
      <c r="C17" s="353">
        <v>18.676069033402612</v>
      </c>
      <c r="D17" s="353">
        <v>14.190867663799716</v>
      </c>
      <c r="E17" s="353">
        <v>30.494613726657221</v>
      </c>
      <c r="F17" s="353">
        <v>63.649656239707333</v>
      </c>
    </row>
    <row r="18" spans="2:6">
      <c r="B18" s="384">
        <v>40543</v>
      </c>
      <c r="C18" s="353">
        <v>18.79</v>
      </c>
      <c r="D18" s="353">
        <v>13.903514402532183</v>
      </c>
      <c r="E18" s="353">
        <v>34.755970327973969</v>
      </c>
      <c r="F18" s="353">
        <v>63.649656239707333</v>
      </c>
    </row>
    <row r="19" spans="2:6">
      <c r="B19" s="384">
        <v>40633</v>
      </c>
      <c r="C19" s="353">
        <v>19.13</v>
      </c>
      <c r="D19" s="353">
        <v>14.201770814084124</v>
      </c>
      <c r="E19" s="353">
        <v>35.096477345216641</v>
      </c>
      <c r="F19" s="353">
        <v>58.98270675982252</v>
      </c>
    </row>
    <row r="20" spans="2:6">
      <c r="B20" s="384">
        <v>40724</v>
      </c>
      <c r="C20" s="353">
        <v>18.940000000000001</v>
      </c>
      <c r="D20" s="353">
        <v>14.023293052458113</v>
      </c>
      <c r="E20" s="353">
        <v>36.62557843006914</v>
      </c>
      <c r="F20" s="353">
        <v>58.98270675982252</v>
      </c>
    </row>
    <row r="21" spans="2:6">
      <c r="B21" s="384">
        <v>40816</v>
      </c>
      <c r="C21" s="353">
        <v>19.27</v>
      </c>
      <c r="D21" s="353">
        <v>13.897598341658652</v>
      </c>
      <c r="E21" s="353">
        <v>37.493029480173057</v>
      </c>
      <c r="F21" s="353">
        <v>58.98270675982252</v>
      </c>
    </row>
    <row r="22" spans="2:6">
      <c r="B22" s="384">
        <v>40908</v>
      </c>
      <c r="C22" s="353">
        <v>19.57</v>
      </c>
      <c r="D22" s="353">
        <v>13.698433751752095</v>
      </c>
      <c r="E22" s="353">
        <v>38.062235100657418</v>
      </c>
      <c r="F22" s="353">
        <v>58.98270675982252</v>
      </c>
    </row>
    <row r="23" spans="2:6">
      <c r="B23" s="384">
        <v>40999</v>
      </c>
      <c r="C23" s="353">
        <v>19.920000000000002</v>
      </c>
      <c r="D23" s="353">
        <v>13.927064706129444</v>
      </c>
      <c r="E23" s="353">
        <v>38.94580396539579</v>
      </c>
      <c r="F23" s="353">
        <v>58.89</v>
      </c>
    </row>
    <row r="24" spans="2:6">
      <c r="B24" s="384">
        <v>41090</v>
      </c>
      <c r="C24" s="353">
        <v>20.170000000000002</v>
      </c>
      <c r="D24" s="353">
        <v>13.954251278862165</v>
      </c>
      <c r="E24" s="353">
        <v>40.006799157455028</v>
      </c>
      <c r="F24" s="353">
        <v>58.69</v>
      </c>
    </row>
    <row r="25" spans="2:6">
      <c r="B25" s="384">
        <v>41182</v>
      </c>
      <c r="C25" s="353">
        <v>20.48</v>
      </c>
      <c r="D25" s="353">
        <v>14.142565503437879</v>
      </c>
      <c r="E25" s="353">
        <v>41.098638035304951</v>
      </c>
      <c r="F25" s="353">
        <v>57.75</v>
      </c>
    </row>
    <row r="26" spans="2:6">
      <c r="B26" s="384">
        <v>41274</v>
      </c>
      <c r="C26" s="353">
        <v>20.89</v>
      </c>
      <c r="D26" s="353">
        <v>14.342354420987991</v>
      </c>
      <c r="E26" s="353">
        <v>39.575402309277067</v>
      </c>
      <c r="F26" s="353">
        <v>56.338029738879015</v>
      </c>
    </row>
    <row r="27" spans="2:6">
      <c r="B27" s="384">
        <v>41364</v>
      </c>
      <c r="C27" s="353">
        <v>20.62</v>
      </c>
      <c r="D27" s="353">
        <v>14.595602317383834</v>
      </c>
      <c r="E27" s="353">
        <v>41.661612071969614</v>
      </c>
      <c r="F27" s="353">
        <v>56.794963889304675</v>
      </c>
    </row>
    <row r="28" spans="2:6">
      <c r="B28" s="384">
        <v>41455</v>
      </c>
      <c r="C28" s="353">
        <v>20.79</v>
      </c>
      <c r="D28" s="353">
        <v>14.122281582038257</v>
      </c>
      <c r="E28" s="353">
        <v>44.426037849462141</v>
      </c>
      <c r="F28" s="353">
        <v>56.24</v>
      </c>
    </row>
    <row r="29" spans="2:6">
      <c r="B29" s="384">
        <v>41547</v>
      </c>
      <c r="C29" s="353">
        <v>21.26</v>
      </c>
      <c r="D29" s="353">
        <v>14.130678216145522</v>
      </c>
      <c r="E29" s="353">
        <v>44.085334235559372</v>
      </c>
      <c r="F29" s="353">
        <v>55.03</v>
      </c>
    </row>
    <row r="30" spans="2:6">
      <c r="B30" s="384">
        <v>41639</v>
      </c>
      <c r="C30" s="353">
        <v>20.9</v>
      </c>
      <c r="D30" s="353">
        <v>13.999200185122348</v>
      </c>
      <c r="E30" s="353">
        <v>45.027268786936901</v>
      </c>
      <c r="F30" s="353">
        <v>54.04</v>
      </c>
    </row>
    <row r="31" spans="2:6">
      <c r="B31" s="384">
        <v>41729</v>
      </c>
      <c r="C31" s="353">
        <v>20.933305970942932</v>
      </c>
      <c r="D31" s="353">
        <v>14.005841382878206</v>
      </c>
      <c r="E31" s="353">
        <v>45.729555120675002</v>
      </c>
      <c r="F31" s="353">
        <v>54.919053281147242</v>
      </c>
    </row>
    <row r="32" spans="2:6">
      <c r="B32" s="384">
        <v>41820</v>
      </c>
      <c r="C32" s="353">
        <v>21.096142379912873</v>
      </c>
      <c r="D32" s="353">
        <v>14.22943162985521</v>
      </c>
      <c r="E32" s="353">
        <v>43.23014218723327</v>
      </c>
      <c r="F32" s="353">
        <v>55.540981316563197</v>
      </c>
    </row>
    <row r="33" spans="2:6">
      <c r="B33" s="384">
        <v>41912</v>
      </c>
      <c r="C33" s="353">
        <v>21.297432834292447</v>
      </c>
      <c r="D33" s="353">
        <v>13.944652609048305</v>
      </c>
      <c r="E33" s="353">
        <v>43.157393920308046</v>
      </c>
      <c r="F33" s="353">
        <v>54.242823080218514</v>
      </c>
    </row>
    <row r="34" spans="2:6">
      <c r="B34" s="384">
        <v>42004</v>
      </c>
      <c r="C34" s="353">
        <v>21.776872993445128</v>
      </c>
      <c r="D34" s="353">
        <v>14.047218061076528</v>
      </c>
      <c r="E34" s="353">
        <v>41.922438912085973</v>
      </c>
      <c r="F34" s="353">
        <v>53.85</v>
      </c>
    </row>
    <row r="35" spans="2:6">
      <c r="B35" s="384">
        <v>42094</v>
      </c>
      <c r="C35" s="353">
        <v>21.695356078994259</v>
      </c>
      <c r="D35" s="353">
        <v>14.010498803462987</v>
      </c>
      <c r="E35" s="353">
        <v>41.875302102297368</v>
      </c>
      <c r="F35" s="353">
        <v>53.344086682110458</v>
      </c>
    </row>
    <row r="36" spans="2:6">
      <c r="B36" s="384">
        <v>42185</v>
      </c>
      <c r="C36" s="353">
        <v>22.312330478918756</v>
      </c>
      <c r="D36" s="353">
        <v>13.836007266268705</v>
      </c>
      <c r="E36" s="353">
        <v>41.230808009999997</v>
      </c>
      <c r="F36" s="353">
        <v>53.07</v>
      </c>
    </row>
    <row r="37" spans="2:6">
      <c r="B37" s="384">
        <v>42277</v>
      </c>
      <c r="C37" s="353">
        <v>19.899999999999999</v>
      </c>
      <c r="D37" s="353">
        <v>12.223168139590326</v>
      </c>
      <c r="E37" s="353">
        <v>43.635047940662126</v>
      </c>
      <c r="F37" s="353">
        <v>51.73</v>
      </c>
    </row>
    <row r="38" spans="2:6">
      <c r="B38" s="384">
        <v>42369</v>
      </c>
      <c r="C38" s="353">
        <v>20.93</v>
      </c>
      <c r="D38" s="353">
        <v>13.011371577409314</v>
      </c>
      <c r="E38" s="353">
        <v>38.636408022967409</v>
      </c>
      <c r="F38" s="353">
        <v>52.49</v>
      </c>
    </row>
    <row r="39" spans="2:6">
      <c r="B39" s="384">
        <v>42460</v>
      </c>
      <c r="C39" s="353">
        <v>21.81</v>
      </c>
      <c r="D39" s="353">
        <v>13.519155331961565</v>
      </c>
      <c r="E39" s="353">
        <v>34.961533799639092</v>
      </c>
      <c r="F39" s="353">
        <v>52.69</v>
      </c>
    </row>
    <row r="40" spans="2:6">
      <c r="B40" s="384">
        <v>42551</v>
      </c>
      <c r="C40" s="353">
        <v>21.72</v>
      </c>
      <c r="D40" s="353">
        <v>13.45845204728397</v>
      </c>
      <c r="E40" s="353">
        <v>31.062136677359774</v>
      </c>
      <c r="F40" s="353">
        <v>52.81</v>
      </c>
    </row>
    <row r="41" spans="2:6">
      <c r="B41" s="384">
        <v>42643</v>
      </c>
      <c r="C41" s="353">
        <v>21.53</v>
      </c>
      <c r="D41" s="353">
        <v>13.017484582103625</v>
      </c>
      <c r="E41" s="353">
        <v>29.096798319657651</v>
      </c>
      <c r="F41" s="353">
        <v>52.63</v>
      </c>
    </row>
    <row r="42" spans="2:6">
      <c r="B42" s="385">
        <v>42735</v>
      </c>
      <c r="C42" s="354">
        <v>22.49</v>
      </c>
      <c r="D42" s="354">
        <v>13.205421310399512</v>
      </c>
      <c r="E42" s="354">
        <v>25.571187034944877</v>
      </c>
      <c r="F42" s="354">
        <v>50.86</v>
      </c>
    </row>
    <row r="44" spans="2:6">
      <c r="B44" s="222" t="s">
        <v>663</v>
      </c>
    </row>
  </sheetData>
  <pageMargins left="0.7" right="0.7" top="0.75" bottom="0.75" header="0.3" footer="0.3"/>
  <pageSetup paperSize="9" scale="5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95"/>
  <sheetViews>
    <sheetView zoomScaleNormal="100" workbookViewId="0">
      <selection activeCell="B2" sqref="B2"/>
    </sheetView>
  </sheetViews>
  <sheetFormatPr defaultColWidth="9.140625" defaultRowHeight="15"/>
  <cols>
    <col min="1" max="2" width="9.140625" style="19"/>
    <col min="3" max="7" width="12.140625" style="19" customWidth="1"/>
    <col min="8" max="16384" width="9.140625" style="19"/>
  </cols>
  <sheetData>
    <row r="2" spans="2:7" ht="15.75">
      <c r="B2" s="21" t="s">
        <v>75</v>
      </c>
      <c r="C2" s="22"/>
      <c r="D2" s="22"/>
    </row>
    <row r="3" spans="2:7">
      <c r="B3" s="685" t="s">
        <v>76</v>
      </c>
      <c r="C3" s="685"/>
      <c r="D3" s="685"/>
      <c r="E3" s="45"/>
      <c r="F3" s="45"/>
      <c r="G3" s="45"/>
    </row>
    <row r="4" spans="2:7">
      <c r="B4" s="46"/>
      <c r="C4" s="23"/>
      <c r="D4" s="23"/>
      <c r="E4" s="23"/>
      <c r="F4" s="23"/>
      <c r="G4" s="23"/>
    </row>
    <row r="5" spans="2:7" s="20" customFormat="1" ht="37.5" customHeight="1">
      <c r="B5" s="47" t="s">
        <v>54</v>
      </c>
      <c r="C5" s="588" t="s">
        <v>10</v>
      </c>
      <c r="D5" s="588" t="s">
        <v>11</v>
      </c>
      <c r="E5" s="588" t="s">
        <v>12</v>
      </c>
      <c r="F5" s="588" t="s">
        <v>13</v>
      </c>
      <c r="G5" s="588" t="s">
        <v>14</v>
      </c>
    </row>
    <row r="6" spans="2:7">
      <c r="B6" s="593">
        <v>40207</v>
      </c>
      <c r="C6" s="36">
        <v>100</v>
      </c>
      <c r="D6" s="37">
        <v>100</v>
      </c>
      <c r="E6" s="59">
        <v>100</v>
      </c>
      <c r="F6" s="59">
        <v>100</v>
      </c>
      <c r="G6" s="59">
        <v>100</v>
      </c>
    </row>
    <row r="7" spans="2:7">
      <c r="B7" s="593">
        <v>40235</v>
      </c>
      <c r="C7" s="36">
        <v>104.31223505335477</v>
      </c>
      <c r="D7" s="37">
        <v>103.43083914741086</v>
      </c>
      <c r="E7" s="59">
        <v>98.837974128480596</v>
      </c>
      <c r="F7" s="59">
        <v>103.67631296891746</v>
      </c>
      <c r="G7" s="59">
        <v>100.0136556056261</v>
      </c>
    </row>
    <row r="8" spans="2:7">
      <c r="B8" s="593">
        <v>40268</v>
      </c>
      <c r="C8" s="36">
        <v>105.14218358626788</v>
      </c>
      <c r="D8" s="37">
        <v>107.29747675962815</v>
      </c>
      <c r="E8" s="59">
        <v>99.451874588905937</v>
      </c>
      <c r="F8" s="59">
        <v>103.1126745549515</v>
      </c>
      <c r="G8" s="59">
        <v>99.993173595467255</v>
      </c>
    </row>
    <row r="9" spans="2:7">
      <c r="B9" s="593">
        <v>40298</v>
      </c>
      <c r="C9" s="59">
        <v>106.28537384569556</v>
      </c>
      <c r="D9" s="59">
        <v>105.35958792462669</v>
      </c>
      <c r="E9" s="59">
        <v>102.48848936636703</v>
      </c>
      <c r="F9" s="59">
        <v>103.32193975646231</v>
      </c>
      <c r="G9" s="59">
        <v>99.986348122866914</v>
      </c>
    </row>
    <row r="10" spans="2:7">
      <c r="B10" s="593">
        <v>40329</v>
      </c>
      <c r="C10" s="59">
        <v>113.85719984044675</v>
      </c>
      <c r="D10" s="59">
        <v>110.25518558951966</v>
      </c>
      <c r="E10" s="59">
        <v>100.72352554264414</v>
      </c>
      <c r="F10" s="59">
        <v>109.50979282237066</v>
      </c>
      <c r="G10" s="59">
        <v>100.0136556056261</v>
      </c>
    </row>
    <row r="11" spans="2:7">
      <c r="B11" s="593">
        <v>40359</v>
      </c>
      <c r="C11" s="59">
        <v>116.86865378316409</v>
      </c>
      <c r="D11" s="59">
        <v>109.49315625423499</v>
      </c>
      <c r="E11" s="59">
        <v>99.55053716290287</v>
      </c>
      <c r="F11" s="59">
        <v>108.89339187211529</v>
      </c>
      <c r="G11" s="59">
        <v>99.877267148506732</v>
      </c>
    </row>
    <row r="12" spans="2:7">
      <c r="B12" s="593">
        <v>40389</v>
      </c>
      <c r="C12" s="59">
        <v>111.47387331094276</v>
      </c>
      <c r="D12" s="59">
        <v>105.60057508822376</v>
      </c>
      <c r="E12" s="59">
        <v>95.987721990791499</v>
      </c>
      <c r="F12" s="59">
        <v>101.86394271272114</v>
      </c>
      <c r="G12" s="59">
        <v>99.268094334508007</v>
      </c>
    </row>
    <row r="13" spans="2:7">
      <c r="B13" s="593">
        <v>40421</v>
      </c>
      <c r="C13" s="59">
        <v>110.65281438982788</v>
      </c>
      <c r="D13" s="59">
        <v>103.23920265780731</v>
      </c>
      <c r="E13" s="59">
        <v>93.586932690199518</v>
      </c>
      <c r="F13" s="59">
        <v>100.51958848591916</v>
      </c>
      <c r="G13" s="59">
        <v>99.429812652728742</v>
      </c>
    </row>
    <row r="14" spans="2:7">
      <c r="B14" s="593">
        <v>40451</v>
      </c>
      <c r="C14" s="59">
        <v>109.00481173145957</v>
      </c>
      <c r="D14" s="59">
        <v>103.74959871589084</v>
      </c>
      <c r="E14" s="59">
        <v>92.501644376233287</v>
      </c>
      <c r="F14" s="59">
        <v>96.817135421879698</v>
      </c>
      <c r="G14" s="59">
        <v>98.732812078727434</v>
      </c>
    </row>
    <row r="15" spans="2:7">
      <c r="B15" s="593">
        <v>40480</v>
      </c>
      <c r="C15" s="59">
        <v>102.67625899280574</v>
      </c>
      <c r="D15" s="59">
        <v>101.90452166235731</v>
      </c>
      <c r="E15" s="59">
        <v>89.66235474676607</v>
      </c>
      <c r="F15" s="59">
        <v>93.703380800154989</v>
      </c>
      <c r="G15" s="59">
        <v>97.65984398959931</v>
      </c>
    </row>
    <row r="16" spans="2:7">
      <c r="B16" s="593">
        <v>40512</v>
      </c>
      <c r="C16" s="59">
        <v>104.62576057473791</v>
      </c>
      <c r="D16" s="59">
        <v>101.29764292878636</v>
      </c>
      <c r="E16" s="59">
        <v>90.528392896294676</v>
      </c>
      <c r="F16" s="59">
        <v>95.281717888100872</v>
      </c>
      <c r="G16" s="59">
        <v>97.451932672476886</v>
      </c>
    </row>
    <row r="17" spans="2:7">
      <c r="B17" s="593">
        <v>40543</v>
      </c>
      <c r="C17" s="59">
        <v>107.90050653965375</v>
      </c>
      <c r="D17" s="59">
        <v>103.58997371626388</v>
      </c>
      <c r="E17" s="59">
        <v>91.22999342249507</v>
      </c>
      <c r="F17" s="59">
        <v>93.513147718484149</v>
      </c>
      <c r="G17" s="59">
        <v>97.387141812379497</v>
      </c>
    </row>
    <row r="18" spans="2:7">
      <c r="B18" s="593">
        <v>40574</v>
      </c>
      <c r="C18" s="59">
        <v>106.71452071182892</v>
      </c>
      <c r="D18" s="59">
        <v>102.349885989359</v>
      </c>
      <c r="E18" s="59">
        <v>90.572242929182195</v>
      </c>
      <c r="F18" s="59">
        <v>92.520325203252028</v>
      </c>
      <c r="G18" s="59">
        <v>96.692851013268196</v>
      </c>
    </row>
    <row r="19" spans="2:7">
      <c r="B19" s="593">
        <v>40602</v>
      </c>
      <c r="C19" s="59">
        <v>104.46493924754793</v>
      </c>
      <c r="D19" s="59">
        <v>100.13633265167006</v>
      </c>
      <c r="E19" s="59">
        <v>90.517430388072782</v>
      </c>
      <c r="F19" s="59">
        <v>91.809035687167793</v>
      </c>
      <c r="G19" s="59">
        <v>96.400131622244174</v>
      </c>
    </row>
    <row r="20" spans="2:7">
      <c r="B20" s="593">
        <v>40633</v>
      </c>
      <c r="C20" s="59">
        <v>101.80469363007347</v>
      </c>
      <c r="D20" s="59">
        <v>100</v>
      </c>
      <c r="E20" s="59">
        <v>89.497917123437844</v>
      </c>
      <c r="F20" s="59">
        <v>88.849086065950218</v>
      </c>
      <c r="G20" s="59">
        <v>96.153341210450307</v>
      </c>
    </row>
    <row r="21" spans="2:7">
      <c r="B21" s="593">
        <v>40662</v>
      </c>
      <c r="C21" s="59">
        <v>98.611207075243541</v>
      </c>
      <c r="D21" s="59">
        <v>98.614671060661536</v>
      </c>
      <c r="E21" s="59">
        <v>91.175180881385671</v>
      </c>
      <c r="F21" s="59">
        <v>86.683394569405863</v>
      </c>
      <c r="G21" s="59">
        <v>95.601096462602797</v>
      </c>
    </row>
    <row r="22" spans="2:7">
      <c r="B22" s="593">
        <v>40694</v>
      </c>
      <c r="C22" s="59">
        <v>99.630017452006967</v>
      </c>
      <c r="D22" s="59">
        <v>98.89228886168911</v>
      </c>
      <c r="E22" s="59">
        <v>88.960754220565676</v>
      </c>
      <c r="F22" s="59">
        <v>84.472971792856526</v>
      </c>
      <c r="G22" s="59">
        <v>95.141595219537535</v>
      </c>
    </row>
    <row r="23" spans="2:7">
      <c r="B23" s="593">
        <v>40724</v>
      </c>
      <c r="C23" s="59">
        <v>99.104228872994938</v>
      </c>
      <c r="D23" s="59">
        <v>99.630063505764838</v>
      </c>
      <c r="E23" s="59">
        <v>88.215303661477748</v>
      </c>
      <c r="F23" s="59">
        <v>81.251574968500634</v>
      </c>
      <c r="G23" s="59">
        <v>94.839753965684679</v>
      </c>
    </row>
    <row r="24" spans="2:7">
      <c r="B24" s="593">
        <v>40753</v>
      </c>
      <c r="C24" s="59">
        <v>99.846089268224432</v>
      </c>
      <c r="D24" s="59">
        <v>100.03095208617061</v>
      </c>
      <c r="E24" s="59">
        <v>86.899802674851998</v>
      </c>
      <c r="F24" s="59">
        <v>79.482333607230899</v>
      </c>
      <c r="G24" s="59">
        <v>94.613099082805832</v>
      </c>
    </row>
    <row r="25" spans="2:7">
      <c r="B25" s="593">
        <v>40786</v>
      </c>
      <c r="C25" s="59">
        <v>99.532742869098257</v>
      </c>
      <c r="D25" s="59">
        <v>98.777431383336392</v>
      </c>
      <c r="E25" s="59">
        <v>84.455163341372526</v>
      </c>
      <c r="F25" s="59">
        <v>75.452418096723875</v>
      </c>
      <c r="G25" s="59">
        <v>93.813244524145006</v>
      </c>
    </row>
    <row r="26" spans="2:7">
      <c r="B26" s="593">
        <v>40816</v>
      </c>
      <c r="C26" s="59">
        <v>103.78126817917395</v>
      </c>
      <c r="D26" s="59">
        <v>102.44721993279653</v>
      </c>
      <c r="E26" s="59">
        <v>84.257838193378646</v>
      </c>
      <c r="F26" s="59">
        <v>84.347750261597483</v>
      </c>
      <c r="G26" s="59">
        <v>93.60940695296523</v>
      </c>
    </row>
    <row r="27" spans="2:7">
      <c r="B27" s="593">
        <v>40847</v>
      </c>
      <c r="C27" s="59">
        <v>103.96270396270397</v>
      </c>
      <c r="D27" s="59">
        <v>102.44721993279653</v>
      </c>
      <c r="E27" s="59">
        <v>84.060513045384795</v>
      </c>
      <c r="F27" s="59">
        <v>86.667861302750637</v>
      </c>
      <c r="G27" s="59">
        <v>93.376681328488559</v>
      </c>
    </row>
    <row r="28" spans="2:7">
      <c r="B28" s="593">
        <v>40877</v>
      </c>
      <c r="C28" s="59">
        <v>105.29732920171169</v>
      </c>
      <c r="D28" s="59">
        <v>102.27215189873415</v>
      </c>
      <c r="E28" s="59">
        <v>85.003288752466574</v>
      </c>
      <c r="F28" s="59">
        <v>87.840537595350526</v>
      </c>
      <c r="G28" s="59">
        <v>93.133265513733463</v>
      </c>
    </row>
    <row r="29" spans="2:7">
      <c r="B29" s="593">
        <v>40907</v>
      </c>
      <c r="C29" s="59">
        <v>108.54057342763707</v>
      </c>
      <c r="D29" s="59">
        <v>103.65642440182179</v>
      </c>
      <c r="E29" s="59">
        <v>85.332163999122997</v>
      </c>
      <c r="F29" s="59">
        <v>90.292168393540564</v>
      </c>
      <c r="G29" s="59">
        <v>92.926473387045618</v>
      </c>
    </row>
    <row r="30" spans="2:7">
      <c r="B30" s="593">
        <v>40939</v>
      </c>
      <c r="C30" s="59">
        <v>110.53283767038415</v>
      </c>
      <c r="D30" s="59">
        <v>104.09044060809069</v>
      </c>
      <c r="E30" s="59">
        <v>84.334575750931819</v>
      </c>
      <c r="F30" s="59">
        <v>90.681541201837447</v>
      </c>
      <c r="G30" s="59">
        <v>92.480585895574208</v>
      </c>
    </row>
    <row r="31" spans="2:7">
      <c r="B31" s="593">
        <v>40968</v>
      </c>
      <c r="C31" s="59">
        <v>107.81899221878068</v>
      </c>
      <c r="D31" s="59">
        <v>102.23979753242645</v>
      </c>
      <c r="E31" s="59">
        <v>86.165314623985964</v>
      </c>
      <c r="F31" s="59">
        <v>88.209009666241101</v>
      </c>
      <c r="G31" s="59">
        <v>92.294121353411882</v>
      </c>
    </row>
    <row r="32" spans="2:7">
      <c r="B32" s="593">
        <v>40998</v>
      </c>
      <c r="C32" s="59">
        <v>108.01483387572846</v>
      </c>
      <c r="D32" s="59">
        <v>102.06543708943909</v>
      </c>
      <c r="E32" s="59">
        <v>90.484542863407157</v>
      </c>
      <c r="F32" s="59">
        <v>88.297581013235984</v>
      </c>
      <c r="G32" s="59">
        <v>92.47474747474746</v>
      </c>
    </row>
    <row r="33" spans="2:7">
      <c r="B33" s="593">
        <v>41029</v>
      </c>
      <c r="C33" s="59">
        <v>108.41689456092374</v>
      </c>
      <c r="D33" s="59">
        <v>100.94958455675641</v>
      </c>
      <c r="E33" s="59">
        <v>89.092304319228234</v>
      </c>
      <c r="F33" s="59">
        <v>88.329832891973339</v>
      </c>
      <c r="G33" s="59">
        <v>92.299936988027724</v>
      </c>
    </row>
    <row r="34" spans="2:7">
      <c r="B34" s="593">
        <v>41060</v>
      </c>
      <c r="C34" s="59">
        <v>111.60462934000626</v>
      </c>
      <c r="D34" s="59">
        <v>101.5778224792557</v>
      </c>
      <c r="E34" s="59">
        <v>87.349265511949142</v>
      </c>
      <c r="F34" s="59">
        <v>90.860417058049975</v>
      </c>
      <c r="G34" s="59">
        <v>92.55655250853026</v>
      </c>
    </row>
    <row r="35" spans="2:7">
      <c r="B35" s="593">
        <v>41089</v>
      </c>
      <c r="C35" s="59">
        <v>113.73924131335671</v>
      </c>
      <c r="D35" s="59">
        <v>103.84961439588687</v>
      </c>
      <c r="E35" s="59">
        <v>86.98750274062705</v>
      </c>
      <c r="F35" s="59">
        <v>92.582312404287919</v>
      </c>
      <c r="G35" s="59">
        <v>93.204377704250447</v>
      </c>
    </row>
    <row r="36" spans="2:7">
      <c r="B36" s="593">
        <v>41121</v>
      </c>
      <c r="C36" s="59">
        <v>116.09859269502969</v>
      </c>
      <c r="D36" s="59">
        <v>103.59661495063467</v>
      </c>
      <c r="E36" s="59">
        <v>86.581889936417454</v>
      </c>
      <c r="F36" s="59">
        <v>94.509037616023448</v>
      </c>
      <c r="G36" s="59">
        <v>93.346928371144529</v>
      </c>
    </row>
    <row r="37" spans="2:7">
      <c r="B37" s="593">
        <v>41152</v>
      </c>
      <c r="C37" s="59">
        <v>115.05965817478234</v>
      </c>
      <c r="D37" s="59">
        <v>102.8057004707978</v>
      </c>
      <c r="E37" s="59">
        <v>86.253014689761017</v>
      </c>
      <c r="F37" s="59">
        <v>93.667086278686952</v>
      </c>
      <c r="G37" s="59">
        <v>93.168808039689623</v>
      </c>
    </row>
    <row r="38" spans="2:7">
      <c r="B38" s="593">
        <v>41180</v>
      </c>
      <c r="C38" s="59">
        <v>110.85909585210503</v>
      </c>
      <c r="D38" s="59">
        <v>100.27926027057217</v>
      </c>
      <c r="E38" s="59">
        <v>85.682964262223194</v>
      </c>
      <c r="F38" s="59">
        <v>90.851883159575465</v>
      </c>
      <c r="G38" s="59">
        <v>92.615073343449666</v>
      </c>
    </row>
    <row r="39" spans="2:7">
      <c r="B39" s="593">
        <v>41213</v>
      </c>
      <c r="C39" s="59">
        <v>110.03855050115652</v>
      </c>
      <c r="D39" s="59">
        <v>100.54131408661024</v>
      </c>
      <c r="E39" s="59">
        <v>86.614777461083108</v>
      </c>
      <c r="F39" s="59">
        <v>90.216377541503462</v>
      </c>
      <c r="G39" s="59">
        <v>91.883076151047547</v>
      </c>
    </row>
    <row r="40" spans="2:7">
      <c r="B40" s="593">
        <v>41243</v>
      </c>
      <c r="C40" s="59">
        <v>111.16130539761664</v>
      </c>
      <c r="D40" s="59">
        <v>101.2214983713355</v>
      </c>
      <c r="E40" s="59">
        <v>88.851129138346849</v>
      </c>
      <c r="F40" s="59">
        <v>90.792190726487718</v>
      </c>
      <c r="G40" s="59">
        <v>91.327389488122691</v>
      </c>
    </row>
    <row r="41" spans="2:7">
      <c r="B41" s="593">
        <v>41274</v>
      </c>
      <c r="C41" s="59">
        <v>108.7224803839415</v>
      </c>
      <c r="D41" s="59">
        <v>100.08671415298853</v>
      </c>
      <c r="E41" s="59">
        <v>91.986406489804864</v>
      </c>
      <c r="F41" s="59">
        <v>89.061780683178355</v>
      </c>
      <c r="G41" s="59">
        <v>91.350171499844095</v>
      </c>
    </row>
    <row r="42" spans="2:7">
      <c r="B42" s="593">
        <v>41305</v>
      </c>
      <c r="C42" s="59">
        <v>107.29213652082395</v>
      </c>
      <c r="D42" s="59">
        <v>101.15813196444221</v>
      </c>
      <c r="E42" s="59">
        <v>97.675948256961192</v>
      </c>
      <c r="F42" s="59">
        <v>89.349713652318513</v>
      </c>
      <c r="G42" s="59">
        <v>91.196613124143937</v>
      </c>
    </row>
    <row r="43" spans="2:7">
      <c r="B43" s="593">
        <v>41333</v>
      </c>
      <c r="C43" s="59">
        <v>106.99452732588651</v>
      </c>
      <c r="D43" s="59">
        <v>104.48079658605974</v>
      </c>
      <c r="E43" s="59">
        <v>102.0938390703793</v>
      </c>
      <c r="F43" s="59">
        <v>89.135643199410254</v>
      </c>
      <c r="G43" s="59">
        <v>91.310310435107837</v>
      </c>
    </row>
    <row r="44" spans="2:7">
      <c r="B44" s="593">
        <v>41362</v>
      </c>
      <c r="C44" s="59">
        <v>110.14895423323298</v>
      </c>
      <c r="D44" s="59">
        <v>107.13385931180798</v>
      </c>
      <c r="E44" s="59">
        <v>104.00131550098664</v>
      </c>
      <c r="F44" s="59">
        <v>91.548362672723826</v>
      </c>
      <c r="G44" s="59">
        <v>91.03791174642636</v>
      </c>
    </row>
    <row r="45" spans="2:7">
      <c r="B45" s="593">
        <v>41394</v>
      </c>
      <c r="C45" s="59">
        <v>109.57389635316699</v>
      </c>
      <c r="D45" s="59">
        <v>105.55228950290679</v>
      </c>
      <c r="E45" s="59">
        <v>107.16948037711029</v>
      </c>
      <c r="F45" s="59">
        <v>90.596609534513448</v>
      </c>
      <c r="G45" s="59">
        <v>90.59871350816428</v>
      </c>
    </row>
    <row r="46" spans="2:7">
      <c r="B46" s="593">
        <v>41425</v>
      </c>
      <c r="C46" s="59">
        <v>109.97071967945755</v>
      </c>
      <c r="D46" s="59">
        <v>105.70419310525283</v>
      </c>
      <c r="E46" s="59">
        <v>110.7103705327779</v>
      </c>
      <c r="F46" s="59">
        <v>92.502629817347227</v>
      </c>
      <c r="G46" s="59">
        <v>89.953328420535485</v>
      </c>
    </row>
    <row r="47" spans="2:7">
      <c r="B47" s="593">
        <v>41453</v>
      </c>
      <c r="C47" s="59">
        <v>108.12121212121211</v>
      </c>
      <c r="D47" s="59">
        <v>104.27179454087887</v>
      </c>
      <c r="E47" s="59">
        <v>106.65424249068187</v>
      </c>
      <c r="F47" s="59">
        <v>90.250046650494482</v>
      </c>
      <c r="G47" s="59">
        <v>89.85400564347934</v>
      </c>
    </row>
    <row r="48" spans="2:7">
      <c r="B48" s="593">
        <v>41486</v>
      </c>
      <c r="C48" s="59">
        <v>108.98816342115313</v>
      </c>
      <c r="D48" s="59">
        <v>106.40021070652533</v>
      </c>
      <c r="E48" s="59">
        <v>109.23043192282394</v>
      </c>
      <c r="F48" s="59">
        <v>91.323640483383699</v>
      </c>
      <c r="G48" s="59">
        <v>89.85400564347934</v>
      </c>
    </row>
    <row r="49" spans="2:7">
      <c r="B49" s="593">
        <v>41516</v>
      </c>
      <c r="C49" s="59">
        <v>107.15519183121856</v>
      </c>
      <c r="D49" s="59">
        <v>104.21127305559136</v>
      </c>
      <c r="E49" s="59">
        <v>107.21333040999781</v>
      </c>
      <c r="F49" s="59">
        <v>89.531654942613841</v>
      </c>
      <c r="G49" s="59">
        <v>89.672482399755125</v>
      </c>
    </row>
    <row r="50" spans="2:7">
      <c r="B50" s="593">
        <v>41547</v>
      </c>
      <c r="C50" s="59">
        <v>106.81035773087861</v>
      </c>
      <c r="D50" s="59">
        <v>101.79538868590146</v>
      </c>
      <c r="E50" s="59">
        <v>108.74808156106117</v>
      </c>
      <c r="F50" s="59">
        <v>89.283736385453224</v>
      </c>
      <c r="G50" s="59">
        <v>89.650529408164502</v>
      </c>
    </row>
    <row r="51" spans="2:7">
      <c r="B51" s="593">
        <v>41578</v>
      </c>
      <c r="C51" s="59">
        <v>104.64110272014075</v>
      </c>
      <c r="D51" s="59">
        <v>100.42259648250575</v>
      </c>
      <c r="E51" s="59">
        <v>107.24621793466345</v>
      </c>
      <c r="F51" s="59">
        <v>87.348744807657582</v>
      </c>
      <c r="G51" s="59">
        <v>89.409754013306468</v>
      </c>
    </row>
    <row r="52" spans="2:7">
      <c r="B52" s="593">
        <v>41607</v>
      </c>
      <c r="C52" s="59">
        <v>105.73418284190251</v>
      </c>
      <c r="D52" s="59">
        <v>100.27926027057217</v>
      </c>
      <c r="E52" s="59">
        <v>109.74566980925235</v>
      </c>
      <c r="F52" s="59">
        <v>88.273407556123388</v>
      </c>
      <c r="G52" s="59">
        <v>89.257205532874295</v>
      </c>
    </row>
    <row r="53" spans="2:7">
      <c r="B53" s="593">
        <v>41639</v>
      </c>
      <c r="C53" s="59">
        <v>104.15237539224987</v>
      </c>
      <c r="D53" s="59">
        <v>98.63874984739347</v>
      </c>
      <c r="E53" s="59">
        <v>113.57158517868888</v>
      </c>
      <c r="F53" s="59">
        <v>86.443252904378923</v>
      </c>
      <c r="G53" s="59">
        <v>88.975277895887757</v>
      </c>
    </row>
    <row r="54" spans="2:7">
      <c r="B54" s="593">
        <v>41670</v>
      </c>
      <c r="C54" s="59">
        <v>104.76400205534758</v>
      </c>
      <c r="D54" s="59">
        <v>98.093850543313295</v>
      </c>
      <c r="E54" s="59">
        <v>113.87853540890156</v>
      </c>
      <c r="F54" s="59">
        <v>87.37241441604192</v>
      </c>
      <c r="G54" s="59">
        <v>88.641452344931906</v>
      </c>
    </row>
    <row r="55" spans="2:7">
      <c r="B55" s="593">
        <v>41698</v>
      </c>
      <c r="C55" s="59">
        <v>104.40380395025603</v>
      </c>
      <c r="D55" s="59">
        <v>97.543160690571028</v>
      </c>
      <c r="E55" s="59">
        <v>111.94913396185049</v>
      </c>
      <c r="F55" s="59">
        <v>86.420083981059605</v>
      </c>
      <c r="G55" s="59">
        <v>89.078083191437599</v>
      </c>
    </row>
    <row r="56" spans="2:7">
      <c r="B56" s="593">
        <v>41729</v>
      </c>
      <c r="C56" s="59">
        <v>103.2258064516129</v>
      </c>
      <c r="D56" s="59">
        <v>97.249638902262873</v>
      </c>
      <c r="E56" s="59">
        <v>112.21223415917562</v>
      </c>
      <c r="F56" s="59">
        <v>85.179640718562879</v>
      </c>
      <c r="G56" s="59">
        <v>90.425334897215876</v>
      </c>
    </row>
    <row r="57" spans="2:7">
      <c r="B57" s="593">
        <v>41759</v>
      </c>
      <c r="C57" s="59">
        <v>103.33791905003258</v>
      </c>
      <c r="D57" s="59">
        <v>96.483162168617156</v>
      </c>
      <c r="E57" s="59">
        <v>112.37667178250383</v>
      </c>
      <c r="F57" s="59">
        <v>85.412803532008837</v>
      </c>
      <c r="G57" s="59">
        <v>91.190935690717794</v>
      </c>
    </row>
    <row r="58" spans="2:7">
      <c r="B58" s="593">
        <v>41789</v>
      </c>
      <c r="C58" s="59">
        <v>103.92485254496468</v>
      </c>
      <c r="D58" s="59">
        <v>95.950359242325277</v>
      </c>
      <c r="E58" s="59">
        <v>111.64218373163781</v>
      </c>
      <c r="F58" s="59">
        <v>85.96693921080697</v>
      </c>
      <c r="G58" s="59">
        <v>91.38436583692058</v>
      </c>
    </row>
    <row r="59" spans="2:7">
      <c r="B59" s="593">
        <v>41820</v>
      </c>
      <c r="C59" s="59">
        <v>104.94117647058825</v>
      </c>
      <c r="D59" s="59">
        <v>95.519300112313061</v>
      </c>
      <c r="E59" s="59">
        <v>111.89432142074105</v>
      </c>
      <c r="F59" s="59">
        <v>86.621294886719795</v>
      </c>
      <c r="G59" s="59">
        <v>91.270484142314174</v>
      </c>
    </row>
    <row r="60" spans="2:7">
      <c r="B60" s="593">
        <v>41851</v>
      </c>
      <c r="C60" s="59">
        <v>105.42177574235485</v>
      </c>
      <c r="D60" s="59">
        <v>94.635431918008777</v>
      </c>
      <c r="E60" s="59">
        <v>111.54352115764088</v>
      </c>
      <c r="F60" s="59">
        <v>86.823444933129878</v>
      </c>
      <c r="G60" s="59">
        <v>90.806521604364264</v>
      </c>
    </row>
    <row r="61" spans="2:7">
      <c r="B61" s="593">
        <v>41880</v>
      </c>
      <c r="C61" s="59">
        <v>107.19543337839869</v>
      </c>
      <c r="D61" s="59">
        <v>96.772068511198938</v>
      </c>
      <c r="E61" s="59">
        <v>112.89190966893226</v>
      </c>
      <c r="F61" s="59">
        <v>88.024388024388017</v>
      </c>
      <c r="G61" s="59">
        <v>90.16373261110428</v>
      </c>
    </row>
    <row r="62" spans="2:7">
      <c r="B62" s="593">
        <v>41912</v>
      </c>
      <c r="C62" s="59">
        <v>110.67855758045755</v>
      </c>
      <c r="D62" s="59">
        <v>99.098491352876223</v>
      </c>
      <c r="E62" s="59">
        <v>117.72637579478184</v>
      </c>
      <c r="F62" s="59">
        <v>90.596609534513448</v>
      </c>
      <c r="G62" s="59">
        <v>89.925716741359196</v>
      </c>
    </row>
    <row r="63" spans="2:7">
      <c r="B63" s="593">
        <v>41943</v>
      </c>
      <c r="C63" s="59">
        <v>112.53745466014824</v>
      </c>
      <c r="D63" s="59">
        <v>100.51629758646428</v>
      </c>
      <c r="E63" s="59">
        <v>118.41701381276036</v>
      </c>
      <c r="F63" s="59">
        <v>92.132584055624349</v>
      </c>
      <c r="G63" s="59">
        <v>89.721915962268767</v>
      </c>
    </row>
    <row r="64" spans="2:7">
      <c r="B64" s="593">
        <v>41971</v>
      </c>
      <c r="C64" s="59">
        <v>114.40480961923846</v>
      </c>
      <c r="D64" s="59">
        <v>102.44721993279653</v>
      </c>
      <c r="E64" s="59">
        <v>127.60359570269679</v>
      </c>
      <c r="F64" s="59">
        <v>93.25171117323822</v>
      </c>
      <c r="G64" s="59">
        <v>89.732908600833127</v>
      </c>
    </row>
    <row r="65" spans="2:7">
      <c r="B65" s="593">
        <v>42004</v>
      </c>
      <c r="C65" s="59">
        <v>115.96652311692534</v>
      </c>
      <c r="D65" s="59">
        <v>103.38451695457454</v>
      </c>
      <c r="E65" s="59">
        <v>130.93619820214866</v>
      </c>
      <c r="F65" s="59">
        <v>94.509037616023448</v>
      </c>
      <c r="G65" s="59">
        <v>90.688459633481926</v>
      </c>
    </row>
    <row r="66" spans="2:7">
      <c r="B66" s="593">
        <v>42034</v>
      </c>
      <c r="C66" s="59">
        <v>122.71711092003439</v>
      </c>
      <c r="D66" s="59">
        <v>106.58970976253298</v>
      </c>
      <c r="E66" s="59">
        <v>129.71935978951984</v>
      </c>
      <c r="F66" s="59">
        <v>90.70705176294075</v>
      </c>
      <c r="G66" s="59">
        <v>91.077535285705409</v>
      </c>
    </row>
    <row r="67" spans="2:7">
      <c r="B67" s="593">
        <v>42062</v>
      </c>
      <c r="C67" s="59">
        <v>125.70019376431215</v>
      </c>
      <c r="D67" s="59">
        <v>105.37332898597978</v>
      </c>
      <c r="E67" s="59">
        <v>130.21267265950451</v>
      </c>
      <c r="F67" s="59">
        <v>90.537251965555981</v>
      </c>
      <c r="G67" s="59">
        <v>91.590070655911973</v>
      </c>
    </row>
    <row r="68" spans="2:7">
      <c r="B68" s="593">
        <v>42094</v>
      </c>
      <c r="C68" s="59">
        <v>131.79425616400405</v>
      </c>
      <c r="D68" s="59">
        <v>107.9497628432093</v>
      </c>
      <c r="E68" s="59">
        <v>131.95571146678361</v>
      </c>
      <c r="F68" s="59">
        <v>94.721895808852324</v>
      </c>
      <c r="G68" s="59">
        <v>91.390067382081355</v>
      </c>
    </row>
    <row r="69" spans="2:7">
      <c r="B69" s="593">
        <v>42124</v>
      </c>
      <c r="C69" s="59">
        <v>131.92826770197817</v>
      </c>
      <c r="D69" s="59">
        <v>108.00748613060624</v>
      </c>
      <c r="E69" s="59">
        <v>131.0238982679237</v>
      </c>
      <c r="F69" s="59">
        <v>92.857828549486413</v>
      </c>
      <c r="G69" s="59">
        <v>90.76713347378859</v>
      </c>
    </row>
    <row r="70" spans="2:7">
      <c r="B70" s="593">
        <v>42153</v>
      </c>
      <c r="C70" s="59">
        <v>127.91969167338893</v>
      </c>
      <c r="D70" s="59">
        <v>104.54839544513457</v>
      </c>
      <c r="E70" s="59">
        <v>132.47094935321201</v>
      </c>
      <c r="F70" s="59">
        <v>90.18273354465785</v>
      </c>
      <c r="G70" s="59">
        <v>90.874123704944481</v>
      </c>
    </row>
    <row r="71" spans="2:7">
      <c r="B71" s="593">
        <v>42185</v>
      </c>
      <c r="C71" s="59">
        <v>127.03159768580331</v>
      </c>
      <c r="D71" s="59">
        <v>103.6697247706422</v>
      </c>
      <c r="E71" s="59">
        <v>135.58430168822628</v>
      </c>
      <c r="F71" s="59">
        <v>90.040026063483197</v>
      </c>
      <c r="G71" s="59">
        <v>90.907962514739651</v>
      </c>
    </row>
    <row r="72" spans="2:7">
      <c r="B72" s="593">
        <v>42216</v>
      </c>
      <c r="C72" s="59">
        <v>129.76904891798506</v>
      </c>
      <c r="D72" s="59">
        <v>103.85628896458641</v>
      </c>
      <c r="E72" s="59">
        <v>135.18965139223852</v>
      </c>
      <c r="F72" s="59">
        <v>92.326047532690652</v>
      </c>
      <c r="G72" s="59">
        <v>90.936180779736773</v>
      </c>
    </row>
    <row r="73" spans="2:7">
      <c r="B73" s="593">
        <v>42247</v>
      </c>
      <c r="C73" s="59">
        <v>128.05742485419472</v>
      </c>
      <c r="D73" s="59">
        <v>103.72296039540404</v>
      </c>
      <c r="E73" s="59">
        <v>134.89366367024775</v>
      </c>
      <c r="F73" s="59">
        <v>93.658017041053455</v>
      </c>
      <c r="G73" s="59">
        <v>92.838129040436058</v>
      </c>
    </row>
    <row r="74" spans="2:7">
      <c r="B74" s="593">
        <v>42277</v>
      </c>
      <c r="C74" s="59">
        <v>127.00898816410076</v>
      </c>
      <c r="D74" s="59">
        <v>105.38707363203545</v>
      </c>
      <c r="E74" s="59">
        <v>131.64876123657095</v>
      </c>
      <c r="F74" s="59">
        <v>94.031301642850224</v>
      </c>
      <c r="G74" s="59">
        <v>93.29936305732484</v>
      </c>
    </row>
    <row r="75" spans="2:7">
      <c r="B75" s="593">
        <v>42307</v>
      </c>
      <c r="C75" s="59">
        <v>127.20142602495545</v>
      </c>
      <c r="D75" s="59">
        <v>105.38707363203545</v>
      </c>
      <c r="E75" s="59">
        <v>131.72549879412409</v>
      </c>
      <c r="F75" s="59">
        <v>93.785146402947447</v>
      </c>
      <c r="G75" s="59">
        <v>93.014986029972064</v>
      </c>
    </row>
    <row r="76" spans="2:7">
      <c r="B76" s="593">
        <v>42338</v>
      </c>
      <c r="C76" s="59">
        <v>133.02264889551685</v>
      </c>
      <c r="D76" s="59">
        <v>106.35119125970776</v>
      </c>
      <c r="E76" s="59">
        <v>134.43323832492874</v>
      </c>
      <c r="F76" s="59">
        <v>97.667609046849762</v>
      </c>
      <c r="G76" s="59">
        <v>93.323139653414884</v>
      </c>
    </row>
    <row r="77" spans="2:7">
      <c r="B77" s="593">
        <v>42369</v>
      </c>
      <c r="C77" s="59">
        <v>130.94779337553902</v>
      </c>
      <c r="D77" s="59">
        <v>107.87049399198932</v>
      </c>
      <c r="E77" s="59">
        <v>133.28217496163123</v>
      </c>
      <c r="F77" s="59">
        <v>96.105315449577759</v>
      </c>
      <c r="G77" s="59">
        <v>94.533720555017752</v>
      </c>
    </row>
    <row r="78" spans="2:7">
      <c r="B78" s="593">
        <v>42398</v>
      </c>
      <c r="C78" s="59">
        <v>131.34548131787227</v>
      </c>
      <c r="D78" s="59">
        <v>112.18411552346569</v>
      </c>
      <c r="E78" s="59">
        <v>129.68647226485419</v>
      </c>
      <c r="F78" s="59">
        <v>97.382462498741589</v>
      </c>
      <c r="G78" s="59">
        <v>96.248110913989095</v>
      </c>
    </row>
    <row r="79" spans="2:7">
      <c r="B79" s="593">
        <v>42429</v>
      </c>
      <c r="C79" s="59">
        <v>128.53025936599423</v>
      </c>
      <c r="D79" s="59">
        <v>112.897366030881</v>
      </c>
      <c r="E79" s="59">
        <v>125.70708178031134</v>
      </c>
      <c r="F79" s="59">
        <v>95.914724838869617</v>
      </c>
      <c r="G79" s="59">
        <v>95.93921928215876</v>
      </c>
    </row>
    <row r="80" spans="2:7">
      <c r="B80" s="593">
        <v>42460</v>
      </c>
      <c r="C80" s="59">
        <v>128.09190450547476</v>
      </c>
      <c r="D80" s="59">
        <v>113.37262330737387</v>
      </c>
      <c r="E80" s="59">
        <v>123.8105678579259</v>
      </c>
      <c r="F80" s="59">
        <v>94.879843060323694</v>
      </c>
      <c r="G80" s="59">
        <v>95.259153280874045</v>
      </c>
    </row>
    <row r="81" spans="2:7">
      <c r="B81" s="593">
        <v>42489</v>
      </c>
      <c r="C81" s="59">
        <v>125.85537918871252</v>
      </c>
      <c r="D81" s="59">
        <v>112.88947883191281</v>
      </c>
      <c r="E81" s="59">
        <v>120.12716509537383</v>
      </c>
      <c r="F81" s="59">
        <v>93.25171117323822</v>
      </c>
      <c r="G81" s="59">
        <v>94.882756833786758</v>
      </c>
    </row>
    <row r="82" spans="2:7">
      <c r="B82" s="593">
        <v>42521</v>
      </c>
      <c r="C82" s="59">
        <v>126.32324305186759</v>
      </c>
      <c r="D82" s="59">
        <v>111.24956970740104</v>
      </c>
      <c r="E82" s="59">
        <v>119.48037711028283</v>
      </c>
      <c r="F82" s="59">
        <v>94.694077337249141</v>
      </c>
      <c r="G82" s="59">
        <v>95.657284660092728</v>
      </c>
    </row>
    <row r="83" spans="2:7">
      <c r="B83" s="593">
        <v>42551</v>
      </c>
      <c r="C83" s="59">
        <v>126.95249955523926</v>
      </c>
      <c r="D83" s="59">
        <v>113.70769122510728</v>
      </c>
      <c r="E83" s="59">
        <v>115.59964919973692</v>
      </c>
      <c r="F83" s="59">
        <v>93.748788524907923</v>
      </c>
      <c r="G83" s="59">
        <v>96.53990641270677</v>
      </c>
    </row>
    <row r="84" spans="2:7">
      <c r="B84" s="593">
        <v>42580</v>
      </c>
      <c r="C84" s="59">
        <v>128.99493853940709</v>
      </c>
      <c r="D84" s="59">
        <v>122.90082141770611</v>
      </c>
      <c r="E84" s="59">
        <v>114.10874808156106</v>
      </c>
      <c r="F84" s="59">
        <v>94.982325216025146</v>
      </c>
      <c r="G84" s="59">
        <v>97.835960459524458</v>
      </c>
    </row>
    <row r="85" spans="2:7">
      <c r="B85" s="593">
        <v>42613</v>
      </c>
      <c r="C85" s="59">
        <v>127.37170905845603</v>
      </c>
      <c r="D85" s="59">
        <v>123.31349206349205</v>
      </c>
      <c r="E85" s="59">
        <v>111.0611707958781</v>
      </c>
      <c r="F85" s="59">
        <v>93.967359626967166</v>
      </c>
      <c r="G85" s="59">
        <v>97.393617021276597</v>
      </c>
    </row>
    <row r="86" spans="2:7">
      <c r="B86" s="593">
        <v>42643</v>
      </c>
      <c r="C86" s="59">
        <v>127.28083474538482</v>
      </c>
      <c r="D86" s="59">
        <v>122.90082141770611</v>
      </c>
      <c r="E86" s="59">
        <v>111.63122122341591</v>
      </c>
      <c r="F86" s="59">
        <v>94.186952288218123</v>
      </c>
      <c r="G86" s="59">
        <v>97.718478985990657</v>
      </c>
    </row>
    <row r="87" spans="2:7">
      <c r="B87" s="593">
        <v>42674</v>
      </c>
      <c r="C87" s="59">
        <v>129.46298984034831</v>
      </c>
      <c r="D87" s="59">
        <v>131.01183719798928</v>
      </c>
      <c r="E87" s="59">
        <v>113.8456478842359</v>
      </c>
      <c r="F87" s="59">
        <v>95.479222189319898</v>
      </c>
      <c r="G87" s="59">
        <v>98.619807446307149</v>
      </c>
    </row>
    <row r="88" spans="2:7">
      <c r="B88" s="593">
        <v>42704</v>
      </c>
      <c r="C88" s="59">
        <v>132.31967365102912</v>
      </c>
      <c r="D88" s="59">
        <v>129.88505747126436</v>
      </c>
      <c r="E88" s="59">
        <v>119.0857268142951</v>
      </c>
      <c r="F88" s="59">
        <v>96.402232409806643</v>
      </c>
      <c r="G88" s="59">
        <v>100.25323386489633</v>
      </c>
    </row>
    <row r="89" spans="2:7">
      <c r="B89" s="593">
        <v>42734</v>
      </c>
      <c r="C89" s="59">
        <v>135.43366862782312</v>
      </c>
      <c r="D89" s="59">
        <v>129.5622193713919</v>
      </c>
      <c r="E89" s="59">
        <v>127.29664547248412</v>
      </c>
      <c r="F89" s="59">
        <v>98.663810689514492</v>
      </c>
      <c r="G89" s="59">
        <v>101.38427464008859</v>
      </c>
    </row>
    <row r="90" spans="2:7">
      <c r="B90" s="593">
        <v>42766</v>
      </c>
      <c r="C90" s="59">
        <v>134.2488947417929</v>
      </c>
      <c r="D90" s="59">
        <v>130.7997409745831</v>
      </c>
      <c r="E90" s="59">
        <v>125.98114448585838</v>
      </c>
      <c r="F90" s="59">
        <v>97.490425317476323</v>
      </c>
      <c r="G90" s="59">
        <v>100.94411136379297</v>
      </c>
    </row>
    <row r="91" spans="2:7">
      <c r="B91" s="593">
        <v>42794</v>
      </c>
      <c r="C91" s="59">
        <v>134.12273282586222</v>
      </c>
      <c r="D91" s="59">
        <v>129.39622037155669</v>
      </c>
      <c r="E91" s="59">
        <v>123.8653803990353</v>
      </c>
      <c r="F91" s="59">
        <v>96.894721025743777</v>
      </c>
      <c r="G91" s="59">
        <v>100.58367094692026</v>
      </c>
    </row>
    <row r="92" spans="2:7">
      <c r="B92" s="594">
        <v>42825</v>
      </c>
      <c r="C92" s="60">
        <v>133.54542902591936</v>
      </c>
      <c r="D92" s="60">
        <v>130.87389649307525</v>
      </c>
      <c r="E92" s="60">
        <v>123.77768033326024</v>
      </c>
      <c r="F92" s="60">
        <v>96.943275205452011</v>
      </c>
      <c r="G92" s="60">
        <v>100.93715545755238</v>
      </c>
    </row>
    <row r="94" spans="2:7">
      <c r="B94" s="12" t="s">
        <v>77</v>
      </c>
    </row>
    <row r="95" spans="2:7">
      <c r="B95" s="35" t="s">
        <v>57</v>
      </c>
    </row>
  </sheetData>
  <mergeCells count="1">
    <mergeCell ref="B3:D3"/>
  </mergeCells>
  <pageMargins left="0.7" right="0.7" top="0.75" bottom="0.75" header="0.3" footer="0.3"/>
  <pageSetup paperSize="9" scale="76"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B2:G25"/>
  <sheetViews>
    <sheetView zoomScaleNormal="100" workbookViewId="0">
      <selection activeCell="B2" sqref="B2"/>
    </sheetView>
  </sheetViews>
  <sheetFormatPr defaultColWidth="9.140625" defaultRowHeight="11.25"/>
  <cols>
    <col min="1" max="2" width="9.140625" style="222"/>
    <col min="3" max="3" width="19.7109375" style="222" customWidth="1"/>
    <col min="4" max="4" width="24" style="222" customWidth="1"/>
    <col min="5" max="5" width="21.85546875" style="222" customWidth="1"/>
    <col min="6" max="6" width="15.140625" style="222" customWidth="1"/>
    <col min="7" max="7" width="23.28515625" style="222" customWidth="1"/>
    <col min="8" max="16384" width="9.140625" style="222"/>
  </cols>
  <sheetData>
    <row r="2" spans="2:7" ht="15.75">
      <c r="B2" s="221" t="s">
        <v>643</v>
      </c>
    </row>
    <row r="3" spans="2:7" ht="12.75">
      <c r="B3" s="312" t="s">
        <v>62</v>
      </c>
    </row>
    <row r="5" spans="2:7" ht="28.5" customHeight="1">
      <c r="B5" s="355"/>
      <c r="C5" s="313" t="s">
        <v>644</v>
      </c>
      <c r="D5" s="392" t="s">
        <v>645</v>
      </c>
      <c r="E5" s="392" t="s">
        <v>646</v>
      </c>
      <c r="F5" s="392" t="s">
        <v>647</v>
      </c>
      <c r="G5" s="329" t="s">
        <v>648</v>
      </c>
    </row>
    <row r="6" spans="2:7">
      <c r="B6" s="313">
        <v>2008</v>
      </c>
      <c r="C6" s="492">
        <v>15.162102200582478</v>
      </c>
      <c r="D6" s="492">
        <v>-1.1978977994175217</v>
      </c>
      <c r="E6" s="492">
        <v>-3.8011620102856654</v>
      </c>
      <c r="F6" s="492">
        <v>1.787660940264324</v>
      </c>
      <c r="G6" s="492">
        <v>0.81560327060381965</v>
      </c>
    </row>
    <row r="7" spans="2:7">
      <c r="B7" s="316">
        <v>2009</v>
      </c>
      <c r="C7" s="493">
        <v>16.428500703663399</v>
      </c>
      <c r="D7" s="493">
        <v>1.2663985030809215</v>
      </c>
      <c r="E7" s="493">
        <v>0.1421215759778427</v>
      </c>
      <c r="F7" s="493">
        <v>1.0156964081605935</v>
      </c>
      <c r="G7" s="493">
        <v>0.10858051894248533</v>
      </c>
    </row>
    <row r="8" spans="2:7">
      <c r="B8" s="316">
        <v>2010</v>
      </c>
      <c r="C8" s="493">
        <v>18.775792175129833</v>
      </c>
      <c r="D8" s="493">
        <v>2.3472914714664341</v>
      </c>
      <c r="E8" s="493">
        <v>1.7766962272092748</v>
      </c>
      <c r="F8" s="493">
        <v>1.0786655942676759</v>
      </c>
      <c r="G8" s="493">
        <v>-0.50807035001052014</v>
      </c>
    </row>
    <row r="9" spans="2:7">
      <c r="B9" s="316">
        <v>2011</v>
      </c>
      <c r="C9" s="493">
        <v>19.553004336666774</v>
      </c>
      <c r="D9" s="493">
        <v>0.77721216153694073</v>
      </c>
      <c r="E9" s="493">
        <v>0.62759064012660204</v>
      </c>
      <c r="F9" s="493">
        <v>1.3067742304059742</v>
      </c>
      <c r="G9" s="493">
        <v>-1.1571527089956319</v>
      </c>
    </row>
    <row r="10" spans="2:7">
      <c r="B10" s="316">
        <v>2012</v>
      </c>
      <c r="C10" s="493">
        <v>20.890000000000004</v>
      </c>
      <c r="D10" s="493">
        <v>1.3369956633332301</v>
      </c>
      <c r="E10" s="493">
        <v>0.98420441837359363</v>
      </c>
      <c r="F10" s="493">
        <v>0.97164853647795368</v>
      </c>
      <c r="G10" s="493">
        <v>-0.61885729151831725</v>
      </c>
    </row>
    <row r="11" spans="2:7">
      <c r="B11" s="316">
        <v>2013</v>
      </c>
      <c r="C11" s="493">
        <v>21.039999999999985</v>
      </c>
      <c r="D11" s="493">
        <v>0.14999999999998082</v>
      </c>
      <c r="E11" s="493">
        <v>1.0545076690059965</v>
      </c>
      <c r="F11" s="493">
        <v>0.19028819490523574</v>
      </c>
      <c r="G11" s="493">
        <v>-1.0947958639112443</v>
      </c>
    </row>
    <row r="12" spans="2:7" ht="11.25" customHeight="1">
      <c r="B12" s="316">
        <v>2014</v>
      </c>
      <c r="C12" s="493">
        <v>21.776894140322888</v>
      </c>
      <c r="D12" s="493">
        <v>0.73689414032290301</v>
      </c>
      <c r="E12" s="493">
        <v>0.58246009268076548</v>
      </c>
      <c r="F12" s="493">
        <v>0.60476960377362587</v>
      </c>
      <c r="G12" s="493">
        <v>-0.45033555613148835</v>
      </c>
    </row>
    <row r="13" spans="2:7">
      <c r="B13" s="316">
        <v>2015</v>
      </c>
      <c r="C13" s="493">
        <v>20.933959679958132</v>
      </c>
      <c r="D13" s="493">
        <v>-0.84293446036475572</v>
      </c>
      <c r="E13" s="493">
        <v>0.20055858908879642</v>
      </c>
      <c r="F13" s="493">
        <v>-1.8690473777307162</v>
      </c>
      <c r="G13" s="493">
        <v>0.82555432827716402</v>
      </c>
    </row>
    <row r="14" spans="2:7">
      <c r="B14" s="397">
        <v>2016</v>
      </c>
      <c r="C14" s="494">
        <v>22.49</v>
      </c>
      <c r="D14" s="494">
        <v>1.5560403200418662</v>
      </c>
      <c r="E14" s="494">
        <v>1.5174132947386063</v>
      </c>
      <c r="F14" s="494">
        <v>2.0015886713847095</v>
      </c>
      <c r="G14" s="494">
        <v>-1.9629616460814461</v>
      </c>
    </row>
    <row r="15" spans="2:7">
      <c r="B15" s="357"/>
      <c r="C15" s="311"/>
      <c r="D15" s="358"/>
      <c r="E15" s="358"/>
      <c r="F15" s="359"/>
    </row>
    <row r="16" spans="2:7">
      <c r="B16" s="222" t="s">
        <v>649</v>
      </c>
      <c r="C16" s="311"/>
      <c r="D16" s="358"/>
      <c r="E16" s="358"/>
      <c r="F16" s="359"/>
    </row>
    <row r="17" spans="2:6">
      <c r="B17" s="222" t="s">
        <v>107</v>
      </c>
      <c r="C17" s="311"/>
      <c r="D17" s="358"/>
      <c r="E17" s="358"/>
      <c r="F17" s="359"/>
    </row>
    <row r="18" spans="2:6">
      <c r="B18" s="357"/>
      <c r="C18" s="311"/>
      <c r="D18" s="358"/>
      <c r="E18" s="358"/>
      <c r="F18" s="359"/>
    </row>
    <row r="19" spans="2:6">
      <c r="B19" s="357"/>
      <c r="C19" s="311"/>
      <c r="D19" s="358"/>
      <c r="E19" s="358"/>
      <c r="F19" s="359"/>
    </row>
    <row r="20" spans="2:6">
      <c r="B20" s="357"/>
      <c r="C20" s="311"/>
      <c r="D20" s="358"/>
      <c r="E20" s="358"/>
      <c r="F20" s="359"/>
    </row>
    <row r="21" spans="2:6">
      <c r="B21" s="357"/>
      <c r="C21" s="311"/>
      <c r="D21" s="358"/>
      <c r="E21" s="358"/>
      <c r="F21" s="359"/>
    </row>
    <row r="22" spans="2:6">
      <c r="B22" s="357"/>
      <c r="C22" s="311"/>
      <c r="D22" s="358"/>
      <c r="E22" s="358"/>
      <c r="F22" s="359"/>
    </row>
    <row r="23" spans="2:6">
      <c r="B23" s="357"/>
      <c r="C23" s="311"/>
      <c r="D23" s="358"/>
      <c r="E23" s="358"/>
      <c r="F23" s="359"/>
    </row>
    <row r="24" spans="2:6" ht="15" customHeight="1">
      <c r="B24" s="357"/>
      <c r="C24" s="311"/>
      <c r="D24" s="358"/>
      <c r="E24" s="358"/>
      <c r="F24" s="359"/>
    </row>
    <row r="25" spans="2:6" ht="15" customHeight="1">
      <c r="B25" s="357"/>
      <c r="C25" s="311"/>
      <c r="D25" s="358"/>
      <c r="E25" s="358"/>
      <c r="F25" s="359"/>
    </row>
  </sheetData>
  <pageMargins left="0.7" right="0.7" top="0.75" bottom="0.75" header="0.3" footer="0.3"/>
  <pageSetup paperSize="9" scale="55"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B2:I47"/>
  <sheetViews>
    <sheetView zoomScaleNormal="100" workbookViewId="0">
      <selection activeCell="B2" sqref="B2"/>
    </sheetView>
  </sheetViews>
  <sheetFormatPr defaultColWidth="9.140625" defaultRowHeight="11.25"/>
  <cols>
    <col min="1" max="2" width="9.140625" style="222"/>
    <col min="3" max="3" width="15.140625" style="222" bestFit="1" customWidth="1"/>
    <col min="4" max="4" width="20.7109375" style="222" customWidth="1"/>
    <col min="5" max="9" width="10.5703125" style="222" bestFit="1" customWidth="1"/>
    <col min="10" max="16384" width="9.140625" style="222"/>
  </cols>
  <sheetData>
    <row r="2" spans="2:9" ht="15.75">
      <c r="B2" s="221" t="s">
        <v>650</v>
      </c>
    </row>
    <row r="3" spans="2:9" ht="12.75">
      <c r="B3" s="568" t="s">
        <v>27</v>
      </c>
    </row>
    <row r="5" spans="2:9" ht="30.75" customHeight="1">
      <c r="B5" s="329" t="s">
        <v>54</v>
      </c>
      <c r="C5" s="329" t="s">
        <v>651</v>
      </c>
      <c r="D5" s="329" t="s">
        <v>652</v>
      </c>
      <c r="E5" s="329" t="s">
        <v>653</v>
      </c>
      <c r="F5" s="329" t="s">
        <v>654</v>
      </c>
      <c r="G5" s="329" t="s">
        <v>655</v>
      </c>
      <c r="H5" s="329" t="s">
        <v>656</v>
      </c>
      <c r="I5" s="329" t="s">
        <v>657</v>
      </c>
    </row>
    <row r="6" spans="2:9">
      <c r="B6" s="671">
        <v>39538</v>
      </c>
      <c r="C6" s="557">
        <v>3.4</v>
      </c>
      <c r="D6" s="557">
        <v>3.91</v>
      </c>
      <c r="E6" s="557">
        <v>1.83</v>
      </c>
      <c r="F6" s="557">
        <v>3.05</v>
      </c>
      <c r="G6" s="557">
        <v>3.6</v>
      </c>
      <c r="H6" s="557">
        <v>3.98</v>
      </c>
      <c r="I6" s="557">
        <v>4.1100000000000003</v>
      </c>
    </row>
    <row r="7" spans="2:9">
      <c r="B7" s="672">
        <v>39629</v>
      </c>
      <c r="C7" s="561">
        <v>3.3</v>
      </c>
      <c r="D7" s="561">
        <v>3.92</v>
      </c>
      <c r="E7" s="561">
        <v>2</v>
      </c>
      <c r="F7" s="561">
        <v>3.15</v>
      </c>
      <c r="G7" s="561">
        <v>3.57</v>
      </c>
      <c r="H7" s="561">
        <v>3.86</v>
      </c>
      <c r="I7" s="561">
        <v>4.25</v>
      </c>
    </row>
    <row r="8" spans="2:9">
      <c r="B8" s="672">
        <v>39721</v>
      </c>
      <c r="C8" s="561">
        <v>3.3</v>
      </c>
      <c r="D8" s="561">
        <v>3.86</v>
      </c>
      <c r="E8" s="561">
        <v>1.99</v>
      </c>
      <c r="F8" s="561">
        <v>3.2</v>
      </c>
      <c r="G8" s="561">
        <v>3.68</v>
      </c>
      <c r="H8" s="561">
        <v>3.9</v>
      </c>
      <c r="I8" s="561">
        <v>4.29</v>
      </c>
    </row>
    <row r="9" spans="2:9">
      <c r="B9" s="672">
        <v>39813</v>
      </c>
      <c r="C9" s="561">
        <v>3.5</v>
      </c>
      <c r="D9" s="561">
        <v>3.96</v>
      </c>
      <c r="E9" s="561">
        <v>2.19</v>
      </c>
      <c r="F9" s="561">
        <v>3.2</v>
      </c>
      <c r="G9" s="561">
        <v>3.73</v>
      </c>
      <c r="H9" s="561">
        <v>4.1399999999999997</v>
      </c>
      <c r="I9" s="561">
        <v>4.38</v>
      </c>
    </row>
    <row r="10" spans="2:9">
      <c r="B10" s="672">
        <v>39903</v>
      </c>
      <c r="C10" s="561">
        <v>3.5</v>
      </c>
      <c r="D10" s="561">
        <v>3.83</v>
      </c>
      <c r="E10" s="561">
        <v>2.12</v>
      </c>
      <c r="F10" s="561">
        <v>2.86</v>
      </c>
      <c r="G10" s="561">
        <v>3.7</v>
      </c>
      <c r="H10" s="561">
        <v>4.1399999999999997</v>
      </c>
      <c r="I10" s="561">
        <v>4.54</v>
      </c>
    </row>
    <row r="11" spans="2:9">
      <c r="B11" s="672">
        <v>39994</v>
      </c>
      <c r="C11" s="561">
        <v>3.3</v>
      </c>
      <c r="D11" s="561">
        <v>3.87</v>
      </c>
      <c r="E11" s="561">
        <v>2.0499999999999998</v>
      </c>
      <c r="F11" s="561">
        <v>2.76</v>
      </c>
      <c r="G11" s="561">
        <v>3.43</v>
      </c>
      <c r="H11" s="561">
        <v>4.12</v>
      </c>
      <c r="I11" s="561">
        <v>4.5</v>
      </c>
    </row>
    <row r="12" spans="2:9">
      <c r="B12" s="672">
        <v>40086</v>
      </c>
      <c r="C12" s="561">
        <v>3.3</v>
      </c>
      <c r="D12" s="561">
        <v>3.86</v>
      </c>
      <c r="E12" s="561">
        <v>1.66</v>
      </c>
      <c r="F12" s="561">
        <v>2.2599999999999998</v>
      </c>
      <c r="G12" s="561">
        <v>3.68</v>
      </c>
      <c r="H12" s="561">
        <v>4.1399999999999997</v>
      </c>
      <c r="I12" s="561">
        <v>4.5</v>
      </c>
    </row>
    <row r="13" spans="2:9">
      <c r="B13" s="672">
        <v>40178</v>
      </c>
      <c r="C13" s="561">
        <v>3.2</v>
      </c>
      <c r="D13" s="561">
        <v>3.79</v>
      </c>
      <c r="E13" s="561">
        <v>1.67</v>
      </c>
      <c r="F13" s="561">
        <v>2.19</v>
      </c>
      <c r="G13" s="561">
        <v>3.75</v>
      </c>
      <c r="H13" s="561">
        <v>4.0999999999999996</v>
      </c>
      <c r="I13" s="561">
        <v>4.41</v>
      </c>
    </row>
    <row r="14" spans="2:9">
      <c r="B14" s="672">
        <v>40268</v>
      </c>
      <c r="C14" s="561">
        <v>3.2</v>
      </c>
      <c r="D14" s="561">
        <v>3.73</v>
      </c>
      <c r="E14" s="561">
        <v>1.23</v>
      </c>
      <c r="F14" s="561">
        <v>2.29</v>
      </c>
      <c r="G14" s="561">
        <v>3.63</v>
      </c>
      <c r="H14" s="561">
        <v>4.1100000000000003</v>
      </c>
      <c r="I14" s="561">
        <v>4.2699999999999996</v>
      </c>
    </row>
    <row r="15" spans="2:9">
      <c r="B15" s="672">
        <v>40359</v>
      </c>
      <c r="C15" s="561">
        <v>3.1</v>
      </c>
      <c r="D15" s="561">
        <v>3.73</v>
      </c>
      <c r="E15" s="561">
        <v>1.1399999999999999</v>
      </c>
      <c r="F15" s="561">
        <v>2.5</v>
      </c>
      <c r="G15" s="561">
        <v>3.6</v>
      </c>
      <c r="H15" s="561">
        <v>3.97</v>
      </c>
      <c r="I15" s="561">
        <v>4.08</v>
      </c>
    </row>
    <row r="16" spans="2:9">
      <c r="B16" s="672">
        <v>40451</v>
      </c>
      <c r="C16" s="561">
        <v>3.1</v>
      </c>
      <c r="D16" s="561">
        <v>3.88</v>
      </c>
      <c r="E16" s="561">
        <v>1.19</v>
      </c>
      <c r="F16" s="561">
        <v>2.64</v>
      </c>
      <c r="G16" s="561">
        <v>3.39</v>
      </c>
      <c r="H16" s="561">
        <v>3.9</v>
      </c>
      <c r="I16" s="561">
        <v>4.0999999999999996</v>
      </c>
    </row>
    <row r="17" spans="2:9">
      <c r="B17" s="672">
        <v>40543</v>
      </c>
      <c r="C17" s="561">
        <v>3.2</v>
      </c>
      <c r="D17" s="561">
        <v>3.96</v>
      </c>
      <c r="E17" s="561">
        <v>1.42</v>
      </c>
      <c r="F17" s="561">
        <v>2.76</v>
      </c>
      <c r="G17" s="561">
        <v>3.48</v>
      </c>
      <c r="H17" s="561">
        <v>4.12</v>
      </c>
      <c r="I17" s="561">
        <v>4.3600000000000003</v>
      </c>
    </row>
    <row r="18" spans="2:9">
      <c r="B18" s="672">
        <v>40633</v>
      </c>
      <c r="C18" s="561">
        <v>3</v>
      </c>
      <c r="D18" s="561">
        <v>3.99</v>
      </c>
      <c r="E18" s="561">
        <v>1.59</v>
      </c>
      <c r="F18" s="561">
        <v>2.8</v>
      </c>
      <c r="G18" s="561">
        <v>3.44</v>
      </c>
      <c r="H18" s="561">
        <v>4.16</v>
      </c>
      <c r="I18" s="561">
        <v>4.32</v>
      </c>
    </row>
    <row r="19" spans="2:9">
      <c r="B19" s="672">
        <v>40724</v>
      </c>
      <c r="C19" s="561">
        <v>3.2</v>
      </c>
      <c r="D19" s="561">
        <v>4.0199999999999996</v>
      </c>
      <c r="E19" s="561">
        <v>1.24</v>
      </c>
      <c r="F19" s="561">
        <v>2.41</v>
      </c>
      <c r="G19" s="561">
        <v>3.58</v>
      </c>
      <c r="H19" s="561">
        <v>4.2300000000000004</v>
      </c>
      <c r="I19" s="561">
        <v>4.34</v>
      </c>
    </row>
    <row r="20" spans="2:9">
      <c r="B20" s="672">
        <v>40816</v>
      </c>
      <c r="C20" s="561">
        <v>3.1</v>
      </c>
      <c r="D20" s="561">
        <v>4.07</v>
      </c>
      <c r="E20" s="561">
        <v>1.18</v>
      </c>
      <c r="F20" s="561">
        <v>2.54</v>
      </c>
      <c r="G20" s="561">
        <v>3.48</v>
      </c>
      <c r="H20" s="561">
        <v>4.2</v>
      </c>
      <c r="I20" s="561">
        <v>4.34</v>
      </c>
    </row>
    <row r="21" spans="2:9">
      <c r="B21" s="672">
        <v>40908</v>
      </c>
      <c r="C21" s="561">
        <v>3.2</v>
      </c>
      <c r="D21" s="561">
        <v>4.08</v>
      </c>
      <c r="E21" s="561">
        <v>1.43</v>
      </c>
      <c r="F21" s="561">
        <v>2.73</v>
      </c>
      <c r="G21" s="561">
        <v>3.49</v>
      </c>
      <c r="H21" s="561">
        <v>4.0599999999999996</v>
      </c>
      <c r="I21" s="561">
        <v>4.4000000000000004</v>
      </c>
    </row>
    <row r="22" spans="2:9">
      <c r="B22" s="672">
        <v>40999</v>
      </c>
      <c r="C22" s="561">
        <v>3.3</v>
      </c>
      <c r="D22" s="561">
        <v>4.08</v>
      </c>
      <c r="E22" s="561">
        <v>1.46</v>
      </c>
      <c r="F22" s="561">
        <v>2.61</v>
      </c>
      <c r="G22" s="561">
        <v>3.66</v>
      </c>
      <c r="H22" s="561">
        <v>4.24</v>
      </c>
      <c r="I22" s="561">
        <v>4.5199999999999996</v>
      </c>
    </row>
    <row r="23" spans="2:9">
      <c r="B23" s="672">
        <v>41090</v>
      </c>
      <c r="C23" s="561">
        <v>3.4</v>
      </c>
      <c r="D23" s="561">
        <v>4.1100000000000003</v>
      </c>
      <c r="E23" s="561">
        <v>1.82</v>
      </c>
      <c r="F23" s="561">
        <v>2.58</v>
      </c>
      <c r="G23" s="561">
        <v>3.69</v>
      </c>
      <c r="H23" s="561">
        <v>4.34</v>
      </c>
      <c r="I23" s="561">
        <v>4.51</v>
      </c>
    </row>
    <row r="24" spans="2:9">
      <c r="B24" s="672">
        <v>41182</v>
      </c>
      <c r="C24" s="561">
        <v>3.4</v>
      </c>
      <c r="D24" s="561">
        <v>4.16</v>
      </c>
      <c r="E24" s="561">
        <v>1.63</v>
      </c>
      <c r="F24" s="561">
        <v>2.5099999999999998</v>
      </c>
      <c r="G24" s="561">
        <v>3.65</v>
      </c>
      <c r="H24" s="561">
        <v>4.46</v>
      </c>
      <c r="I24" s="561">
        <v>4.54</v>
      </c>
    </row>
    <row r="25" spans="2:9">
      <c r="B25" s="672">
        <v>41274</v>
      </c>
      <c r="C25" s="561">
        <v>3.3</v>
      </c>
      <c r="D25" s="561">
        <v>4.05</v>
      </c>
      <c r="E25" s="561">
        <v>1.55</v>
      </c>
      <c r="F25" s="561">
        <v>2.37</v>
      </c>
      <c r="G25" s="561">
        <v>3.76</v>
      </c>
      <c r="H25" s="561">
        <v>4.3</v>
      </c>
      <c r="I25" s="561">
        <v>4.57</v>
      </c>
    </row>
    <row r="26" spans="2:9">
      <c r="B26" s="672">
        <v>41364</v>
      </c>
      <c r="C26" s="561">
        <v>3.1</v>
      </c>
      <c r="D26" s="561">
        <v>3.93</v>
      </c>
      <c r="E26" s="561">
        <v>1.32</v>
      </c>
      <c r="F26" s="561">
        <v>1.73</v>
      </c>
      <c r="G26" s="561">
        <v>3.64</v>
      </c>
      <c r="H26" s="561">
        <v>4.1399999999999997</v>
      </c>
      <c r="I26" s="561">
        <v>4.2699999999999996</v>
      </c>
    </row>
    <row r="27" spans="2:9">
      <c r="B27" s="672">
        <v>41455</v>
      </c>
      <c r="C27" s="561">
        <v>3.1</v>
      </c>
      <c r="D27" s="561">
        <v>3.77</v>
      </c>
      <c r="E27" s="561">
        <v>1.1499999999999999</v>
      </c>
      <c r="F27" s="561">
        <v>2.0699999999999998</v>
      </c>
      <c r="G27" s="561">
        <v>3.56</v>
      </c>
      <c r="H27" s="561">
        <v>3.99</v>
      </c>
      <c r="I27" s="561">
        <v>4.2699999999999996</v>
      </c>
    </row>
    <row r="28" spans="2:9">
      <c r="B28" s="672">
        <v>41547</v>
      </c>
      <c r="C28" s="561">
        <v>3.2</v>
      </c>
      <c r="D28" s="561">
        <v>3.75</v>
      </c>
      <c r="E28" s="561">
        <v>1.4</v>
      </c>
      <c r="F28" s="561">
        <v>2.42</v>
      </c>
      <c r="G28" s="561">
        <v>3.56</v>
      </c>
      <c r="H28" s="561">
        <v>3.99</v>
      </c>
      <c r="I28" s="561">
        <v>4.29</v>
      </c>
    </row>
    <row r="29" spans="2:9">
      <c r="B29" s="672">
        <v>41639</v>
      </c>
      <c r="C29" s="561">
        <v>3</v>
      </c>
      <c r="D29" s="561">
        <v>3.55</v>
      </c>
      <c r="E29" s="561">
        <v>1.42</v>
      </c>
      <c r="F29" s="561">
        <v>2.29</v>
      </c>
      <c r="G29" s="561">
        <v>3.41</v>
      </c>
      <c r="H29" s="561">
        <v>3.68</v>
      </c>
      <c r="I29" s="561">
        <v>4.28</v>
      </c>
    </row>
    <row r="30" spans="2:9">
      <c r="B30" s="672">
        <v>41729</v>
      </c>
      <c r="C30" s="561">
        <v>2.9</v>
      </c>
      <c r="D30" s="561">
        <v>3.57</v>
      </c>
      <c r="E30" s="561">
        <v>1.36</v>
      </c>
      <c r="F30" s="561">
        <v>2.0699999999999998</v>
      </c>
      <c r="G30" s="561">
        <v>3.37</v>
      </c>
      <c r="H30" s="561">
        <v>3.8</v>
      </c>
      <c r="I30" s="561">
        <v>4.2</v>
      </c>
    </row>
    <row r="31" spans="2:9">
      <c r="B31" s="672">
        <v>41820</v>
      </c>
      <c r="C31" s="561">
        <v>3</v>
      </c>
      <c r="D31" s="561">
        <v>3.62</v>
      </c>
      <c r="E31" s="561">
        <v>1.45</v>
      </c>
      <c r="F31" s="561">
        <v>2.13</v>
      </c>
      <c r="G31" s="561">
        <v>3.51</v>
      </c>
      <c r="H31" s="561">
        <v>3.91</v>
      </c>
      <c r="I31" s="561">
        <v>4.1900000000000004</v>
      </c>
    </row>
    <row r="32" spans="2:9">
      <c r="B32" s="672">
        <v>41912</v>
      </c>
      <c r="C32" s="561">
        <v>3.1</v>
      </c>
      <c r="D32" s="561">
        <v>3.55</v>
      </c>
      <c r="E32" s="561">
        <v>1.36</v>
      </c>
      <c r="F32" s="561">
        <v>1.94</v>
      </c>
      <c r="G32" s="561">
        <v>3.52</v>
      </c>
      <c r="H32" s="561">
        <v>3.89</v>
      </c>
      <c r="I32" s="561">
        <v>4.6100000000000003</v>
      </c>
    </row>
    <row r="33" spans="2:9">
      <c r="B33" s="672">
        <v>42004</v>
      </c>
      <c r="C33" s="561">
        <v>3.3</v>
      </c>
      <c r="D33" s="561">
        <v>3.64</v>
      </c>
      <c r="E33" s="561">
        <v>1.23</v>
      </c>
      <c r="F33" s="561">
        <v>2.68</v>
      </c>
      <c r="G33" s="561">
        <v>3.56</v>
      </c>
      <c r="H33" s="561">
        <v>3.99</v>
      </c>
      <c r="I33" s="561">
        <v>4.57</v>
      </c>
    </row>
    <row r="34" spans="2:9">
      <c r="B34" s="672">
        <v>42094</v>
      </c>
      <c r="C34" s="561">
        <v>3.3</v>
      </c>
      <c r="D34" s="561">
        <v>3.53</v>
      </c>
      <c r="E34" s="561">
        <v>1.62</v>
      </c>
      <c r="F34" s="561">
        <v>2.5499999999999998</v>
      </c>
      <c r="G34" s="561">
        <v>3.53</v>
      </c>
      <c r="H34" s="561">
        <v>3.78</v>
      </c>
      <c r="I34" s="561">
        <v>4.5</v>
      </c>
    </row>
    <row r="35" spans="2:9">
      <c r="B35" s="672">
        <v>42185</v>
      </c>
      <c r="C35" s="561">
        <v>3.2</v>
      </c>
      <c r="D35" s="561">
        <v>3.54</v>
      </c>
      <c r="E35" s="561">
        <v>1.57</v>
      </c>
      <c r="F35" s="561">
        <v>2.58</v>
      </c>
      <c r="G35" s="561">
        <v>3.34</v>
      </c>
      <c r="H35" s="561">
        <v>3.81</v>
      </c>
      <c r="I35" s="561">
        <v>4.51</v>
      </c>
    </row>
    <row r="36" spans="2:9">
      <c r="B36" s="672">
        <v>42277</v>
      </c>
      <c r="C36" s="561">
        <v>2.9</v>
      </c>
      <c r="D36" s="561">
        <v>2.67</v>
      </c>
      <c r="E36" s="561">
        <v>1.3</v>
      </c>
      <c r="F36" s="561">
        <v>2.14</v>
      </c>
      <c r="G36" s="561">
        <v>2.77</v>
      </c>
      <c r="H36" s="561">
        <v>3.46</v>
      </c>
      <c r="I36" s="561">
        <v>4.6100000000000003</v>
      </c>
    </row>
    <row r="37" spans="2:9">
      <c r="B37" s="672">
        <v>42369</v>
      </c>
      <c r="C37" s="561">
        <v>2.8</v>
      </c>
      <c r="D37" s="561">
        <v>2.6</v>
      </c>
      <c r="E37" s="561">
        <v>1.46</v>
      </c>
      <c r="F37" s="561">
        <v>2.04</v>
      </c>
      <c r="G37" s="561">
        <v>2.63</v>
      </c>
      <c r="H37" s="561">
        <v>3.54</v>
      </c>
      <c r="I37" s="561">
        <v>4.3099999999999996</v>
      </c>
    </row>
    <row r="38" spans="2:9">
      <c r="B38" s="672">
        <v>42460</v>
      </c>
      <c r="C38" s="561">
        <v>2.6</v>
      </c>
      <c r="D38" s="561">
        <v>2.56</v>
      </c>
      <c r="E38" s="561">
        <v>1.45</v>
      </c>
      <c r="F38" s="561">
        <v>2.1</v>
      </c>
      <c r="G38" s="561">
        <v>2.5299999999999998</v>
      </c>
      <c r="H38" s="561">
        <v>3.31</v>
      </c>
      <c r="I38" s="561">
        <v>3.92</v>
      </c>
    </row>
    <row r="39" spans="2:9">
      <c r="B39" s="672">
        <v>42551</v>
      </c>
      <c r="C39" s="561">
        <v>2.5748556216990672</v>
      </c>
      <c r="D39" s="561">
        <v>2.4679966137831033</v>
      </c>
      <c r="E39" s="561">
        <v>0.88889632500785742</v>
      </c>
      <c r="F39" s="561">
        <v>2.0107770970849002</v>
      </c>
      <c r="G39" s="561">
        <v>2.4533967234138649</v>
      </c>
      <c r="H39" s="561">
        <v>3.2523612763271199</v>
      </c>
      <c r="I39" s="561">
        <v>3.9830861028934903</v>
      </c>
    </row>
    <row r="40" spans="2:9">
      <c r="B40" s="672">
        <v>42643</v>
      </c>
      <c r="C40" s="561">
        <v>2.6533295122981375</v>
      </c>
      <c r="D40" s="561">
        <v>2.4472666889637402</v>
      </c>
      <c r="E40" s="561">
        <v>1.767653409393918</v>
      </c>
      <c r="F40" s="561">
        <v>2.1395114226529373</v>
      </c>
      <c r="G40" s="561">
        <v>2.7473674380190301</v>
      </c>
      <c r="H40" s="561">
        <v>3.2361406617769175</v>
      </c>
      <c r="I40" s="561">
        <v>3.6435822294709617</v>
      </c>
    </row>
    <row r="41" spans="2:9">
      <c r="B41" s="673">
        <v>42735</v>
      </c>
      <c r="C41" s="558">
        <v>2.7962693039595701</v>
      </c>
      <c r="D41" s="558">
        <v>2.583933811076073</v>
      </c>
      <c r="E41" s="558">
        <v>1.4712185549199641</v>
      </c>
      <c r="F41" s="558">
        <v>2.2831293423704748</v>
      </c>
      <c r="G41" s="558">
        <v>2.6383542719233</v>
      </c>
      <c r="H41" s="558">
        <v>3.5781783920297099</v>
      </c>
      <c r="I41" s="558">
        <v>4.0083228094442784</v>
      </c>
    </row>
    <row r="43" spans="2:9" ht="18.75" customHeight="1">
      <c r="B43" s="706" t="s">
        <v>658</v>
      </c>
      <c r="C43" s="706"/>
      <c r="D43" s="706"/>
      <c r="E43" s="706"/>
      <c r="F43" s="706"/>
      <c r="G43" s="706"/>
      <c r="H43" s="706"/>
      <c r="I43" s="706"/>
    </row>
    <row r="44" spans="2:9">
      <c r="B44" s="706"/>
      <c r="C44" s="706"/>
      <c r="D44" s="706"/>
      <c r="E44" s="706"/>
      <c r="F44" s="706"/>
      <c r="G44" s="706"/>
      <c r="H44" s="706"/>
      <c r="I44" s="706"/>
    </row>
    <row r="45" spans="2:9">
      <c r="B45" s="706"/>
      <c r="C45" s="706"/>
      <c r="D45" s="706"/>
      <c r="E45" s="706"/>
      <c r="F45" s="706"/>
      <c r="G45" s="706"/>
      <c r="H45" s="706"/>
      <c r="I45" s="706"/>
    </row>
    <row r="46" spans="2:9">
      <c r="B46" s="706"/>
      <c r="C46" s="706"/>
      <c r="D46" s="706"/>
      <c r="E46" s="706"/>
      <c r="F46" s="706"/>
      <c r="G46" s="706"/>
      <c r="H46" s="706"/>
      <c r="I46" s="706"/>
    </row>
    <row r="47" spans="2:9">
      <c r="B47" s="222" t="s">
        <v>107</v>
      </c>
    </row>
  </sheetData>
  <mergeCells count="1">
    <mergeCell ref="B43:I46"/>
  </mergeCells>
  <pageMargins left="0.7" right="0.7" top="0.75" bottom="0.75" header="0.3" footer="0.3"/>
  <pageSetup paperSize="9" scale="70"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zoomScaleNormal="100" workbookViewId="0">
      <selection activeCell="J34" sqref="J34"/>
    </sheetView>
  </sheetViews>
  <sheetFormatPr defaultColWidth="9.140625" defaultRowHeight="15"/>
  <cols>
    <col min="1" max="1" width="9.140625" style="19"/>
    <col min="2" max="2" width="29.140625" style="19" customWidth="1"/>
    <col min="3" max="16384" width="9.140625" style="19"/>
  </cols>
  <sheetData>
    <row r="2" spans="2:12" ht="15.75">
      <c r="B2" s="21" t="s">
        <v>78</v>
      </c>
    </row>
    <row r="3" spans="2:12">
      <c r="B3" s="562" t="s">
        <v>79</v>
      </c>
    </row>
    <row r="5" spans="2:12">
      <c r="B5" s="23"/>
      <c r="C5" s="600" t="s">
        <v>80</v>
      </c>
      <c r="D5" s="600" t="s">
        <v>81</v>
      </c>
      <c r="E5" s="600" t="s">
        <v>82</v>
      </c>
      <c r="F5" s="600" t="s">
        <v>83</v>
      </c>
      <c r="G5" s="600" t="s">
        <v>84</v>
      </c>
      <c r="H5" s="600" t="s">
        <v>85</v>
      </c>
      <c r="I5" s="600" t="s">
        <v>86</v>
      </c>
      <c r="J5" s="600" t="s">
        <v>87</v>
      </c>
      <c r="K5" s="600" t="s">
        <v>88</v>
      </c>
      <c r="L5" s="600" t="s">
        <v>89</v>
      </c>
    </row>
    <row r="6" spans="2:12">
      <c r="B6" s="45"/>
      <c r="C6" s="420"/>
      <c r="D6" s="420"/>
      <c r="E6" s="420"/>
      <c r="F6" s="420"/>
      <c r="G6" s="420"/>
      <c r="H6" s="420"/>
      <c r="I6" s="420"/>
      <c r="J6" s="420"/>
      <c r="K6" s="420"/>
      <c r="L6" s="420"/>
    </row>
    <row r="7" spans="2:12">
      <c r="B7" s="62" t="s">
        <v>90</v>
      </c>
      <c r="C7" s="63">
        <v>2.0533655056802473</v>
      </c>
      <c r="D7" s="63">
        <v>-7.3837830113861296</v>
      </c>
      <c r="E7" s="63">
        <v>-1.7012497470004888</v>
      </c>
      <c r="F7" s="63">
        <v>-0.31747808837344238</v>
      </c>
      <c r="G7" s="63">
        <v>-2.1455767102076999</v>
      </c>
      <c r="H7" s="63">
        <v>-1.107382173645544</v>
      </c>
      <c r="I7" s="63">
        <v>-0.50154954085043779</v>
      </c>
      <c r="J7" s="63">
        <v>1.6222938448465678</v>
      </c>
      <c r="K7" s="63">
        <v>2.9292877957067134</v>
      </c>
      <c r="L7" s="63">
        <v>2.839388898127666</v>
      </c>
    </row>
    <row r="8" spans="2:12">
      <c r="B8" s="64" t="s">
        <v>91</v>
      </c>
      <c r="C8" s="63">
        <v>0.76922372143118445</v>
      </c>
      <c r="D8" s="63">
        <v>-4.3052995693647995</v>
      </c>
      <c r="E8" s="63">
        <v>-0.86556015986269352</v>
      </c>
      <c r="F8" s="63">
        <v>0.1554264050244494</v>
      </c>
      <c r="G8" s="63">
        <v>-1.7693683458263809</v>
      </c>
      <c r="H8" s="63">
        <v>-1.1087658147618298</v>
      </c>
      <c r="I8" s="63">
        <v>-0.97802691718381063</v>
      </c>
      <c r="J8" s="63">
        <v>0.71249540449137783</v>
      </c>
      <c r="K8" s="63">
        <v>1.9026550640510254</v>
      </c>
      <c r="L8" s="63">
        <v>1.8007498242189413</v>
      </c>
    </row>
    <row r="9" spans="2:12">
      <c r="B9" s="64" t="s">
        <v>92</v>
      </c>
      <c r="C9" s="63">
        <v>-0.13256437078004227</v>
      </c>
      <c r="D9" s="63">
        <v>0.3932431529765924</v>
      </c>
      <c r="E9" s="63">
        <v>-0.32605260071784126</v>
      </c>
      <c r="F9" s="63">
        <v>-5.9074174568592396E-2</v>
      </c>
      <c r="G9" s="63">
        <v>-0.20708046552300519</v>
      </c>
      <c r="H9" s="63">
        <v>5.5100611500893952E-2</v>
      </c>
      <c r="I9" s="63">
        <v>-0.15099586870396411</v>
      </c>
      <c r="J9" s="63">
        <v>-5.7499383656652643E-2</v>
      </c>
      <c r="K9" s="63">
        <v>0.3414322312259368</v>
      </c>
      <c r="L9" s="63">
        <v>0.25707959238958478</v>
      </c>
    </row>
    <row r="10" spans="2:12">
      <c r="B10" s="64" t="s">
        <v>93</v>
      </c>
      <c r="C10" s="26">
        <v>2.458919489368903</v>
      </c>
      <c r="D10" s="26">
        <v>-4.0357893266555793</v>
      </c>
      <c r="E10" s="26">
        <v>-3.8295121279327242</v>
      </c>
      <c r="F10" s="26">
        <v>-0.56755877744057059</v>
      </c>
      <c r="G10" s="26">
        <v>-0.66101686427855466</v>
      </c>
      <c r="H10" s="26">
        <v>0.26840617065502803</v>
      </c>
      <c r="I10" s="26">
        <v>-0.54652890324494241</v>
      </c>
      <c r="J10" s="26">
        <v>0.30358433410957014</v>
      </c>
      <c r="K10" s="26">
        <v>0.88720960801149273</v>
      </c>
      <c r="L10" s="26">
        <v>1.1695457755414462</v>
      </c>
    </row>
    <row r="11" spans="2:12">
      <c r="B11" s="64" t="s">
        <v>94</v>
      </c>
      <c r="C11" s="26">
        <v>0.48016385668387757</v>
      </c>
      <c r="D11" s="26">
        <v>-3.4899889787863891</v>
      </c>
      <c r="E11" s="26">
        <v>0.24699726974944677</v>
      </c>
      <c r="F11" s="26">
        <v>0.25486751834937277</v>
      </c>
      <c r="G11" s="26">
        <v>-0.66968676174507114</v>
      </c>
      <c r="H11" s="26">
        <v>-0.34219950440982122</v>
      </c>
      <c r="I11" s="26">
        <v>-0.18688886835490251</v>
      </c>
      <c r="J11" s="26">
        <v>0.18798348221782468</v>
      </c>
      <c r="K11" s="26">
        <v>-0.11944390929172508</v>
      </c>
      <c r="L11" s="26">
        <v>6.4054419528291693E-3</v>
      </c>
    </row>
    <row r="12" spans="2:12">
      <c r="B12" s="65" t="s">
        <v>95</v>
      </c>
      <c r="C12" s="66">
        <v>0.30841890807213074</v>
      </c>
      <c r="D12" s="66">
        <v>-5.431611725589141</v>
      </c>
      <c r="E12" s="66">
        <v>2.1290578285951529</v>
      </c>
      <c r="F12" s="66">
        <v>0.84873754636774146</v>
      </c>
      <c r="G12" s="66">
        <v>-5.8342561229876064E-2</v>
      </c>
      <c r="H12" s="66">
        <v>1.2983529048906455</v>
      </c>
      <c r="I12" s="66">
        <v>3.2866952563038274</v>
      </c>
      <c r="J12" s="66">
        <v>4.6642729261069436</v>
      </c>
      <c r="K12" s="66">
        <v>3.341125886780568</v>
      </c>
      <c r="L12" s="66">
        <v>3.1460102909501901</v>
      </c>
    </row>
    <row r="13" spans="2:12">
      <c r="B13" s="67" t="s">
        <v>96</v>
      </c>
      <c r="C13" s="68">
        <v>-1.8307960990958421</v>
      </c>
      <c r="D13" s="68">
        <v>9.4856634360331871</v>
      </c>
      <c r="E13" s="68">
        <v>0.94382004316815016</v>
      </c>
      <c r="F13" s="68">
        <v>-0.94987660610584301</v>
      </c>
      <c r="G13" s="68">
        <v>1.2199182883951882</v>
      </c>
      <c r="H13" s="68">
        <v>-1.2782765415204604</v>
      </c>
      <c r="I13" s="68">
        <v>-1.9258042396666455</v>
      </c>
      <c r="J13" s="68">
        <v>-4.1885429184224963</v>
      </c>
      <c r="K13" s="68">
        <v>-3.4457765753403256</v>
      </c>
      <c r="L13" s="68">
        <v>-3.5369748617159114</v>
      </c>
    </row>
    <row r="15" spans="2:12">
      <c r="B15" s="69" t="s">
        <v>97</v>
      </c>
      <c r="C15" s="35"/>
      <c r="D15" s="35"/>
    </row>
    <row r="16" spans="2:12">
      <c r="B16" s="61" t="s">
        <v>98</v>
      </c>
      <c r="C16" s="35"/>
      <c r="D16" s="35"/>
    </row>
    <row r="17" spans="2:4">
      <c r="B17" s="35" t="s">
        <v>99</v>
      </c>
      <c r="C17" s="35"/>
      <c r="D17" s="35"/>
    </row>
  </sheetData>
  <pageMargins left="0.7" right="0.7" top="0.75" bottom="0.75" header="0.3" footer="0.3"/>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
  <sheetViews>
    <sheetView zoomScaleNormal="100" workbookViewId="0">
      <selection activeCell="C6" sqref="C6:L8"/>
    </sheetView>
  </sheetViews>
  <sheetFormatPr defaultColWidth="9.140625" defaultRowHeight="15"/>
  <cols>
    <col min="1" max="1" width="9.140625" style="19"/>
    <col min="2" max="2" width="59.5703125" style="19" customWidth="1"/>
    <col min="3" max="16384" width="9.140625" style="19"/>
  </cols>
  <sheetData>
    <row r="2" spans="2:12" ht="15.75">
      <c r="B2" s="70" t="s">
        <v>100</v>
      </c>
      <c r="C2" s="71"/>
      <c r="D2" s="71"/>
      <c r="E2" s="71"/>
      <c r="F2" s="71"/>
      <c r="G2" s="71"/>
      <c r="H2" s="71"/>
      <c r="I2" s="71"/>
      <c r="J2" s="71"/>
    </row>
    <row r="3" spans="2:12" ht="15.75">
      <c r="B3" s="45" t="s">
        <v>62</v>
      </c>
      <c r="C3" s="71"/>
      <c r="D3" s="71"/>
      <c r="E3" s="71"/>
      <c r="F3" s="71"/>
      <c r="G3" s="71"/>
      <c r="H3" s="71"/>
      <c r="I3" s="71"/>
      <c r="J3" s="71"/>
    </row>
    <row r="4" spans="2:12">
      <c r="B4" s="72"/>
      <c r="C4" s="72"/>
      <c r="D4" s="72"/>
      <c r="E4" s="72"/>
      <c r="F4" s="72"/>
      <c r="G4" s="72"/>
      <c r="H4" s="72"/>
      <c r="I4" s="72"/>
      <c r="J4" s="72"/>
    </row>
    <row r="5" spans="2:12">
      <c r="B5" s="72"/>
      <c r="C5" s="601" t="s">
        <v>80</v>
      </c>
      <c r="D5" s="601" t="s">
        <v>81</v>
      </c>
      <c r="E5" s="601" t="s">
        <v>82</v>
      </c>
      <c r="F5" s="601" t="s">
        <v>83</v>
      </c>
      <c r="G5" s="601" t="s">
        <v>84</v>
      </c>
      <c r="H5" s="601" t="s">
        <v>85</v>
      </c>
      <c r="I5" s="601" t="s">
        <v>86</v>
      </c>
      <c r="J5" s="602" t="s">
        <v>87</v>
      </c>
      <c r="K5" s="603" t="s">
        <v>88</v>
      </c>
      <c r="L5" s="603" t="s">
        <v>101</v>
      </c>
    </row>
    <row r="6" spans="2:12">
      <c r="B6" s="73" t="s">
        <v>102</v>
      </c>
      <c r="C6" s="74">
        <v>143.48657853056002</v>
      </c>
      <c r="D6" s="74">
        <v>154.6140477163095</v>
      </c>
      <c r="E6" s="74">
        <v>151.36438396162271</v>
      </c>
      <c r="F6" s="74">
        <v>149.00601768473973</v>
      </c>
      <c r="G6" s="74">
        <v>139.8624671216013</v>
      </c>
      <c r="H6" s="74">
        <v>130.07357137502453</v>
      </c>
      <c r="I6" s="74">
        <v>114.82774942302167</v>
      </c>
      <c r="J6" s="74">
        <v>100.1675866279341</v>
      </c>
      <c r="K6" s="74">
        <v>76.813344899336187</v>
      </c>
      <c r="L6" s="74">
        <v>64.648950737199712</v>
      </c>
    </row>
    <row r="7" spans="2:12" ht="23.25">
      <c r="B7" s="73" t="s">
        <v>103</v>
      </c>
      <c r="C7" s="74">
        <v>89.214447829060674</v>
      </c>
      <c r="D7" s="74">
        <v>95.614323388223369</v>
      </c>
      <c r="E7" s="74">
        <v>94.870812880392563</v>
      </c>
      <c r="F7" s="74">
        <v>83.092572114861525</v>
      </c>
      <c r="G7" s="74">
        <v>94.863276133833565</v>
      </c>
      <c r="H7" s="74">
        <v>78.470841651381889</v>
      </c>
      <c r="I7" s="74">
        <v>78.25633961529185</v>
      </c>
      <c r="J7" s="74">
        <v>77.412803821896745</v>
      </c>
      <c r="K7" s="74">
        <v>80.115384551327182</v>
      </c>
      <c r="L7" s="74">
        <v>72.461285436111922</v>
      </c>
    </row>
    <row r="8" spans="2:12" ht="34.5">
      <c r="B8" s="75" t="s">
        <v>104</v>
      </c>
      <c r="C8" s="76">
        <v>69.590812633809122</v>
      </c>
      <c r="D8" s="76">
        <v>93.329366809733642</v>
      </c>
      <c r="E8" s="76">
        <v>96.759071893089086</v>
      </c>
      <c r="F8" s="76">
        <v>84.122645541396281</v>
      </c>
      <c r="G8" s="76">
        <v>90.036575996902528</v>
      </c>
      <c r="H8" s="76">
        <v>80.718987309045829</v>
      </c>
      <c r="I8" s="76">
        <v>84.908134245071423</v>
      </c>
      <c r="J8" s="76">
        <v>88.030791128842381</v>
      </c>
      <c r="K8" s="76">
        <v>79.446222300679608</v>
      </c>
      <c r="L8" s="76">
        <v>75.422952875189765</v>
      </c>
    </row>
    <row r="9" spans="2:12">
      <c r="B9" s="77"/>
      <c r="C9" s="78"/>
      <c r="D9" s="78"/>
      <c r="E9" s="78"/>
      <c r="F9" s="78"/>
      <c r="G9" s="78"/>
      <c r="H9" s="78"/>
      <c r="I9" s="78"/>
      <c r="J9" s="78"/>
    </row>
    <row r="10" spans="2:12">
      <c r="B10" s="79" t="s">
        <v>105</v>
      </c>
      <c r="C10" s="78"/>
      <c r="D10" s="78"/>
      <c r="E10" s="78"/>
      <c r="F10" s="78"/>
      <c r="G10" s="78"/>
      <c r="H10" s="78"/>
      <c r="I10" s="78"/>
      <c r="J10" s="78"/>
    </row>
    <row r="11" spans="2:12">
      <c r="B11" s="35" t="s">
        <v>106</v>
      </c>
    </row>
    <row r="12" spans="2:12">
      <c r="B12" s="35" t="s">
        <v>107</v>
      </c>
    </row>
  </sheetData>
  <pageMargins left="0.7" right="0.7" top="0.75" bottom="0.75" header="0.3" footer="0.3"/>
  <pageSetup paperSize="9" scale="54"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71</vt:i4>
      </vt:variant>
      <vt:variant>
        <vt:lpstr>Imenovani rasponi</vt:lpstr>
      </vt:variant>
      <vt:variant>
        <vt:i4>47</vt:i4>
      </vt:variant>
    </vt:vector>
  </HeadingPairs>
  <TitlesOfParts>
    <vt:vector size="118" baseType="lpstr">
      <vt:lpstr>Table 1.1</vt:lpstr>
      <vt:lpstr>Figure 1.1</vt:lpstr>
      <vt:lpstr>Figure 1.2</vt:lpstr>
      <vt:lpstr>Figure 1.3</vt:lpstr>
      <vt:lpstr>Figure 1.4</vt:lpstr>
      <vt:lpstr>Figure 1.5</vt:lpstr>
      <vt:lpstr>Figure 1.6</vt:lpstr>
      <vt:lpstr>Figure 1.7</vt:lpstr>
      <vt:lpstr>Figure 1.8</vt:lpstr>
      <vt:lpstr>Figure 2.1</vt:lpstr>
      <vt:lpstr>Figure 2.2</vt:lpstr>
      <vt:lpstr>Figure 2.3</vt:lpstr>
      <vt:lpstr>Table 2.1</vt:lpstr>
      <vt:lpstr>Figure 2.4</vt:lpstr>
      <vt:lpstr>Figure 2.5</vt:lpstr>
      <vt:lpstr>Figure 2.6</vt:lpstr>
      <vt:lpstr>Figure 2.7</vt:lpstr>
      <vt:lpstr>Figure 2.8</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 Figure 3.12</vt:lpstr>
      <vt:lpstr>Figure 3.13</vt:lpstr>
      <vt:lpstr>Figure 3.14</vt:lpstr>
      <vt:lpstr>Figure 3.15</vt:lpstr>
      <vt:lpstr>Figure 3.16</vt:lpstr>
      <vt:lpstr>Figure 3.17</vt:lpstr>
      <vt:lpstr>Figure 4.1</vt:lpstr>
      <vt:lpstr>Figure 4.2</vt:lpstr>
      <vt:lpstr>Figure 4.3</vt:lpstr>
      <vt:lpstr>Figure 4.4</vt:lpstr>
      <vt:lpstr>Figure 4.5</vt:lpstr>
      <vt:lpstr>Figure 5.1</vt:lpstr>
      <vt:lpstr>Figure 5.2</vt:lpstr>
      <vt:lpstr>Figure 5.3</vt:lpstr>
      <vt:lpstr>Figure 5.4</vt:lpstr>
      <vt:lpstr>Figure 5.5</vt:lpstr>
      <vt:lpstr>Figure 5.6</vt:lpstr>
      <vt:lpstr>Figure 5.7</vt:lpstr>
      <vt:lpstr>Figure 5.8</vt:lpstr>
      <vt:lpstr>Figure 5.9</vt:lpstr>
      <vt:lpstr>Figure 5.10</vt:lpstr>
      <vt:lpstr>Figure 5.11</vt:lpstr>
      <vt:lpstr>Figure 6.1</vt:lpstr>
      <vt:lpstr>Figure 6.2</vt:lpstr>
      <vt:lpstr>Figure 6.3</vt:lpstr>
      <vt:lpstr>Figure 6.4</vt:lpstr>
      <vt:lpstr>Figure 6.5</vt:lpstr>
      <vt:lpstr>Figure 6.6</vt:lpstr>
      <vt:lpstr>Figure 6.7</vt:lpstr>
      <vt:lpstr>Figure 6.8</vt:lpstr>
      <vt:lpstr>Figure 6.9</vt:lpstr>
      <vt:lpstr>Figure 6.10</vt:lpstr>
      <vt:lpstr>Figure 6.11</vt:lpstr>
      <vt:lpstr>Figure 6.12</vt:lpstr>
      <vt:lpstr>Figure 6.13</vt:lpstr>
      <vt:lpstr>Figure 6.14</vt:lpstr>
      <vt:lpstr>Figure 6.15</vt:lpstr>
      <vt:lpstr>Figure 6.16</vt:lpstr>
      <vt:lpstr>Figure 6.17</vt:lpstr>
      <vt:lpstr>Figure 6.18</vt:lpstr>
      <vt:lpstr>Figure 6.19</vt:lpstr>
      <vt:lpstr>Figure 6.20</vt:lpstr>
      <vt:lpstr>'Figure 5.6'!_Toc224448414</vt:lpstr>
      <vt:lpstr>' Figure 3.12'!Podrucje_ispisa</vt:lpstr>
      <vt:lpstr>'Figure 1.1'!Podrucje_ispisa</vt:lpstr>
      <vt:lpstr>'Figure 1.3'!Podrucje_ispisa</vt:lpstr>
      <vt:lpstr>'Figure 2.1'!Podrucje_ispisa</vt:lpstr>
      <vt:lpstr>'Figure 2.2'!Podrucje_ispisa</vt:lpstr>
      <vt:lpstr>'Figure 2.3'!Podrucje_ispisa</vt:lpstr>
      <vt:lpstr>'Figure 2.4'!Podrucje_ispisa</vt:lpstr>
      <vt:lpstr>'Figure 2.5'!Podrucje_ispisa</vt:lpstr>
      <vt:lpstr>'Figure 2.6'!Podrucje_ispisa</vt:lpstr>
      <vt:lpstr>'Figure 2.7'!Podrucje_ispisa</vt:lpstr>
      <vt:lpstr>'Figure 2.8'!Podrucje_ispisa</vt:lpstr>
      <vt:lpstr>'Figure 3.1'!Podrucje_ispisa</vt:lpstr>
      <vt:lpstr>'Figure 3.11'!Podrucje_ispisa</vt:lpstr>
      <vt:lpstr>'Figure 3.13'!Podrucje_ispisa</vt:lpstr>
      <vt:lpstr>'Figure 3.16'!Podrucje_ispisa</vt:lpstr>
      <vt:lpstr>'Figure 3.2'!Podrucje_ispisa</vt:lpstr>
      <vt:lpstr>'Figure 3.3'!Podrucje_ispisa</vt:lpstr>
      <vt:lpstr>'Figure 3.4'!Podrucje_ispisa</vt:lpstr>
      <vt:lpstr>'Figure 3.5'!Podrucje_ispisa</vt:lpstr>
      <vt:lpstr>'Figure 3.6'!Podrucje_ispisa</vt:lpstr>
      <vt:lpstr>'Figure 3.7'!Podrucje_ispisa</vt:lpstr>
      <vt:lpstr>'Figure 3.8'!Podrucje_ispisa</vt:lpstr>
      <vt:lpstr>'Figure 3.9'!Podrucje_ispisa</vt:lpstr>
      <vt:lpstr>'Figure 4.3'!Podrucje_ispisa</vt:lpstr>
      <vt:lpstr>'Figure 5.1'!Podrucje_ispisa</vt:lpstr>
      <vt:lpstr>'Figure 5.10'!Podrucje_ispisa</vt:lpstr>
      <vt:lpstr>'Figure 5.11'!Podrucje_ispisa</vt:lpstr>
      <vt:lpstr>'Figure 5.3'!Podrucje_ispisa</vt:lpstr>
      <vt:lpstr>'Figure 5.4'!Podrucje_ispisa</vt:lpstr>
      <vt:lpstr>'Figure 5.5'!Podrucje_ispisa</vt:lpstr>
      <vt:lpstr>'Figure 5.6'!Podrucje_ispisa</vt:lpstr>
      <vt:lpstr>'Figure 5.8'!Podrucje_ispisa</vt:lpstr>
      <vt:lpstr>'Figure 5.9'!Podrucje_ispisa</vt:lpstr>
      <vt:lpstr>'Figure 6.1'!Podrucje_ispisa</vt:lpstr>
      <vt:lpstr>'Figure 6.10'!Podrucje_ispisa</vt:lpstr>
      <vt:lpstr>'Figure 6.11'!Podrucje_ispisa</vt:lpstr>
      <vt:lpstr>'Figure 6.12'!Podrucje_ispisa</vt:lpstr>
      <vt:lpstr>'Figure 6.17'!Podrucje_ispisa</vt:lpstr>
      <vt:lpstr>'Figure 6.18'!Podrucje_ispisa</vt:lpstr>
      <vt:lpstr>'Figure 6.19'!Podrucje_ispisa</vt:lpstr>
      <vt:lpstr>'Figure 6.3'!Podrucje_ispisa</vt:lpstr>
      <vt:lpstr>'Figure 6.4'!Podrucje_ispisa</vt:lpstr>
      <vt:lpstr>'Figure 6.5'!Podrucje_ispisa</vt:lpstr>
      <vt:lpstr>'Figure 6.7'!Podrucje_ispisa</vt:lpstr>
      <vt:lpstr>'Figure 6.8'!Podrucje_ispisa</vt:lpstr>
      <vt:lpstr>'Table 2.1'!Podrucje_ispisa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2018-03-20T12:16:34Z</dcterms:modified>
</cp:coreProperties>
</file>